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drawings/drawing13.xml" ContentType="application/vnd.openxmlformats-officedocument.drawing+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hidePivotFieldList="1"/>
  <xr:revisionPtr revIDLastSave="0" documentId="13_ncr:1_{AE46A9C9-B35A-4006-8223-8E48DC013703}" xr6:coauthVersionLast="47" xr6:coauthVersionMax="47" xr10:uidLastSave="{00000000-0000-0000-0000-000000000000}"/>
  <bookViews>
    <workbookView xWindow="-120" yWindow="-120" windowWidth="29040" windowHeight="15720" tabRatio="915" xr2:uid="{D3251D59-0871-480E-BA49-97F6EE068A43}"/>
  </bookViews>
  <sheets>
    <sheet name="Introduction" sheetId="80" r:id="rId1"/>
    <sheet name="Contents" sheetId="81" r:id="rId2"/>
    <sheet name="1. Revenue" sheetId="98" r:id="rId3"/>
    <sheet name="2. RAB" sheetId="99" r:id="rId4"/>
    <sheet name="3. Capex" sheetId="100" r:id="rId5"/>
    <sheet name="4. Capex by Driver" sheetId="101" r:id="rId6"/>
    <sheet name="5. Opex" sheetId="102" r:id="rId7"/>
    <sheet name="6. Incentive Schemes" sheetId="103" r:id="rId8"/>
    <sheet name="7. Loss of supply events" sheetId="104" r:id="rId9"/>
    <sheet name="8. Average outage duration" sheetId="105" r:id="rId10"/>
    <sheet name="9. Market impact" sheetId="106" r:id="rId11"/>
    <sheet name="10. Maximum demand" sheetId="107" r:id="rId12"/>
    <sheet name="11. Energy delivered" sheetId="108" r:id="rId13"/>
    <sheet name="12. Circuit length" sheetId="109"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6" i="109" l="1"/>
  <c r="U37" i="109"/>
  <c r="R37" i="109"/>
  <c r="Q37" i="109"/>
  <c r="P37" i="109"/>
  <c r="O37" i="109"/>
  <c r="N37" i="109"/>
  <c r="M37" i="109"/>
  <c r="I37" i="109"/>
  <c r="D37" i="109"/>
  <c r="C55" i="109"/>
  <c r="W36" i="109"/>
  <c r="V36" i="109"/>
  <c r="O36" i="109"/>
  <c r="N36" i="109"/>
  <c r="M36" i="109"/>
  <c r="L36" i="109"/>
  <c r="K36" i="109"/>
  <c r="J36" i="109"/>
  <c r="C54" i="109"/>
  <c r="V35" i="109"/>
  <c r="U35" i="109"/>
  <c r="T35" i="109"/>
  <c r="S35" i="109"/>
  <c r="K35" i="109"/>
  <c r="J35" i="109"/>
  <c r="I35" i="109"/>
  <c r="H35" i="109"/>
  <c r="G35" i="109"/>
  <c r="C53" i="109"/>
  <c r="S34" i="109"/>
  <c r="R34" i="109"/>
  <c r="Q34" i="109"/>
  <c r="P34" i="109"/>
  <c r="I34" i="109"/>
  <c r="H34" i="109"/>
  <c r="G34" i="109"/>
  <c r="F34" i="109"/>
  <c r="E34" i="109"/>
  <c r="D34" i="109"/>
  <c r="C52" i="109"/>
  <c r="P33" i="109"/>
  <c r="O33" i="109"/>
  <c r="N33" i="109"/>
  <c r="M33" i="109"/>
  <c r="D33" i="109"/>
  <c r="C51" i="109"/>
  <c r="P36" i="109"/>
  <c r="D36" i="109"/>
  <c r="Q47" i="109"/>
  <c r="M35" i="109"/>
  <c r="L35" i="109"/>
  <c r="E47" i="109"/>
  <c r="V34" i="109"/>
  <c r="T34" i="109"/>
  <c r="J34" i="109"/>
  <c r="U47" i="109"/>
  <c r="R33" i="109"/>
  <c r="I47" i="109"/>
  <c r="G33" i="109"/>
  <c r="F33" i="109"/>
  <c r="S37" i="109"/>
  <c r="G37" i="109"/>
  <c r="F37" i="109"/>
  <c r="E37" i="109"/>
  <c r="C37" i="109"/>
  <c r="C36" i="109"/>
  <c r="W35" i="109"/>
  <c r="C35" i="109"/>
  <c r="U34" i="109"/>
  <c r="C34" i="109"/>
  <c r="S33" i="109"/>
  <c r="C33" i="109"/>
  <c r="V47" i="109" l="1"/>
  <c r="R47" i="109"/>
  <c r="E56" i="109"/>
  <c r="K47" i="109"/>
  <c r="G47" i="109"/>
  <c r="L47" i="109"/>
  <c r="H47" i="109"/>
  <c r="T47" i="109"/>
  <c r="J47" i="109"/>
  <c r="F47" i="109"/>
  <c r="Q56" i="109"/>
  <c r="E33" i="109"/>
  <c r="W47" i="109"/>
  <c r="S47" i="109"/>
  <c r="F56" i="109"/>
  <c r="R56" i="109"/>
  <c r="M47" i="109"/>
  <c r="H33" i="109"/>
  <c r="T56" i="109"/>
  <c r="K34" i="109"/>
  <c r="W34" i="109"/>
  <c r="N35" i="109"/>
  <c r="E36" i="109"/>
  <c r="Q36" i="109"/>
  <c r="H37" i="109"/>
  <c r="T37" i="109"/>
  <c r="N47" i="109"/>
  <c r="I56" i="109"/>
  <c r="U56" i="109"/>
  <c r="L34" i="109"/>
  <c r="O35" i="109"/>
  <c r="F36" i="109"/>
  <c r="R36" i="109"/>
  <c r="O47" i="109"/>
  <c r="J56" i="109"/>
  <c r="V33" i="109"/>
  <c r="M34" i="109"/>
  <c r="M38" i="109" s="1"/>
  <c r="D35" i="109"/>
  <c r="D38" i="109" s="1"/>
  <c r="P35" i="109"/>
  <c r="G36" i="109"/>
  <c r="G38" i="109" s="1"/>
  <c r="S36" i="109"/>
  <c r="S38" i="109" s="1"/>
  <c r="J37" i="109"/>
  <c r="V37" i="109"/>
  <c r="D47" i="109"/>
  <c r="P47" i="109"/>
  <c r="K56" i="109"/>
  <c r="W56" i="109"/>
  <c r="N34" i="109"/>
  <c r="E35" i="109"/>
  <c r="Q35" i="109"/>
  <c r="H36" i="109"/>
  <c r="T36" i="109"/>
  <c r="K37" i="109"/>
  <c r="W37" i="109"/>
  <c r="Q33" i="109"/>
  <c r="L33" i="109"/>
  <c r="O34" i="109"/>
  <c r="O38" i="109" s="1"/>
  <c r="F35" i="109"/>
  <c r="R35" i="109"/>
  <c r="I36" i="109"/>
  <c r="U36" i="109"/>
  <c r="L37" i="109"/>
  <c r="L56" i="109"/>
  <c r="P38" i="109"/>
  <c r="O56" i="109"/>
  <c r="D56" i="109"/>
  <c r="P56" i="109"/>
  <c r="N56" i="109"/>
  <c r="T33" i="109"/>
  <c r="G56" i="109"/>
  <c r="S56" i="109"/>
  <c r="I33" i="109"/>
  <c r="U33" i="109"/>
  <c r="U38" i="109" s="1"/>
  <c r="H56" i="109"/>
  <c r="J33" i="109"/>
  <c r="J38" i="109" s="1"/>
  <c r="K33" i="109"/>
  <c r="W33" i="109"/>
  <c r="V56" i="109"/>
  <c r="V38" i="109" l="1"/>
  <c r="R38" i="109"/>
  <c r="L38" i="109"/>
  <c r="F38" i="109"/>
  <c r="H38" i="109"/>
  <c r="I38" i="109"/>
  <c r="W38" i="109"/>
  <c r="K38" i="109"/>
  <c r="N38" i="109"/>
  <c r="T38" i="109"/>
  <c r="Q38" i="109"/>
  <c r="E38" i="109"/>
  <c r="K38" i="104"/>
  <c r="N38" i="104"/>
  <c r="M38" i="104"/>
  <c r="U38" i="104"/>
  <c r="T38" i="104"/>
  <c r="I38" i="104"/>
  <c r="H38" i="104"/>
  <c r="O81" i="103"/>
  <c r="N81" i="103"/>
  <c r="M81" i="103"/>
  <c r="L81" i="103"/>
  <c r="K81" i="103"/>
  <c r="J81" i="103"/>
  <c r="I81" i="103"/>
  <c r="H81" i="103"/>
  <c r="G81" i="103"/>
  <c r="E81" i="103"/>
  <c r="D81" i="103"/>
  <c r="O72" i="103"/>
  <c r="N72" i="103"/>
  <c r="M72" i="103"/>
  <c r="L72" i="103"/>
  <c r="K72" i="103"/>
  <c r="J72" i="103"/>
  <c r="H72" i="103"/>
  <c r="G72" i="103"/>
  <c r="F72" i="103"/>
  <c r="E72" i="103"/>
  <c r="D72" i="103"/>
  <c r="O63" i="103"/>
  <c r="N63" i="103"/>
  <c r="M63" i="103"/>
  <c r="L63" i="103"/>
  <c r="K63" i="103"/>
  <c r="J63" i="103"/>
  <c r="I63" i="103"/>
  <c r="G63" i="103"/>
  <c r="F63" i="103"/>
  <c r="E63" i="103"/>
  <c r="D63" i="103"/>
  <c r="O54" i="103"/>
  <c r="N54" i="103"/>
  <c r="M54" i="103"/>
  <c r="L54" i="103"/>
  <c r="K54" i="103"/>
  <c r="J54" i="103"/>
  <c r="H54" i="103"/>
  <c r="G54" i="103"/>
  <c r="F54" i="103"/>
  <c r="E54" i="103"/>
  <c r="D54" i="103"/>
  <c r="O45" i="103"/>
  <c r="N45" i="103"/>
  <c r="M45" i="103"/>
  <c r="L45" i="103"/>
  <c r="K45" i="103"/>
  <c r="J45" i="103"/>
  <c r="I45" i="103"/>
  <c r="H45" i="103"/>
  <c r="G45" i="103"/>
  <c r="F45" i="103"/>
  <c r="E45" i="103"/>
  <c r="D45" i="103"/>
  <c r="G38" i="104" l="1"/>
  <c r="S38" i="104"/>
  <c r="J38" i="104"/>
  <c r="V38" i="104"/>
  <c r="M36" i="103"/>
  <c r="N36" i="103"/>
  <c r="E36" i="103"/>
  <c r="G36" i="103"/>
  <c r="O38" i="104"/>
  <c r="D38" i="104"/>
  <c r="P38" i="104"/>
  <c r="L38" i="104"/>
  <c r="E38" i="104"/>
  <c r="Q38" i="104"/>
  <c r="F38" i="104"/>
  <c r="R38" i="104"/>
  <c r="H63" i="103"/>
  <c r="I72" i="103"/>
  <c r="K36" i="103"/>
  <c r="H36" i="103"/>
  <c r="I36" i="103"/>
  <c r="J36" i="103"/>
  <c r="L36" i="103"/>
  <c r="I54" i="103"/>
  <c r="D36" i="103"/>
  <c r="F81" i="103"/>
  <c r="F36" i="103"/>
  <c r="O36" i="103"/>
  <c r="O52" i="102" l="1"/>
  <c r="V52" i="102"/>
  <c r="U52" i="102"/>
  <c r="T52" i="102"/>
  <c r="S52" i="102"/>
  <c r="J52" i="102"/>
  <c r="I52" i="102"/>
  <c r="H52" i="102"/>
  <c r="G52" i="102"/>
  <c r="W40" i="102"/>
  <c r="K40" i="102"/>
  <c r="K52" i="102" l="1"/>
  <c r="D40" i="102"/>
  <c r="P40" i="102"/>
  <c r="L40" i="102"/>
  <c r="E40" i="102"/>
  <c r="Q40" i="102"/>
  <c r="M40" i="102"/>
  <c r="W52" i="102"/>
  <c r="F40" i="102"/>
  <c r="R40" i="102"/>
  <c r="N40" i="102"/>
  <c r="G40" i="102"/>
  <c r="S40" i="102"/>
  <c r="O40" i="102"/>
  <c r="T40" i="102"/>
  <c r="D52" i="102"/>
  <c r="I40" i="102"/>
  <c r="U40" i="102"/>
  <c r="E52" i="102"/>
  <c r="Q52" i="102"/>
  <c r="M52" i="102"/>
  <c r="H40" i="102"/>
  <c r="P52" i="102"/>
  <c r="L52" i="102"/>
  <c r="J40" i="102"/>
  <c r="V40" i="102"/>
  <c r="F52" i="102"/>
  <c r="R52" i="102"/>
  <c r="N52" i="102"/>
  <c r="N52" i="100" l="1"/>
  <c r="S40" i="100"/>
  <c r="O40" i="100"/>
  <c r="H52" i="100"/>
  <c r="T52" i="100"/>
  <c r="K52" i="100"/>
  <c r="W52" i="100"/>
  <c r="D40" i="100"/>
  <c r="P40" i="100"/>
  <c r="L40" i="100"/>
  <c r="E40" i="100"/>
  <c r="Q40" i="100"/>
  <c r="I40" i="100"/>
  <c r="U40" i="100"/>
  <c r="M40" i="100"/>
  <c r="F40" i="100"/>
  <c r="R40" i="100"/>
  <c r="J40" i="100"/>
  <c r="V40" i="100"/>
  <c r="N40" i="100"/>
  <c r="G40" i="100"/>
  <c r="T40" i="100"/>
  <c r="D52" i="100"/>
  <c r="P52" i="100"/>
  <c r="Q52" i="100"/>
  <c r="I52" i="100"/>
  <c r="M52" i="100"/>
  <c r="F52" i="100"/>
  <c r="R52" i="100"/>
  <c r="J52" i="100"/>
  <c r="V52" i="100"/>
  <c r="H40" i="100"/>
  <c r="L52" i="100"/>
  <c r="E52" i="100"/>
  <c r="U52" i="100"/>
  <c r="K40" i="100"/>
  <c r="W40" i="100"/>
  <c r="G52" i="100"/>
  <c r="S52" i="100"/>
  <c r="O52" i="100"/>
  <c r="L51" i="99"/>
  <c r="K51" i="99"/>
  <c r="U51" i="99"/>
  <c r="P51" i="99"/>
  <c r="O51" i="99"/>
  <c r="I51" i="99"/>
  <c r="D51" i="99"/>
  <c r="N40" i="99"/>
  <c r="T40" i="99"/>
  <c r="S40" i="99"/>
  <c r="R40" i="99"/>
  <c r="I40" i="99"/>
  <c r="H40" i="99"/>
  <c r="G40" i="99"/>
  <c r="F40" i="99"/>
  <c r="V51" i="99" l="1"/>
  <c r="H51" i="99"/>
  <c r="J51" i="99"/>
  <c r="O40" i="99"/>
  <c r="K40" i="99"/>
  <c r="W40" i="99"/>
  <c r="W51" i="99"/>
  <c r="G51" i="99"/>
  <c r="L40" i="99"/>
  <c r="S51" i="99"/>
  <c r="T51" i="99"/>
  <c r="D40" i="99"/>
  <c r="P40" i="99"/>
  <c r="E40" i="99"/>
  <c r="Q40" i="99"/>
  <c r="M40" i="99"/>
  <c r="U40" i="99"/>
  <c r="E51" i="99"/>
  <c r="Q51" i="99"/>
  <c r="M51" i="99"/>
  <c r="J40" i="99"/>
  <c r="V40" i="99"/>
  <c r="F51" i="99"/>
  <c r="R51" i="99"/>
  <c r="N51" i="99"/>
  <c r="R55" i="98"/>
  <c r="Q55" i="98"/>
  <c r="L55" i="98"/>
  <c r="K55" i="98"/>
  <c r="F55" i="98"/>
  <c r="E55" i="98"/>
  <c r="H55" i="98"/>
  <c r="G55" i="98"/>
  <c r="T40" i="98"/>
  <c r="S40" i="98"/>
  <c r="U40" i="98"/>
  <c r="P40" i="98"/>
  <c r="O40" i="98"/>
  <c r="J55" i="98" l="1"/>
  <c r="I55" i="98"/>
  <c r="N55" i="98"/>
  <c r="V40" i="98"/>
  <c r="Q40" i="98"/>
  <c r="O55" i="98"/>
  <c r="M40" i="98"/>
  <c r="V55" i="98"/>
  <c r="M55" i="98"/>
  <c r="W40" i="98"/>
  <c r="R40" i="98"/>
  <c r="D55" i="98"/>
  <c r="P55" i="98"/>
  <c r="N40" i="98"/>
  <c r="W55" i="98"/>
  <c r="S55" i="98"/>
  <c r="T55" i="98"/>
  <c r="U55" i="98"/>
</calcChain>
</file>

<file path=xl/sharedStrings.xml><?xml version="1.0" encoding="utf-8"?>
<sst xmlns="http://schemas.openxmlformats.org/spreadsheetml/2006/main" count="515" uniqueCount="160">
  <si>
    <t>Introduction</t>
  </si>
  <si>
    <t>VERSION RECORD</t>
  </si>
  <si>
    <t>Version</t>
  </si>
  <si>
    <t>Publication date</t>
  </si>
  <si>
    <t>Data range/updates</t>
  </si>
  <si>
    <t>Financial years</t>
  </si>
  <si>
    <t>Interpretation</t>
  </si>
  <si>
    <t>Sources</t>
  </si>
  <si>
    <t>Contents</t>
  </si>
  <si>
    <t>2006</t>
  </si>
  <si>
    <t>2007</t>
  </si>
  <si>
    <t>2008</t>
  </si>
  <si>
    <t>2009</t>
  </si>
  <si>
    <t>2010</t>
  </si>
  <si>
    <t>2011</t>
  </si>
  <si>
    <t>2012</t>
  </si>
  <si>
    <t>2013</t>
  </si>
  <si>
    <t>2014</t>
  </si>
  <si>
    <t>2015</t>
  </si>
  <si>
    <t>State</t>
  </si>
  <si>
    <t>NSW</t>
  </si>
  <si>
    <t>SA</t>
  </si>
  <si>
    <t>Sources:</t>
  </si>
  <si>
    <t>ElectraNet</t>
  </si>
  <si>
    <t>Powerlink</t>
  </si>
  <si>
    <t>Revenue</t>
  </si>
  <si>
    <t>Transgrid</t>
  </si>
  <si>
    <t>TAS</t>
  </si>
  <si>
    <t>Capital expenditure by driver</t>
  </si>
  <si>
    <t>Notes:</t>
  </si>
  <si>
    <t>Total</t>
  </si>
  <si>
    <t>.</t>
  </si>
  <si>
    <t xml:space="preserve"> </t>
  </si>
  <si>
    <t>2005-06 to 2016-17</t>
  </si>
  <si>
    <t>Feb 2018</t>
  </si>
  <si>
    <t>Aug 2018</t>
  </si>
  <si>
    <t>2005-06 to 2017-18</t>
  </si>
  <si>
    <t>Regulatory Asset Base</t>
  </si>
  <si>
    <t>Capital expenditure</t>
  </si>
  <si>
    <t>Operating expenditure</t>
  </si>
  <si>
    <t>Jul 2019</t>
  </si>
  <si>
    <t>Data as at 27 June 2019</t>
  </si>
  <si>
    <t>2005-06 to 2018-19</t>
  </si>
  <si>
    <t>1. Revenue</t>
  </si>
  <si>
    <t>AEMO</t>
  </si>
  <si>
    <t>Actual revenue from customers</t>
  </si>
  <si>
    <t>2005-06 to 2019-20</t>
  </si>
  <si>
    <t xml:space="preserve">Financial years </t>
  </si>
  <si>
    <t>2005-06 to 2020-21</t>
  </si>
  <si>
    <t>Note:</t>
  </si>
  <si>
    <t>Actual Capex</t>
  </si>
  <si>
    <t>Augmentation</t>
  </si>
  <si>
    <t>Overheads</t>
  </si>
  <si>
    <t>Connections</t>
  </si>
  <si>
    <t>Non-network</t>
  </si>
  <si>
    <t>Replacement</t>
  </si>
  <si>
    <t>Incentive Schemes</t>
  </si>
  <si>
    <t>TNSP Total</t>
  </si>
  <si>
    <t>Other</t>
  </si>
  <si>
    <t>Actual RAB</t>
  </si>
  <si>
    <t>2005-06 to 2022-23</t>
  </si>
  <si>
    <t>July 2023</t>
  </si>
  <si>
    <t>July 2022</t>
  </si>
  <si>
    <t>2005-06 to 2021-22</t>
  </si>
  <si>
    <t>TasNetworks</t>
  </si>
  <si>
    <t>August 2024</t>
  </si>
  <si>
    <t>Loss of supply events</t>
  </si>
  <si>
    <t>Total events</t>
  </si>
  <si>
    <t>Average outage duration</t>
  </si>
  <si>
    <t xml:space="preserve">Sources:                                                                                                   </t>
  </si>
  <si>
    <t>Market impact</t>
  </si>
  <si>
    <t>Market impact indicator</t>
  </si>
  <si>
    <t>Maximum demand</t>
  </si>
  <si>
    <r>
      <rPr>
        <b/>
        <sz val="12"/>
        <rFont val="Arial"/>
        <family val="2"/>
      </rPr>
      <t>Maximum demand</t>
    </r>
    <r>
      <rPr>
        <sz val="12"/>
        <rFont val="Arial"/>
        <family val="2"/>
      </rPr>
      <t xml:space="preserve"> is reported as the coincident maximum demand on each transmisison network and provides the overall demand at the point in time when demand on the network was at its highest.</t>
    </r>
  </si>
  <si>
    <t>Maximum demand (MW)</t>
  </si>
  <si>
    <t xml:space="preserve">AEMO 2007 - this data is an average of the reported amounts in 2006 and 2008. </t>
  </si>
  <si>
    <t>Energy delivered</t>
  </si>
  <si>
    <t>Gwh (000's)</t>
  </si>
  <si>
    <t>Transmission total</t>
  </si>
  <si>
    <t>Circuit length</t>
  </si>
  <si>
    <t>The circuit length data is measured at the end of each regulatory year. It includes both overhead lines and underground cables. Circuit length is always greater than or equal to route length, for example a double circuit line that traverses 10 kms is counted as 20 km of circuit length.</t>
  </si>
  <si>
    <t>Circuit length - overhead</t>
  </si>
  <si>
    <t>Circuit length - underground</t>
  </si>
  <si>
    <t>9. Market impact</t>
  </si>
  <si>
    <t>10. Maximum demand</t>
  </si>
  <si>
    <t>11. Energy delivered</t>
  </si>
  <si>
    <t>12. Circuit length</t>
  </si>
  <si>
    <t>Amended Opex data to remove Easement Tax for AusNet</t>
  </si>
  <si>
    <t>5. Operating expenditure (Opex)</t>
  </si>
  <si>
    <t>4. Capex by driver</t>
  </si>
  <si>
    <t>3. Capital expenditure (Capex)</t>
  </si>
  <si>
    <t>2. Regulated asset base (RAB)</t>
  </si>
  <si>
    <t>Service Delivery</t>
  </si>
  <si>
    <t>Reliability</t>
  </si>
  <si>
    <t xml:space="preserve">Financial </t>
  </si>
  <si>
    <t>7. Loss of supply 
events</t>
  </si>
  <si>
    <t>8. Average outage duration</t>
  </si>
  <si>
    <r>
      <t>From 2022, the AER allowed TNSPs to expand their market impact component exclusion categories, as detailed in the “</t>
    </r>
    <r>
      <rPr>
        <i/>
        <sz val="12"/>
        <rFont val="Arial"/>
        <family val="2"/>
      </rPr>
      <t>Guidance note: Transmission Service Target Performance Incentive Scheme</t>
    </r>
    <r>
      <rPr>
        <sz val="12"/>
        <rFont val="Arial"/>
        <family val="2"/>
      </rPr>
      <t xml:space="preserve">”. This has impacted the market impact trend for TNSPs and may not be reflective of changes in a TNSP’s actual performance.  </t>
    </r>
  </si>
  <si>
    <t>Click here to see the Guidance note.</t>
  </si>
  <si>
    <t>Forecast RAB</t>
  </si>
  <si>
    <t>Forecast Capex</t>
  </si>
  <si>
    <t>Electricity TNSP</t>
  </si>
  <si>
    <t>Operational performance data</t>
  </si>
  <si>
    <t>6. Incentive schemes</t>
  </si>
  <si>
    <t>Network characteristics</t>
  </si>
  <si>
    <r>
      <rPr>
        <b/>
        <sz val="12"/>
        <color theme="1"/>
        <rFont val="Arial"/>
        <family val="2"/>
        <scheme val="minor"/>
      </rPr>
      <t xml:space="preserve">Market impact </t>
    </r>
    <r>
      <rPr>
        <sz val="12"/>
        <rFont val="Arial"/>
        <family val="2"/>
      </rPr>
      <t>measures the relative disruption of outages on customers. The relative disruption is determined by estimating the impact on energy price in the NEM - if an outage increases the energy price by more than $10/MWh it is counted in the market impact measure. The chart shows the percentage of dispatch intervals where a transmission outage impacted on the energy price.
The data excludes outages caused by force majeure events, resulting from third party systems, required to maintain personal safety or security, and other specific exclusions.</t>
    </r>
  </si>
  <si>
    <t>Incentive schemes included</t>
  </si>
  <si>
    <t>TasNetworks (T)</t>
  </si>
  <si>
    <t>Budgeted revenue from Customers</t>
  </si>
  <si>
    <t>Actual Opex</t>
  </si>
  <si>
    <t>Forecast Opex</t>
  </si>
  <si>
    <t>Demand Management Incentive Scheme / Demand Management Innovation Allowance</t>
  </si>
  <si>
    <t>Energy delivered (GWh) -  excluding energy delivered to other transmission networks</t>
  </si>
  <si>
    <t>Energy delivered (GWh) -  including energy delivered to other transmission networks</t>
  </si>
  <si>
    <t xml:space="preserve">Gwh </t>
  </si>
  <si>
    <t>2005-06 to 2023-24</t>
  </si>
  <si>
    <r>
      <rPr>
        <b/>
        <sz val="12"/>
        <rFont val="Arial"/>
        <family val="2"/>
      </rPr>
      <t>Capital expenditure (capex)</t>
    </r>
    <r>
      <rPr>
        <sz val="12"/>
        <rFont val="Arial"/>
        <family val="2"/>
      </rPr>
      <t xml:space="preserve"> measures the expenditure in the transmission networks that relates to the augmentation of the network, replacement of assets, new connections, improving network reliability and non-network investments (e.g. buildings). All data is reported on an as-incurred basis.</t>
    </r>
  </si>
  <si>
    <t xml:space="preserve">This workbook contains operational performance data for electricity transmission network service providers (TNSPs) in the National Energy Market (NEM). The charts and data are presented for a range of financial and network operational performance measures.  </t>
  </si>
  <si>
    <r>
      <t xml:space="preserve">Regulatory asset base (RAB) </t>
    </r>
    <r>
      <rPr>
        <sz val="12"/>
        <rFont val="Arial"/>
        <family val="2"/>
      </rPr>
      <t>represents the value of the network assets used to provide the core services regulated by the AER, as at the end of a regulatory year. The value of the network changes each year due to capital expenditures, depreciation, and disposal of assets. In the data below we provide the closing RAB for the respective regulatory year.</t>
    </r>
  </si>
  <si>
    <t>Actual capex has been taken from roll forward models developed as part of final regulatory decisions made by the AER or jurisdictional regulators, and as updated by the Australian Competition Tribunal where applicable. If no RFM data is available, Category analysis RIN responses are used.</t>
  </si>
  <si>
    <t xml:space="preserve">Forecast capex is sourced from post tax revenue models (PTRMs) developed as part of final regulatory decisions made by the AER or jurisdictional regulators, and as adjusted by the Australian Competition Tribunal where applicable. Updates to the models are also taken into account. The forecast opex excludes efficiency carryovers, capex efficiencies items and easement tax. </t>
  </si>
  <si>
    <r>
      <rPr>
        <b/>
        <sz val="12"/>
        <rFont val="Arial"/>
        <family val="2"/>
      </rPr>
      <t>Incentive schemes</t>
    </r>
    <r>
      <rPr>
        <sz val="12"/>
        <rFont val="Arial"/>
        <family val="2"/>
      </rPr>
      <t xml:space="preserve"> incentivise TNSPs to outperform their revenue allowance to keep a share of profits or losses incurred. These schemes are targeted at improving efficiency, reliability and other factors to deliver better outcomes for consumers.</t>
    </r>
  </si>
  <si>
    <r>
      <rPr>
        <b/>
        <sz val="12"/>
        <color theme="1"/>
        <rFont val="Arial"/>
        <family val="2"/>
        <scheme val="minor"/>
      </rPr>
      <t>Loss of supply events</t>
    </r>
    <r>
      <rPr>
        <sz val="12"/>
        <color theme="1"/>
        <rFont val="Arial"/>
        <family val="2"/>
        <scheme val="minor"/>
      </rPr>
      <t xml:space="preserve"> measure the number of times energy is not available for set periods of times to transmission network customers. These thresholds vary for each business between 0.05 and 1.0 system minute and form part of the STPIS relevant to the TNSPs.</t>
    </r>
  </si>
  <si>
    <r>
      <rPr>
        <b/>
        <sz val="12"/>
        <rFont val="Arial"/>
        <family val="2"/>
      </rPr>
      <t>Energy delivered</t>
    </r>
    <r>
      <rPr>
        <sz val="12"/>
        <rFont val="Arial"/>
        <family val="2"/>
      </rPr>
      <t xml:space="preserve"> is a measure of energy transported through the transmission networks over the course of a year.</t>
    </r>
  </si>
  <si>
    <t>December 2025</t>
  </si>
  <si>
    <t>July 2026</t>
  </si>
  <si>
    <t>2005-06 to 2024-25</t>
  </si>
  <si>
    <t>The data covers the regulatory years from 2006 to 2025. It is reported on an end of year basis. 
All TNSPs, except AusNet, report on a financial year basis, hence the label 2015 refers to data collected for the year ending 30 June 2015, or 31 March 2015 in AusNet's case. Exceptions to this are tables 7,8 and 9, which are reported on a calendar year basis, in line with service target performance incentive scheme (STPIS) reporting timeframes.
All financial values have been converted to June 2025 dollars (or March 2025 dollars for AusNet).</t>
  </si>
  <si>
    <t>Data is classified as actual, budgeted or forecast. 
Actual data is generally sourced from individual annual responses to regulatory information notices (RINs)/Annual Information Order (AIO), including economic benchmarking and category analysis RINs, or historical data provided at the time of regulatory determinations in roll forward models (RFMs). The RIN responses of the TNSPs are available on the AER website.
Budgeted revenue is the TNSP's budgeted revenue collected from customers, which is derived from regulatory decisions.
Forecast data is generally sourced from the final regulatory determinations made by the AER for each of the businesses in post tax revenue models (PTRMs), updated for decisions by the Australian Competition Tribunal where applicable, and other allowed adjustments. 
Detailed data sources are listed in each of the worksheets.</t>
  </si>
  <si>
    <r>
      <rPr>
        <b/>
        <sz val="12"/>
        <color theme="1"/>
        <rFont val="Arial"/>
        <family val="2"/>
      </rPr>
      <t>Budgeted revenue</t>
    </r>
    <r>
      <rPr>
        <sz val="12"/>
        <color theme="1"/>
        <rFont val="Arial"/>
        <family val="2"/>
      </rPr>
      <t xml:space="preserve"> </t>
    </r>
    <r>
      <rPr>
        <b/>
        <sz val="12"/>
        <color theme="1"/>
        <rFont val="Arial"/>
        <family val="2"/>
      </rPr>
      <t>from customers</t>
    </r>
    <r>
      <rPr>
        <sz val="12"/>
        <color theme="1"/>
        <rFont val="Arial"/>
        <family val="2"/>
      </rPr>
      <t xml:space="preserve"> is the final revenue that TNSPs is expected to earn in the regulatory year, which is derived from regulatory decisions
</t>
    </r>
    <r>
      <rPr>
        <b/>
        <sz val="12"/>
        <color theme="1"/>
        <rFont val="Arial"/>
        <family val="2"/>
      </rPr>
      <t xml:space="preserve">
Actual revenue from customers</t>
    </r>
    <r>
      <rPr>
        <sz val="12"/>
        <color theme="1"/>
        <rFont val="Arial"/>
        <family val="2"/>
      </rPr>
      <t xml:space="preserve"> is revenue received from customers by a TNSP.
TNSPs earn revenues for delivering prescribed transmission services. They earn some revenues directly from customers, and other revenue from sources such as inter-regional and intra-regional settlements residues or inter-regional settlements auction proceeds. TNSPs are regulated via a revenue cap, which limits the revenues that can be earned in any year. </t>
    </r>
  </si>
  <si>
    <t>$m 2025</t>
  </si>
  <si>
    <t>QLD</t>
  </si>
  <si>
    <t>AEMO/AusNet</t>
  </si>
  <si>
    <t>VIC</t>
  </si>
  <si>
    <t>Information requests: all TNSPs</t>
  </si>
  <si>
    <t>The AER has not collected budgeted revenues from customers for the years prior to 2015.</t>
  </si>
  <si>
    <t>Economic Benchmarking RIN / Annual Information Order (AIO) responses.</t>
  </si>
  <si>
    <t>AusNet Services*</t>
  </si>
  <si>
    <r>
      <rPr>
        <b/>
        <sz val="12"/>
        <rFont val="Arial"/>
        <family val="2"/>
      </rPr>
      <t xml:space="preserve">Source:
</t>
    </r>
    <r>
      <rPr>
        <sz val="12"/>
        <rFont val="Arial"/>
        <family val="2"/>
      </rPr>
      <t xml:space="preserve">Forecast closing RAB is sourced from post tax revenue models determined as part of final regulatory decisions, as made by the AER or jurisdictional regulators, and as adjusted by the Australian Competition Tribunal. Updates to the model are also taken into account.
</t>
    </r>
  </si>
  <si>
    <r>
      <rPr>
        <b/>
        <sz val="12"/>
        <rFont val="Arial"/>
        <family val="2"/>
      </rPr>
      <t>Source:</t>
    </r>
    <r>
      <rPr>
        <sz val="12"/>
        <rFont val="Arial"/>
        <family val="2"/>
      </rPr>
      <t xml:space="preserve">
Actual closing RAB has been taken from Roll forward models developed as part of final regulatory decisions made by the AER or jurisdictional regulators, and as updated by the Australian Competition Tribunal where applicable. Where a final decision for a regulatory period is not yet available, draft decisions or regulatory proposals have been used. If no RFM is available we have calculated the RAB using inputs from the post tax revenue models and capital expenditures additions to the RAB.</t>
    </r>
  </si>
  <si>
    <t xml:space="preserve">For AusNet Services, differences between actual and forecast closing RAB arise due to the treatment of augmentation capital works (Group 3 assets). These assets are included in Actual RAB data, but are not included in forecasts. The AER's Final decision* on AusNet Services' RAB explains the issue and advises:
During a regulatory control period, AEMO or a distribution business may request AusNet Services to provide augmentations to the transmission network or distribution connection services. While the assets constructed due to these requests provide prescribed transmission services, the forecast capex associated with these assets sit outside of the revenue determination. This is because AusNet Services is not responsible for the planning of these capex. AusNet Services and AEMO refer to the assets that provide these services as ‘Group 3’ assets. Group 3 assets sit outside of the RAB and are governed by commercial contracts until such time as they are rolled into the RAB, usually at the next revenue reset. 
* AER, Final decision: AusNet Services transmission determination 2017–22, Attachment 2 – Regulatory asset base, pp. 2-6. </t>
  </si>
  <si>
    <t>AusNet Services</t>
  </si>
  <si>
    <t>Forecast capex has been sourced from post tax revenue models (PTRMs) determined as part of final regulatory decisions, as made by the AER or jurisdictional regulators, and as adjusted by the Australian Competition Tribunal. Updates to the models are also taken into account.</t>
  </si>
  <si>
    <t>($m 2025)</t>
  </si>
  <si>
    <t>Category Analysis RIN / Annual Information Order (AIO) responses.</t>
  </si>
  <si>
    <t>The Category Analysis RIN may result in some expenditures being classified into more than one driver. (For example, some connections capex may also be reported under augmentation capex). As such the total capex by driver may not reconcile with the total capex shown on 3. Capex.
Augmentation of Victorian transmission networks is carried out by AEMO, hence $0 Augmentation expenditure is reported by AusNet Services.</t>
  </si>
  <si>
    <r>
      <rPr>
        <b/>
        <sz val="12"/>
        <rFont val="Arial"/>
        <family val="2"/>
      </rPr>
      <t>Operating expenditure (opex)</t>
    </r>
    <r>
      <rPr>
        <sz val="12"/>
        <rFont val="Arial"/>
        <family val="2"/>
      </rPr>
      <t xml:space="preserve"> includes network operation, maintenance and other non-capital costs incurred by the transmission businesses. Easement taxes applicable to AusNet Services have been removed.</t>
    </r>
  </si>
  <si>
    <t>Efficient Benefit Sharing Scheme</t>
  </si>
  <si>
    <t>Service target performance incentive scheme</t>
  </si>
  <si>
    <t>Capital Efficient Sharing Scheme</t>
  </si>
  <si>
    <t>Economic Benchmarking RINs / Annual Information Order (AIO) or PTRMs developed as part of final regulatory decisions made by the AER or jurisdictional regulators.</t>
  </si>
  <si>
    <t>The incentive schemes for the Capital Efficient Sharing Scheme and Demand Management Incentive Scheme / Demand Management Innovation Allowance incentive schemes have determined by disclosures by the NSPs in the Basis of Preparation for the respective Economic Benchmaking RIN and reveue adjusments in the Post Tax Revenue Models for the regulatory year.</t>
  </si>
  <si>
    <t>Economic Benchmarking RIN responses: 2006 to 2013, AER analysis: from 2014.</t>
  </si>
  <si>
    <r>
      <rPr>
        <b/>
        <sz val="12"/>
        <color theme="1"/>
        <rFont val="Arial"/>
        <family val="2"/>
        <scheme val="minor"/>
      </rPr>
      <t>Average outage duration</t>
    </r>
    <r>
      <rPr>
        <sz val="12"/>
        <color theme="1"/>
        <rFont val="Arial"/>
        <family val="2"/>
        <scheme val="minor"/>
      </rPr>
      <t xml:space="preserve"> is calculated as the total duration of outages divided by the number of events for each network.
This includes emergency and extreme events and outages with less than 24 hours notice to affected customers. Outages caused by third party systems, at the direction of emergency services/AEMO, planned outages or transient interruptions of less than a minute are not included in this data.</t>
    </r>
  </si>
  <si>
    <t>Economic Benchmarking RIN responses: 2006-13, AER analysis: from 2014.</t>
  </si>
  <si>
    <t xml:space="preserve">Economic benchmarking RIN / Annual Information Order (AIO) responses, and AEMO responses to AER data request.
</t>
  </si>
  <si>
    <t>Economic benchmarking RIN / Annual Information Order (AIO) responses.</t>
  </si>
  <si>
    <t>Minutes</t>
  </si>
  <si>
    <t>Capex by Driver</t>
  </si>
  <si>
    <r>
      <rPr>
        <b/>
        <sz val="12"/>
        <rFont val="Arial"/>
        <family val="2"/>
      </rPr>
      <t>Capital expenditures (Capex) by driver</t>
    </r>
    <r>
      <rPr>
        <sz val="12"/>
        <rFont val="Arial"/>
        <family val="2"/>
      </rPr>
      <t xml:space="preserve"> shows how the TNSP's capex expenditure was split into replacements, augmentation, connections, non-network and overheads.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</si>
</sst>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8">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2]* #,##0.00_);_([$€-2]* \(#,##0.00\);_([$€-2]* &quot;-&quot;??_)"/>
    <numFmt numFmtId="166" formatCode="_-* #,##0.00_-;[Red]\(#,##0.00\)_-;_-* &quot;-&quot;??_-;_-@_-"/>
    <numFmt numFmtId="167" formatCode="mm/dd/yy"/>
    <numFmt numFmtId="168" formatCode="0_);[Red]\(0\)"/>
    <numFmt numFmtId="169" formatCode="0.0%"/>
    <numFmt numFmtId="170" formatCode="_(* #,##0.0_);_(* \(#,##0.0\);_(* &quot;-&quot;?_);_(@_)"/>
    <numFmt numFmtId="171" formatCode="_(* #,##0_);_(* \(#,##0\);_(* &quot;-&quot;?_);_(@_)"/>
    <numFmt numFmtId="172" formatCode="#,##0.000_ ;[Red]\-#,##0.000\ "/>
    <numFmt numFmtId="173" formatCode="#,##0.0_);\(#,##0.0\)"/>
    <numFmt numFmtId="174" formatCode="#,##0_ ;\-#,##0\ "/>
    <numFmt numFmtId="175" formatCode="#,##0;[Red]\(#,##0.0\)"/>
    <numFmt numFmtId="176" formatCode="#,##0_ ;[Red]\(#,##0\)\ "/>
    <numFmt numFmtId="177" formatCode="#,##0.00;\(#,##0.00\)"/>
    <numFmt numFmtId="178" formatCode="_)d\-mmm\-yy_)"/>
    <numFmt numFmtId="179" formatCode="_(#,##0.0_);\(#,##0.0\);_(&quot;-&quot;_)"/>
    <numFmt numFmtId="180" formatCode="_(###0_);\(###0\);_(###0_)"/>
    <numFmt numFmtId="181" formatCode="#,##0.0000_);[Red]\(#,##0.0000\)"/>
    <numFmt numFmtId="182" formatCode="_-* #,##0_-;\-* #,##0_-;_-* &quot;-&quot;??_-;_-@_-"/>
    <numFmt numFmtId="183" formatCode="0.0000"/>
    <numFmt numFmtId="184" formatCode="_-[$€-2]* #,##0.00_-;\-[$€-2]* #,##0.00_-;_-[$€-2]* &quot;-&quot;??_-"/>
    <numFmt numFmtId="185" formatCode="#,##0.0\ ;\(#,##0.0\)"/>
    <numFmt numFmtId="186" formatCode="0.000000"/>
    <numFmt numFmtId="187" formatCode="&quot;$&quot;_(#,##0.00_);&quot;$&quot;\(#,##0.00\)"/>
    <numFmt numFmtId="188" formatCode="#,##0.0_)\x;\(#,##0.0\)\x"/>
    <numFmt numFmtId="189" formatCode="#,##0.0_)_x;\(#,##0.0\)_x"/>
    <numFmt numFmtId="190" formatCode="0.0_)\%;\(0.0\)\%"/>
    <numFmt numFmtId="191" formatCode="#,##0.0_)_%;\(#,##0.0\)_%"/>
    <numFmt numFmtId="192" formatCode="\£\ #,##0_);[Red]\(\£\ #,##0\)"/>
    <numFmt numFmtId="193" formatCode="\¥\ #,##0_);[Red]\(\¥\ #,##0\)"/>
    <numFmt numFmtId="194" formatCode="0_)"/>
    <numFmt numFmtId="195" formatCode="m\-d\-yy"/>
    <numFmt numFmtId="196" formatCode="#,##0;\(#,##0\)"/>
    <numFmt numFmtId="197" formatCode="#,##0.00_);\(#,##0.00\);\-"/>
    <numFmt numFmtId="198" formatCode="#,##0_);\(#,##0\);\-"/>
    <numFmt numFmtId="199" formatCode="#,##0.00%_);\(#,##0.00%\);\-"/>
    <numFmt numFmtId="200" formatCode="#,##0.0%_);\(#,##0.0%\);\-"/>
    <numFmt numFmtId="201" formatCode="#,##0.0\x_);\(#,##0.0\x\);\-"/>
    <numFmt numFmtId="202" formatCode="_(&quot;$&quot;#,##0.0_);\(&quot;$&quot;#,##0.0\);_(&quot;-&quot;_)"/>
    <numFmt numFmtId="203" formatCode="_)d\-mmm\-yy_);_)d\-mmm\-yy_);_)&quot;-&quot;_)"/>
    <numFmt numFmtId="204" formatCode="_(#,##0.0\x_);\(#,##0.0\x\);_(&quot;-&quot;_)"/>
    <numFmt numFmtId="205" formatCode="_(#,##0.0%_);\(#,##0.0%\);_(&quot;-&quot;_)"/>
    <numFmt numFmtId="206" formatCode="_(###0_);\(###0\);_(&quot;-&quot;_)"/>
    <numFmt numFmtId="207" formatCode="d/m/yy"/>
    <numFmt numFmtId="208" formatCode="_)d/m/yy_)"/>
    <numFmt numFmtId="209" formatCode="_ &quot;R&quot;\ * #,##0_ ;_ &quot;R&quot;\ * \-#,##0_ ;_ &quot;R&quot;\ * &quot;-&quot;_ ;_ @_ "/>
    <numFmt numFmtId="210" formatCode="0.0_)"/>
    <numFmt numFmtId="211" formatCode="_(* #,##0.0_);_(* \(#,##0.0\);_(* &quot;-&quot;?_);@_)"/>
    <numFmt numFmtId="212" formatCode="\•\ \ @"/>
    <numFmt numFmtId="213" formatCode="#,##0;\-#,##0;&quot;-&quot;"/>
    <numFmt numFmtId="214" formatCode="00"/>
    <numFmt numFmtId="215" formatCode="mmm"/>
    <numFmt numFmtId="216" formatCode="mmm\.\ \'yy"/>
    <numFmt numFmtId="217" formatCode="[=0]&quot;OK&quot;;&quot;Error&quot;"/>
    <numFmt numFmtId="218" formatCode="0.0%_);\(0.0%\);0.0%_);@_%_)"/>
    <numFmt numFmtId="219" formatCode="_-* #,##0_)_-;* \(#,##0\)_-;_-* &quot;-&quot;??_-;_-@_-"/>
    <numFmt numFmtId="220" formatCode="&quot;CHF&quot;\ #,##0.00;&quot;CHF&quot;\ \-#,##0.00"/>
    <numFmt numFmtId="221" formatCode="&quot;error&quot;;&quot;error&quot;;&quot;ok&quot;"/>
    <numFmt numFmtId="222" formatCode="&quot;$&quot;#,\);\(&quot;$&quot;#,##0\)"/>
    <numFmt numFmtId="223" formatCode="_(* #,###_);_(* \(#,###\);_(* &quot;-&quot;??_);_(@_)"/>
    <numFmt numFmtId="224" formatCode="_(* #,###,_);_(* \(#,###,\);_(* \-??_);_(@_)"/>
    <numFmt numFmtId="225" formatCode="#,##0.0_);[Red]\(#,##0.0\)"/>
    <numFmt numFmtId="226" formatCode="#,##0_%_);\(#,##0\)_%;**;@_%_)"/>
    <numFmt numFmtId="227" formatCode="#,##0_%_);\(#,##0\)_%;#,##0_%_);@_%_)"/>
    <numFmt numFmtId="228" formatCode="0.0_x_)_);&quot;NM&quot;_x_)_);0.0_x_)_);@_%_)"/>
    <numFmt numFmtId="229" formatCode="#,##0.00_%_);\(#,##0.00\)_%;#,##0.00_%_);@_%_)"/>
    <numFmt numFmtId="230" formatCode="0.0\ \x;\(0.0\ \x\)"/>
    <numFmt numFmtId="231" formatCode="0.0_ ;\(0.0\)_ \ "/>
    <numFmt numFmtId="232" formatCode="&quot;$&quot;#,##0.0;\(&quot;$&quot;#,##0.0\);&quot;$&quot;#,##0.0"/>
    <numFmt numFmtId="233" formatCode="_(* &quot;$&quot;#,###_);_(* &quot;$&quot;\(#,###\);_(* &quot;-&quot;??_);_(@_)"/>
    <numFmt numFmtId="234" formatCode="00000"/>
    <numFmt numFmtId="235" formatCode="&quot;$&quot;#,##0.00;\(&quot;$&quot;#,##0.00\)"/>
    <numFmt numFmtId="236" formatCode="&quot;$&quot;#,##0_%_);\(&quot;$&quot;#,##0\)_%;&quot;$&quot;#,##0_%_);@_%_)"/>
    <numFmt numFmtId="237" formatCode="&quot;$&quot;#,##0.00_%_);\(&quot;$&quot;#,##0.00\)_%;&quot;$&quot;#,##0.00_%_);@_%_)"/>
    <numFmt numFmtId="238" formatCode="m/d"/>
    <numFmt numFmtId="239" formatCode="General_)"/>
    <numFmt numFmtId="240" formatCode="&quot;C$&quot;_-0.00"/>
    <numFmt numFmtId="241" formatCode="&quot;€&quot;_-0.00"/>
    <numFmt numFmtId="242" formatCode="&quot;P&quot;_-0.0"/>
    <numFmt numFmtId="243" formatCode="&quot;£&quot;_-0.00"/>
    <numFmt numFmtId="244" formatCode="&quot;US&quot;&quot;$&quot;_-0.00"/>
    <numFmt numFmtId="245" formatCode="0.0\ \ \x\ ;\(0.0\)\ \ \x\ "/>
    <numFmt numFmtId="246" formatCode="#,##0.00000;[Red]\-#,##0.00000"/>
    <numFmt numFmtId="247" formatCode="\ \ _•\–\ \ \ \ @"/>
    <numFmt numFmtId="248" formatCode="mmm\-d\-yyyy"/>
    <numFmt numFmtId="249" formatCode="mmm\-yyyy"/>
    <numFmt numFmtId="250" formatCode="m/d/yy_%_)"/>
    <numFmt numFmtId="251" formatCode="&quot;$&quot;#,##0.0;[Red]&quot;$&quot;#,##0.0"/>
    <numFmt numFmtId="252" formatCode="mmm\ yyyy"/>
    <numFmt numFmtId="253" formatCode="mmm\-yy_*"/>
    <numFmt numFmtId="254" formatCode="_-* #,##0\ _D_M_-;\-* #,##0\ _D_M_-;_-* &quot;-&quot;\ _D_M_-;_-@_-"/>
    <numFmt numFmtId="255" formatCode="_-* #,##0.00\ _D_M_-;\-* #,##0.00\ _D_M_-;_-* &quot;-&quot;??\ _D_M_-;_-@_-"/>
    <numFmt numFmtId="256" formatCode="&quot;$&quot;#,##0.0;[Red]\(&quot;$&quot;#,##0.0\)"/>
    <numFmt numFmtId="257" formatCode="&quot;$&quot;#,##0\ ;\(&quot;$&quot;#,##0\)"/>
    <numFmt numFmtId="258" formatCode="0_%_);\(0\)_%;0_%_);@_%_)"/>
    <numFmt numFmtId="259" formatCode="&quot;ý&quot;;&quot;ý&quot;;&quot;þ&quot;"/>
    <numFmt numFmtId="260" formatCode="_(\ #,##0.0%_);_(\ \(#,##0.0%\);_(\ &quot; - &quot;\%_);_(@_)"/>
    <numFmt numFmtId="261" formatCode="#,##0_);\(#,##0\);&quot; - &quot;_);@_)"/>
    <numFmt numFmtId="262" formatCode="\ #,##0.00_);\(#,##0.00\);&quot; - &quot;_);@_)"/>
    <numFmt numFmtId="263" formatCode="#,##0;\(#,##0\);&quot;-&quot;"/>
    <numFmt numFmtId="264" formatCode="0.00_);[Red]\(0.00\)"/>
    <numFmt numFmtId="265" formatCode="0.0000_);[Red]\(0.0000\)"/>
    <numFmt numFmtId="266" formatCode="_(* #,##0_);_(* \(#,##0\);_(* &quot;-&quot;??_);_(@_)"/>
    <numFmt numFmtId="267" formatCode="_(\ #,##0.0_);_(\ \(#,##0.0\);_(* &quot;-&quot;??_);_(@_)"/>
    <numFmt numFmtId="268" formatCode="0.0\%_);\(0.0\%\);0.0\%_);@_%_)"/>
    <numFmt numFmtId="269" formatCode="_-* #,##0.0_-;* \-#,##0.0_-;_-\ * &quot;-&quot;??_-;_-@_-"/>
    <numFmt numFmtId="270" formatCode="#,##0."/>
    <numFmt numFmtId="271" formatCode="0.00_)"/>
    <numFmt numFmtId="272" formatCode="\ ;\ ;"/>
    <numFmt numFmtId="273" formatCode=";;;"/>
    <numFmt numFmtId="274" formatCode="#,##0.000_);\(#,##0.000\);\-_)"/>
    <numFmt numFmtId="275" formatCode="0.00%;_*\(0.00\)%"/>
    <numFmt numFmtId="276" formatCode="_-* #,##0.00_-;\(#,##0.00\);_-* &quot;-&quot;??_-;_-@_-"/>
    <numFmt numFmtId="277" formatCode="#,##0.0_);\(#,##0.0\);\-"/>
    <numFmt numFmtId="278" formatCode="@*."/>
    <numFmt numFmtId="279" formatCode="#,##0,;[Red]\(#,##0,\)"/>
    <numFmt numFmtId="280" formatCode="_(#,##0_);[Red]\(#,##0\);_(\-_);"/>
    <numFmt numFmtId="281" formatCode="#,##0.0000_);\(#,##0.0000\);\-"/>
    <numFmt numFmtId="282" formatCode="_(#,##0_);\(#,##0\);_(&quot;-&quot;_)"/>
    <numFmt numFmtId="283" formatCode="_(#,##0_);\(#,##0\);_(#,##0_)"/>
    <numFmt numFmtId="284" formatCode="0.00%_);\(0.00%\);\-_%_)"/>
    <numFmt numFmtId="285" formatCode="_ * #,##0_ ;_ * \-#,##0_ ;_ * &quot;-&quot;_ ;_ @_ "/>
    <numFmt numFmtId="286" formatCode="_ * #,##0.00_ ;_ * \-#,##0.00_ ;_ * &quot;-&quot;??_ ;_ @_ "/>
    <numFmt numFmtId="287" formatCode="?.?,,_);[Red]\(?.?,,\)"/>
    <numFmt numFmtId="288" formatCode="_(&quot;R$&quot;* #,##0_);_(&quot;R$&quot;* \(#,##0\);_(&quot;R$&quot;* &quot;-&quot;_);_(@_)"/>
    <numFmt numFmtId="289" formatCode="_(&quot;R$&quot;* #,##0.00_);_(&quot;R$&quot;* \(#,##0.00\);_(&quot;R$&quot;* &quot;-&quot;??_);_(@_)"/>
    <numFmt numFmtId="290" formatCode="0.0\x"/>
    <numFmt numFmtId="291" formatCode="_*\ #,##0.00_x"/>
    <numFmt numFmtId="292" formatCode="0%_);\(0%\);0%_);@_%_)"/>
    <numFmt numFmtId="293" formatCode="_-* #,##0.0_-;\(\ #,##0.0\)"/>
    <numFmt numFmtId="294" formatCode="###,###,##0,;\(###,###,##0,\);0"/>
    <numFmt numFmtId="295" formatCode="_(* #,##0.00000_);_(* \(#,##0.00000\);_(* &quot;-&quot;??_);_(@_)"/>
    <numFmt numFmtId="296" formatCode="0.00%_);\(0.00\)%;\-"/>
    <numFmt numFmtId="297" formatCode="&quot;$&quot;#.##"/>
    <numFmt numFmtId="298" formatCode="0.00%;\(0.00%\)"/>
    <numFmt numFmtId="299" formatCode="0.0\ \x\ ;\(0.0\)\ \x\ "/>
    <numFmt numFmtId="300" formatCode="0.00%_);\(0.00%\)"/>
    <numFmt numFmtId="301" formatCode="#,##0.00_ ;[Red]\-#,##0.00\ "/>
    <numFmt numFmtId="302" formatCode="0%\ &quot;DV&quot;"/>
    <numFmt numFmtId="303" formatCode="0.00\ \ \x"/>
    <numFmt numFmtId="304" formatCode="#,##0_);\(#,##0\);\-_)"/>
    <numFmt numFmtId="305" formatCode="&quot;Row &quot;###0"/>
    <numFmt numFmtId="306" formatCode="[&lt;1000]\ 0_);[&gt;1000]\ dd\-mmm\-yy;General"/>
    <numFmt numFmtId="307" formatCode="_-* #,##0_-;[Red]\(\ #,##0\);_-* &quot;-&quot;??_-;_-@_-"/>
    <numFmt numFmtId="308" formatCode="#,##0.0;\(#,##0.0\)"/>
    <numFmt numFmtId="309" formatCode="#,##0_*;\(#,##0\);0_*;@_)"/>
    <numFmt numFmtId="310" formatCode="#,##0_ ;\(#,##0\)_-;&quot;-&quot;"/>
    <numFmt numFmtId="311" formatCode="#,##0;[Red]\ \ \(#,##0\)"/>
    <numFmt numFmtId="312" formatCode="0____"/>
    <numFmt numFmtId="313" formatCode=";;;&quot;[&quot;@&quot;]&quot;"/>
    <numFmt numFmtId="314" formatCode="_-* #,##0\ &quot;DM&quot;_-;\-* #,##0\ &quot;DM&quot;_-;_-* &quot;-&quot;\ &quot;DM&quot;_-;_-@_-"/>
    <numFmt numFmtId="315" formatCode="_-* #,##0.00\ &quot;DM&quot;_-;\-* #,##0.00\ &quot;DM&quot;_-;_-* &quot;-&quot;??\ &quot;DM&quot;_-;_-@_-"/>
    <numFmt numFmtId="316" formatCode="0\ \ ;\(0\)\ \ \ "/>
    <numFmt numFmtId="317" formatCode="_(* #,##0.000_);_(* \(#,##0.000\);_(* &quot;-&quot;_);_(@_)"/>
    <numFmt numFmtId="318" formatCode="yyyy&quot;A&quot;"/>
    <numFmt numFmtId="319" formatCode="yyyy&quot;E&quot;"/>
    <numFmt numFmtId="320" formatCode="yyyy"/>
    <numFmt numFmtId="321" formatCode="0&quot;E&quot;"/>
    <numFmt numFmtId="322" formatCode="#&quot; Yr &quot;##&quot; Mth&quot;"/>
    <numFmt numFmtId="323" formatCode="#,##0.0"/>
    <numFmt numFmtId="324" formatCode="0.0"/>
  </numFmts>
  <fonts count="328">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color theme="1"/>
      <name val="Arial"/>
      <family val="2"/>
    </font>
    <font>
      <sz val="10"/>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36"/>
      <name val="Arial"/>
      <family val="2"/>
    </font>
    <font>
      <sz val="26"/>
      <name val="Arial"/>
      <family val="2"/>
    </font>
    <font>
      <b/>
      <sz val="24"/>
      <name val="Arial"/>
      <family val="2"/>
    </font>
    <font>
      <b/>
      <sz val="16"/>
      <name val="Arial"/>
      <family val="2"/>
    </font>
    <font>
      <b/>
      <sz val="12"/>
      <name val="Arial"/>
      <family val="2"/>
    </font>
    <font>
      <sz val="12"/>
      <name val="Arial"/>
      <family val="2"/>
    </font>
    <font>
      <b/>
      <sz val="10"/>
      <name val="Arial"/>
      <family val="2"/>
    </font>
    <font>
      <sz val="10"/>
      <name val="Helv"/>
      <charset val="204"/>
    </font>
    <font>
      <sz val="14"/>
      <name val="System"/>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b/>
      <sz val="11"/>
      <name val="Arial"/>
      <family val="2"/>
      <scheme val="minor"/>
    </font>
    <font>
      <b/>
      <sz val="11"/>
      <color indexed="8"/>
      <name val="Calibri"/>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indexed="12"/>
      <name val="Calibri"/>
      <family val="2"/>
    </font>
    <font>
      <u/>
      <sz val="10"/>
      <color indexed="12"/>
      <name val="Arial"/>
      <family val="2"/>
    </font>
    <font>
      <u/>
      <sz val="11"/>
      <color theme="10"/>
      <name val="Arial"/>
      <family val="2"/>
      <scheme val="minor"/>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9"/>
      <name val="Arial"/>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sz val="11"/>
      <color theme="1"/>
      <name val="Arial"/>
      <family val="2"/>
    </font>
    <font>
      <b/>
      <sz val="18"/>
      <color indexed="62"/>
      <name val="Cambria"/>
      <family val="2"/>
    </font>
    <font>
      <b/>
      <sz val="16"/>
      <color indexed="9"/>
      <name val="Arial"/>
      <family val="2"/>
    </font>
    <font>
      <b/>
      <sz val="14"/>
      <name val="Arial"/>
      <family val="2"/>
    </font>
    <font>
      <sz val="9"/>
      <color indexed="21"/>
      <name val="Helvetica-Black"/>
    </font>
    <font>
      <b/>
      <sz val="9"/>
      <name val="Palatino"/>
      <family val="1"/>
    </font>
    <font>
      <sz val="7"/>
      <name val="Palatino"/>
      <family val="1"/>
    </font>
    <font>
      <b/>
      <sz val="12"/>
      <color theme="0"/>
      <name val="Arial"/>
      <family val="2"/>
      <scheme val="minor"/>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sz val="11"/>
      <name val="Arial"/>
      <family val="2"/>
    </font>
    <font>
      <sz val="10"/>
      <color rgb="FFFF0000"/>
      <name val="Arial"/>
      <family val="2"/>
    </font>
    <font>
      <sz val="10"/>
      <color theme="1"/>
      <name val="Arial"/>
      <family val="2"/>
    </font>
    <font>
      <sz val="11"/>
      <color rgb="FFFF0000"/>
      <name val="Arial"/>
      <family val="2"/>
      <scheme val="minor"/>
    </font>
    <font>
      <b/>
      <sz val="11"/>
      <color theme="1"/>
      <name val="Arial"/>
      <family val="2"/>
      <scheme val="minor"/>
    </font>
    <font>
      <sz val="11"/>
      <color rgb="FFFF0000"/>
      <name val="Arial"/>
      <family val="2"/>
    </font>
    <font>
      <sz val="12"/>
      <name val="Times New Roman"/>
      <family val="1"/>
    </font>
    <font>
      <sz val="10"/>
      <name val="Helv"/>
    </font>
    <font>
      <sz val="10"/>
      <name val="Helvetica 45 Light"/>
      <family val="2"/>
    </font>
    <font>
      <sz val="10"/>
      <name val="Helv"/>
      <family val="2"/>
    </font>
    <font>
      <sz val="10"/>
      <name val="Geneva"/>
      <family val="2"/>
    </font>
    <font>
      <sz val="13"/>
      <name val="Times New Roman"/>
      <family val="1"/>
    </font>
    <font>
      <sz val="11"/>
      <color theme="0"/>
      <name val="Arial"/>
      <family val="2"/>
      <charset val="238"/>
      <scheme val="minor"/>
    </font>
    <font>
      <sz val="12"/>
      <name val="Arial MT"/>
    </font>
    <font>
      <b/>
      <sz val="11"/>
      <name val="Arial"/>
      <family val="2"/>
    </font>
    <font>
      <i/>
      <sz val="11"/>
      <color theme="0" tint="-0.34998626667073579"/>
      <name val="Arial"/>
      <family val="2"/>
      <scheme val="minor"/>
    </font>
    <font>
      <b/>
      <u/>
      <sz val="10"/>
      <name val="Arial"/>
      <family val="2"/>
    </font>
    <font>
      <sz val="10"/>
      <color indexed="12"/>
      <name val="Arial Narrow"/>
      <family val="2"/>
    </font>
    <font>
      <sz val="9"/>
      <color indexed="12"/>
      <name val="Frutiger 45 Light"/>
      <family val="2"/>
    </font>
    <font>
      <sz val="10"/>
      <color indexed="12"/>
      <name val="Times New Roman"/>
      <family val="1"/>
    </font>
    <font>
      <sz val="9"/>
      <color theme="8" tint="-0.499984740745262"/>
      <name val="Arial"/>
      <family val="2"/>
    </font>
    <font>
      <sz val="8"/>
      <name val="Arial"/>
      <family val="2"/>
      <scheme val="minor"/>
    </font>
    <font>
      <sz val="10"/>
      <color indexed="12"/>
      <name val="Arial"/>
      <family val="2"/>
    </font>
    <font>
      <sz val="11"/>
      <name val="Times New Roman"/>
      <family val="1"/>
    </font>
    <font>
      <sz val="10"/>
      <name val="Arial Narrow"/>
      <family val="2"/>
    </font>
    <font>
      <b/>
      <sz val="12"/>
      <color indexed="32"/>
      <name val="Tahoma"/>
      <family val="2"/>
    </font>
    <font>
      <sz val="10"/>
      <name val="Helvetica"/>
    </font>
    <font>
      <sz val="10"/>
      <color indexed="12"/>
      <name val="Helvetica"/>
    </font>
    <font>
      <sz val="10"/>
      <color indexed="12"/>
      <name val="Palatino"/>
      <family val="1"/>
    </font>
    <font>
      <sz val="12"/>
      <color indexed="12"/>
      <name val="Arial"/>
      <family val="2"/>
    </font>
    <font>
      <sz val="12"/>
      <name val="Tms Rmn"/>
    </font>
    <font>
      <b/>
      <sz val="12"/>
      <name val="Times New Roman"/>
      <family val="1"/>
    </font>
    <font>
      <sz val="8"/>
      <name val="Times New Roman"/>
      <family val="1"/>
    </font>
    <font>
      <b/>
      <sz val="14"/>
      <color indexed="17"/>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10"/>
      <color indexed="8"/>
      <name val="Arial"/>
      <family val="2"/>
    </font>
    <font>
      <sz val="8"/>
      <color indexed="8"/>
      <name val="Arial Narrow"/>
      <family val="2"/>
    </font>
    <font>
      <b/>
      <sz val="9"/>
      <color indexed="12"/>
      <name val="Tahoma"/>
      <family val="2"/>
    </font>
    <font>
      <sz val="8"/>
      <name val="Tahoma"/>
      <family val="2"/>
    </font>
    <font>
      <b/>
      <sz val="10"/>
      <color indexed="17"/>
      <name val="Arial Narrow"/>
      <family val="2"/>
    </font>
    <font>
      <sz val="12"/>
      <color indexed="8"/>
      <name val="Times New Roman"/>
      <family val="1"/>
    </font>
    <font>
      <sz val="11"/>
      <name val="Tms Rmn"/>
    </font>
    <font>
      <sz val="10"/>
      <name val="Palatino"/>
      <family val="1"/>
    </font>
    <font>
      <sz val="10"/>
      <name val="Palatino"/>
    </font>
    <font>
      <sz val="11"/>
      <color indexed="8"/>
      <name val="Calibri"/>
      <family val="2"/>
      <charset val="238"/>
    </font>
    <font>
      <sz val="8"/>
      <color indexed="8"/>
      <name val="Arial"/>
      <family val="2"/>
    </font>
    <font>
      <sz val="8"/>
      <color indexed="8"/>
      <name val="Tahoma"/>
      <family val="2"/>
    </font>
    <font>
      <sz val="10"/>
      <name val="Segoe UI"/>
      <family val="2"/>
    </font>
    <font>
      <sz val="8"/>
      <color indexed="16"/>
      <name val="MS Sans Serif"/>
      <family val="2"/>
    </font>
    <font>
      <b/>
      <sz val="11"/>
      <name val="Times New Roman"/>
      <family val="1"/>
    </font>
    <font>
      <sz val="9"/>
      <color theme="0" tint="-0.499984740745262"/>
      <name val="Arial"/>
      <family val="2"/>
    </font>
    <font>
      <sz val="10"/>
      <name val="MS Serif"/>
      <family val="1"/>
    </font>
    <font>
      <sz val="14"/>
      <name val="Palatino"/>
      <family val="1"/>
    </font>
    <font>
      <sz val="16"/>
      <name val="Palatino"/>
      <family val="1"/>
    </font>
    <font>
      <sz val="32"/>
      <name val="Helvetica-Black"/>
    </font>
    <font>
      <sz val="11"/>
      <name val="Book Antiqua"/>
      <family val="1"/>
    </font>
    <font>
      <sz val="10"/>
      <color indexed="50"/>
      <name val="Arial"/>
      <family val="2"/>
    </font>
    <font>
      <b/>
      <sz val="9"/>
      <color theme="1"/>
      <name val="Arial"/>
      <family val="2"/>
    </font>
    <font>
      <sz val="9"/>
      <name val="Times New Roman"/>
      <family val="1"/>
    </font>
    <font>
      <sz val="18"/>
      <name val="Helv"/>
    </font>
    <font>
      <sz val="9"/>
      <name val="Frutiger 45 Light"/>
      <family val="2"/>
    </font>
    <font>
      <i/>
      <sz val="8"/>
      <name val="Arial"/>
      <family val="2"/>
    </font>
    <font>
      <sz val="10"/>
      <color indexed="23"/>
      <name val="Arial"/>
      <family val="2"/>
    </font>
    <font>
      <sz val="8"/>
      <name val="Tms Rmn"/>
    </font>
    <font>
      <b/>
      <sz val="8"/>
      <name val="Arial"/>
      <family val="2"/>
      <charset val="238"/>
    </font>
    <font>
      <sz val="10"/>
      <color indexed="16"/>
      <name val="MS Serif"/>
      <family val="1"/>
    </font>
    <font>
      <sz val="12"/>
      <color indexed="12"/>
      <name val="Times New Roman"/>
      <family val="1"/>
    </font>
    <font>
      <sz val="11"/>
      <color theme="0"/>
      <name val="Wingdings"/>
      <charset val="2"/>
    </font>
    <font>
      <b/>
      <sz val="10"/>
      <color indexed="32"/>
      <name val="Arial Narrow"/>
      <family val="2"/>
    </font>
    <font>
      <sz val="8"/>
      <color indexed="32"/>
      <name val="Arial Narrow"/>
      <family val="2"/>
    </font>
    <font>
      <sz val="8"/>
      <color indexed="60"/>
      <name val="Arial"/>
      <family val="2"/>
    </font>
    <font>
      <sz val="6"/>
      <color indexed="23"/>
      <name val="Helvetica-Black"/>
    </font>
    <font>
      <sz val="9.5"/>
      <color indexed="23"/>
      <name val="Helvetica-Black"/>
    </font>
    <font>
      <b/>
      <i/>
      <sz val="10"/>
      <color indexed="16"/>
      <name val="Arial"/>
      <family val="2"/>
    </font>
    <font>
      <sz val="8"/>
      <color indexed="12"/>
      <name val="Arial Narrow"/>
      <family val="2"/>
    </font>
    <font>
      <sz val="9"/>
      <name val="GillSans"/>
    </font>
    <font>
      <sz val="9"/>
      <name val="GillSans Light"/>
    </font>
    <font>
      <sz val="6"/>
      <color indexed="16"/>
      <name val="Palatino"/>
      <family val="1"/>
    </font>
    <font>
      <b/>
      <sz val="20"/>
      <name val="Tahoma"/>
      <family val="2"/>
    </font>
    <font>
      <b/>
      <sz val="10"/>
      <name val="Tahoma"/>
      <family val="2"/>
    </font>
    <font>
      <b/>
      <u/>
      <sz val="11"/>
      <color indexed="37"/>
      <name val="Arial"/>
      <family val="2"/>
    </font>
    <font>
      <sz val="6"/>
      <name val="Palatino"/>
      <family val="1"/>
    </font>
    <font>
      <sz val="18"/>
      <name val="Arial"/>
      <family val="2"/>
    </font>
    <font>
      <b/>
      <i/>
      <sz val="9"/>
      <name val="Arial"/>
      <family val="2"/>
    </font>
    <font>
      <b/>
      <sz val="15"/>
      <color indexed="31"/>
      <name val="Calibri"/>
      <family val="2"/>
    </font>
    <font>
      <b/>
      <sz val="15"/>
      <color indexed="56"/>
      <name val="Calibri"/>
      <family val="2"/>
      <charset val="238"/>
    </font>
    <font>
      <b/>
      <sz val="15"/>
      <color indexed="56"/>
      <name val="Calibri"/>
      <family val="2"/>
    </font>
    <font>
      <b/>
      <sz val="10"/>
      <color indexed="60"/>
      <name val="Arial"/>
      <family val="2"/>
    </font>
    <font>
      <sz val="10"/>
      <name val="Helvetica-Black"/>
    </font>
    <font>
      <b/>
      <sz val="12"/>
      <color theme="0"/>
      <name val="Arial"/>
      <family val="2"/>
    </font>
    <font>
      <b/>
      <sz val="10"/>
      <name val="Arial"/>
      <family val="2"/>
      <scheme val="major"/>
    </font>
    <font>
      <sz val="28"/>
      <name val="Helvetica-Black"/>
    </font>
    <font>
      <b/>
      <sz val="10"/>
      <name val="Times"/>
      <family val="1"/>
    </font>
    <font>
      <b/>
      <sz val="13"/>
      <color indexed="31"/>
      <name val="Calibri"/>
      <family val="2"/>
    </font>
    <font>
      <b/>
      <sz val="13"/>
      <color indexed="56"/>
      <name val="Calibri"/>
      <family val="2"/>
    </font>
    <font>
      <b/>
      <sz val="13"/>
      <color theme="8" tint="-0.499984740745262"/>
      <name val="Arial"/>
      <family val="2"/>
    </font>
    <font>
      <b/>
      <sz val="9"/>
      <name val="Arial"/>
      <family val="2"/>
      <scheme val="major"/>
    </font>
    <font>
      <sz val="18"/>
      <name val="Palatino"/>
      <family val="1"/>
    </font>
    <font>
      <b/>
      <sz val="9"/>
      <color indexed="9"/>
      <name val="Frutiger 45 Light"/>
      <family val="2"/>
    </font>
    <font>
      <b/>
      <sz val="11"/>
      <color indexed="31"/>
      <name val="Calibri"/>
      <family val="2"/>
    </font>
    <font>
      <b/>
      <sz val="11"/>
      <color indexed="56"/>
      <name val="Calibri"/>
      <family val="2"/>
    </font>
    <font>
      <b/>
      <sz val="12"/>
      <color theme="1" tint="0.34998626667073579"/>
      <name val="Arial"/>
      <family val="2"/>
    </font>
    <font>
      <b/>
      <sz val="8"/>
      <name val="Arial"/>
      <family val="2"/>
      <scheme val="major"/>
    </font>
    <font>
      <i/>
      <sz val="14"/>
      <name val="Palatino"/>
      <family val="1"/>
    </font>
    <font>
      <sz val="8"/>
      <name val="Arial"/>
      <family val="2"/>
      <scheme val="major"/>
    </font>
    <font>
      <sz val="10"/>
      <name val="ITCCentury BookCond"/>
    </font>
    <font>
      <b/>
      <sz val="10"/>
      <color indexed="8"/>
      <name val="Arial"/>
      <family val="2"/>
    </font>
    <font>
      <sz val="9"/>
      <color indexed="9"/>
      <name val="Frutiger 45 Light"/>
      <family val="2"/>
    </font>
    <font>
      <b/>
      <sz val="12"/>
      <color indexed="8"/>
      <name val="Arial"/>
      <family val="2"/>
    </font>
    <font>
      <b/>
      <sz val="10"/>
      <color indexed="16"/>
      <name val="Arial"/>
      <family val="2"/>
    </font>
    <font>
      <sz val="10"/>
      <color indexed="9"/>
      <name val="Arial"/>
      <family val="2"/>
    </font>
    <font>
      <b/>
      <sz val="9"/>
      <color indexed="16"/>
      <name val="SwitzerlandCondensed"/>
    </font>
    <font>
      <u/>
      <sz val="10"/>
      <color indexed="12"/>
      <name val="MS Sans Serif"/>
      <family val="2"/>
    </font>
    <font>
      <b/>
      <u/>
      <sz val="9"/>
      <color theme="1"/>
      <name val="Arial"/>
      <family val="2"/>
    </font>
    <font>
      <b/>
      <u/>
      <sz val="8"/>
      <color indexed="56"/>
      <name val="Arial"/>
      <family val="2"/>
      <scheme val="minor"/>
    </font>
    <font>
      <b/>
      <u/>
      <sz val="10"/>
      <color indexed="56"/>
      <name val="Arial"/>
      <family val="2"/>
      <scheme val="minor"/>
    </font>
    <font>
      <b/>
      <u/>
      <sz val="9"/>
      <color indexed="56"/>
      <name val="Arial"/>
      <family val="2"/>
      <scheme val="minor"/>
    </font>
    <font>
      <sz val="8"/>
      <color indexed="56"/>
      <name val="Arial"/>
      <family val="2"/>
      <scheme val="minor"/>
    </font>
    <font>
      <sz val="10"/>
      <color indexed="10"/>
      <name val="Arial"/>
      <family val="2"/>
    </font>
    <font>
      <sz val="9"/>
      <color indexed="10"/>
      <name val="Times New Roman"/>
      <family val="1"/>
    </font>
    <font>
      <sz val="10"/>
      <color indexed="12"/>
      <name val="Frutiger 45 Light"/>
      <family val="2"/>
    </font>
    <font>
      <b/>
      <sz val="8"/>
      <color indexed="60"/>
      <name val="Arial"/>
      <family val="2"/>
    </font>
    <font>
      <b/>
      <sz val="8"/>
      <color indexed="23"/>
      <name val="Arial"/>
      <family val="2"/>
    </font>
    <font>
      <sz val="18"/>
      <name val="Times New Roman"/>
      <family val="1"/>
    </font>
    <font>
      <b/>
      <sz val="13"/>
      <name val="Times New Roman"/>
      <family val="1"/>
    </font>
    <font>
      <b/>
      <i/>
      <sz val="12"/>
      <name val="Times New Roman"/>
      <family val="1"/>
    </font>
    <font>
      <i/>
      <sz val="12"/>
      <name val="Times New Roman"/>
      <family val="1"/>
    </font>
    <font>
      <b/>
      <sz val="9"/>
      <color indexed="63"/>
      <name val="Tahoma"/>
      <family val="2"/>
    </font>
    <font>
      <sz val="10"/>
      <color indexed="14"/>
      <name val="Arial"/>
      <family val="2"/>
    </font>
    <font>
      <b/>
      <sz val="8"/>
      <name val="Arial"/>
      <family val="2"/>
      <scheme val="minor"/>
    </font>
    <font>
      <sz val="8"/>
      <name val="Helv"/>
    </font>
    <font>
      <sz val="10"/>
      <color indexed="20"/>
      <name val="Arial"/>
      <family val="2"/>
    </font>
    <font>
      <b/>
      <sz val="10"/>
      <name val="Arial"/>
      <family val="2"/>
      <charset val="238"/>
    </font>
    <font>
      <sz val="12"/>
      <color indexed="14"/>
      <name val="Times New Roman"/>
      <family val="1"/>
    </font>
    <font>
      <b/>
      <sz val="10"/>
      <color indexed="9"/>
      <name val="Arial"/>
      <family val="2"/>
    </font>
    <font>
      <sz val="14"/>
      <color theme="8" tint="-0.499984740745262"/>
      <name val="Arial"/>
      <family val="2"/>
    </font>
    <font>
      <b/>
      <sz val="12"/>
      <name val="Arial"/>
      <family val="2"/>
      <scheme val="major"/>
    </font>
    <font>
      <sz val="10"/>
      <name val="Frutiger 45 Light"/>
    </font>
    <font>
      <sz val="7"/>
      <name val="Small Fonts"/>
      <family val="2"/>
    </font>
    <font>
      <sz val="9"/>
      <color indexed="12"/>
      <name val="Times New Roman"/>
      <family val="1"/>
    </font>
    <font>
      <sz val="12"/>
      <name val="Helv"/>
    </font>
    <font>
      <sz val="8"/>
      <color theme="1"/>
      <name val="Tahoma"/>
      <family val="2"/>
    </font>
    <font>
      <sz val="8"/>
      <color theme="1"/>
      <name val="Arial"/>
      <family val="2"/>
    </font>
    <font>
      <sz val="10"/>
      <name val="Arial"/>
      <family val="2"/>
      <charset val="238"/>
    </font>
    <font>
      <i/>
      <sz val="8"/>
      <color rgb="FFFF0000"/>
      <name val="Arial"/>
      <family val="2"/>
    </font>
    <font>
      <sz val="10"/>
      <color indexed="57"/>
      <name val="Arial"/>
      <family val="2"/>
    </font>
    <font>
      <sz val="10"/>
      <color rgb="FF974706"/>
      <name val="Arial"/>
      <family val="2"/>
    </font>
    <font>
      <b/>
      <sz val="13.5"/>
      <name val="MS Sans Serif"/>
      <family val="2"/>
    </font>
    <font>
      <b/>
      <i/>
      <sz val="10"/>
      <color indexed="8"/>
      <name val="Arial"/>
      <family val="2"/>
    </font>
    <font>
      <b/>
      <sz val="10"/>
      <color indexed="17"/>
      <name val="Arial"/>
      <family val="2"/>
    </font>
    <font>
      <b/>
      <sz val="10"/>
      <color indexed="13"/>
      <name val="Arial"/>
      <family val="2"/>
    </font>
    <font>
      <b/>
      <sz val="9"/>
      <name val="Arial"/>
      <family val="2"/>
      <charset val="238"/>
    </font>
    <font>
      <sz val="10"/>
      <color indexed="16"/>
      <name val="Helvetica-Black"/>
    </font>
    <font>
      <b/>
      <sz val="8"/>
      <name val="Calibri"/>
      <family val="2"/>
    </font>
    <font>
      <b/>
      <sz val="9"/>
      <color indexed="10"/>
      <name val="SwitzerlandCondensed"/>
    </font>
    <font>
      <sz val="10"/>
      <name val="Arial CE"/>
      <family val="2"/>
      <charset val="238"/>
    </font>
    <font>
      <sz val="8"/>
      <name val="Arial"/>
      <family val="2"/>
      <charset val="238"/>
    </font>
    <font>
      <b/>
      <sz val="10"/>
      <color indexed="8"/>
      <name val="Tahoma"/>
      <family val="2"/>
    </font>
    <font>
      <b/>
      <sz val="9"/>
      <color indexed="8"/>
      <name val="Tahoma"/>
      <family val="2"/>
    </font>
    <font>
      <b/>
      <sz val="9"/>
      <name val="Tahoma"/>
      <family val="2"/>
    </font>
    <font>
      <b/>
      <sz val="8"/>
      <color indexed="8"/>
      <name val="Tahoma"/>
      <family val="2"/>
    </font>
    <font>
      <b/>
      <sz val="8"/>
      <name val="Tahoma"/>
      <family val="2"/>
    </font>
    <font>
      <b/>
      <u/>
      <sz val="8"/>
      <color indexed="56"/>
      <name val="Tahoma"/>
      <family val="2"/>
    </font>
    <font>
      <b/>
      <sz val="12"/>
      <color indexed="8"/>
      <name val="Tahoma"/>
      <family val="2"/>
    </font>
    <font>
      <b/>
      <sz val="12"/>
      <name val="Tahoma"/>
      <family val="2"/>
    </font>
    <font>
      <b/>
      <sz val="13"/>
      <color indexed="8"/>
      <name val="Tahoma"/>
      <family val="2"/>
    </font>
    <font>
      <b/>
      <sz val="13"/>
      <name val="Tahoma"/>
      <family val="2"/>
    </font>
    <font>
      <b/>
      <sz val="13"/>
      <name val="Arial"/>
      <family val="2"/>
      <scheme val="major"/>
    </font>
    <font>
      <b/>
      <sz val="14"/>
      <color indexed="8"/>
      <name val="Tahoma"/>
      <family val="2"/>
    </font>
    <font>
      <b/>
      <sz val="14"/>
      <name val="Tahoma"/>
      <family val="2"/>
    </font>
    <font>
      <b/>
      <sz val="14"/>
      <name val="Arial"/>
      <family val="2"/>
      <scheme val="major"/>
    </font>
    <font>
      <b/>
      <u/>
      <sz val="10"/>
      <color indexed="56"/>
      <name val="Tahoma"/>
      <family val="2"/>
    </font>
    <font>
      <b/>
      <u/>
      <sz val="9"/>
      <color indexed="56"/>
      <name val="Tahoma"/>
      <family val="2"/>
    </font>
    <font>
      <sz val="8"/>
      <color indexed="56"/>
      <name val="Tahoma"/>
      <family val="2"/>
    </font>
    <font>
      <i/>
      <sz val="11"/>
      <color theme="0" tint="-0.499984740745262"/>
      <name val="Arial"/>
      <family val="2"/>
      <scheme val="minor"/>
    </font>
    <font>
      <b/>
      <u/>
      <sz val="12"/>
      <name val="Helv"/>
    </font>
    <font>
      <sz val="8"/>
      <color indexed="10"/>
      <name val="Arial"/>
      <family val="2"/>
    </font>
    <font>
      <i/>
      <sz val="10"/>
      <name val="Arial"/>
      <family val="2"/>
    </font>
    <font>
      <i/>
      <sz val="9"/>
      <color theme="8" tint="-0.499984740745262"/>
      <name val="Arial"/>
      <family val="2"/>
    </font>
    <font>
      <sz val="11"/>
      <name val="Arial"/>
      <family val="2"/>
      <scheme val="minor"/>
    </font>
    <font>
      <sz val="10"/>
      <color indexed="8"/>
      <name val="Times New Roman"/>
      <family val="1"/>
    </font>
    <font>
      <b/>
      <i/>
      <sz val="8"/>
      <name val="Arial"/>
      <family val="2"/>
    </font>
    <font>
      <b/>
      <sz val="13"/>
      <name val="Arial"/>
      <family val="2"/>
    </font>
    <font>
      <sz val="9"/>
      <color indexed="48"/>
      <name val="Arial"/>
      <family val="2"/>
    </font>
    <font>
      <b/>
      <sz val="9"/>
      <color indexed="8"/>
      <name val="Arial"/>
      <family val="2"/>
    </font>
    <font>
      <sz val="9"/>
      <color indexed="10"/>
      <name val="Arial"/>
      <family val="2"/>
    </font>
    <font>
      <sz val="9"/>
      <color indexed="20"/>
      <name val="Arial"/>
      <family val="2"/>
    </font>
    <font>
      <b/>
      <sz val="9"/>
      <color indexed="20"/>
      <name val="Arial"/>
      <family val="2"/>
    </font>
    <font>
      <b/>
      <i/>
      <sz val="12"/>
      <color indexed="9"/>
      <name val="Arial"/>
      <family val="2"/>
    </font>
    <font>
      <b/>
      <sz val="16"/>
      <color theme="8" tint="-0.499984740745262"/>
      <name val="Arial"/>
      <family val="2"/>
    </font>
    <font>
      <b/>
      <sz val="18"/>
      <color rgb="FFEF4136"/>
      <name val="Arial"/>
      <family val="2"/>
    </font>
    <font>
      <b/>
      <i/>
      <sz val="12"/>
      <color indexed="8"/>
      <name val="Arial"/>
      <family val="2"/>
    </font>
    <font>
      <b/>
      <sz val="11"/>
      <color indexed="18"/>
      <name val="Arial"/>
      <family val="2"/>
    </font>
    <font>
      <b/>
      <sz val="11"/>
      <color indexed="8"/>
      <name val="Arial"/>
      <family val="2"/>
    </font>
    <font>
      <i/>
      <sz val="8"/>
      <color indexed="23"/>
      <name val="Arial"/>
      <family val="2"/>
    </font>
    <font>
      <b/>
      <sz val="11"/>
      <color indexed="9"/>
      <name val="Arial"/>
      <family val="2"/>
    </font>
    <font>
      <b/>
      <sz val="8"/>
      <color indexed="17"/>
      <name val="Arial"/>
      <family val="2"/>
    </font>
    <font>
      <b/>
      <sz val="8"/>
      <color indexed="8"/>
      <name val="Helv"/>
    </font>
    <font>
      <sz val="9"/>
      <color indexed="21"/>
      <name val="Helvetica-Black"/>
      <family val="2"/>
    </font>
    <font>
      <u/>
      <sz val="10"/>
      <name val="Arial"/>
      <family val="2"/>
    </font>
    <font>
      <u/>
      <sz val="10"/>
      <name val="Arial Narrow"/>
      <family val="2"/>
    </font>
    <font>
      <sz val="9"/>
      <name val="Helvetica-Black"/>
    </font>
    <font>
      <b/>
      <sz val="10"/>
      <name val="Times New Roman"/>
      <family val="1"/>
    </font>
    <font>
      <sz val="10"/>
      <color theme="1" tint="0.34998626667073579"/>
      <name val="Arial"/>
      <family val="2"/>
    </font>
    <font>
      <sz val="12"/>
      <color indexed="8"/>
      <name val="Palatino"/>
      <family val="1"/>
    </font>
    <font>
      <sz val="11"/>
      <name val="Helvetica-Black"/>
      <family val="2"/>
    </font>
    <font>
      <b/>
      <sz val="18"/>
      <color indexed="9"/>
      <name val="Arial"/>
      <family val="2"/>
    </font>
    <font>
      <b/>
      <sz val="18"/>
      <color indexed="31"/>
      <name val="Cambria"/>
      <family val="2"/>
    </font>
    <font>
      <b/>
      <sz val="12"/>
      <color indexed="9"/>
      <name val="Arial"/>
      <family val="2"/>
    </font>
    <font>
      <b/>
      <sz val="18"/>
      <color indexed="56"/>
      <name val="Cambria"/>
      <family val="2"/>
    </font>
    <font>
      <b/>
      <i/>
      <sz val="14"/>
      <color indexed="9"/>
      <name val="Times New Roman"/>
      <family val="1"/>
    </font>
    <font>
      <u/>
      <sz val="7.5"/>
      <color indexed="56"/>
      <name val="Arial"/>
      <family val="2"/>
    </font>
    <font>
      <sz val="16"/>
      <name val="Arial"/>
      <family val="2"/>
    </font>
    <font>
      <b/>
      <sz val="10"/>
      <name val="Arial Narrow"/>
      <family val="2"/>
    </font>
    <font>
      <u/>
      <sz val="8"/>
      <color indexed="8"/>
      <name val="Arial"/>
      <family val="2"/>
    </font>
    <font>
      <sz val="10"/>
      <color theme="1" tint="0.499984740745262"/>
      <name val="Arial"/>
      <family val="2"/>
    </font>
    <font>
      <sz val="8"/>
      <color indexed="12"/>
      <name val="Arial"/>
      <family val="2"/>
    </font>
    <font>
      <b/>
      <sz val="10"/>
      <color indexed="18"/>
      <name val="Arial"/>
      <family val="2"/>
    </font>
    <font>
      <b/>
      <sz val="16"/>
      <name val="AT*Carleton"/>
      <charset val="2"/>
    </font>
    <font>
      <sz val="10"/>
      <color indexed="10"/>
      <name val="Arial Narrow"/>
      <family val="2"/>
    </font>
    <font>
      <b/>
      <sz val="10"/>
      <color rgb="FF205090"/>
      <name val="Arial"/>
      <family val="2"/>
    </font>
    <font>
      <sz val="9"/>
      <color rgb="FFFF0000"/>
      <name val="Arial"/>
      <family val="2"/>
    </font>
    <font>
      <b/>
      <i/>
      <sz val="8"/>
      <name val="Helv"/>
    </font>
    <font>
      <b/>
      <sz val="12"/>
      <color indexed="12"/>
      <name val="Times New Roman"/>
      <family val="1"/>
    </font>
    <font>
      <b/>
      <sz val="11"/>
      <color rgb="FFFF0000"/>
      <name val="Arial"/>
      <family val="2"/>
      <scheme val="minor"/>
    </font>
    <font>
      <sz val="10"/>
      <name val="Arial"/>
      <family val="2"/>
    </font>
    <font>
      <sz val="10"/>
      <name val="Arial"/>
      <family val="2"/>
    </font>
    <font>
      <u/>
      <sz val="10"/>
      <color theme="10"/>
      <name val="Arial"/>
      <family val="2"/>
    </font>
    <font>
      <b/>
      <sz val="22"/>
      <color theme="0"/>
      <name val="Arial"/>
      <family val="2"/>
    </font>
    <font>
      <sz val="12"/>
      <color theme="1"/>
      <name val="Arial"/>
      <family val="2"/>
    </font>
    <font>
      <b/>
      <sz val="12"/>
      <color theme="1"/>
      <name val="Arial"/>
      <family val="2"/>
    </font>
    <font>
      <sz val="12"/>
      <color theme="1"/>
      <name val="Arial"/>
      <family val="2"/>
      <scheme val="minor"/>
    </font>
    <font>
      <b/>
      <sz val="12"/>
      <color theme="1"/>
      <name val="Arial"/>
      <family val="2"/>
      <scheme val="minor"/>
    </font>
    <font>
      <b/>
      <sz val="42"/>
      <color theme="0"/>
      <name val="Arial"/>
      <family val="2"/>
    </font>
    <font>
      <sz val="14"/>
      <name val="Arial"/>
      <family val="2"/>
    </font>
    <font>
      <b/>
      <sz val="14"/>
      <color theme="0"/>
      <name val="Arial"/>
      <family val="2"/>
    </font>
    <font>
      <i/>
      <sz val="12"/>
      <name val="Arial"/>
      <family val="2"/>
    </font>
    <font>
      <u/>
      <sz val="12"/>
      <color theme="10"/>
      <name val="Arial"/>
      <family val="2"/>
    </font>
    <font>
      <b/>
      <sz val="26"/>
      <color theme="0"/>
      <name val="Arial"/>
      <family val="2"/>
    </font>
    <font>
      <sz val="10"/>
      <name val="Arial"/>
      <family val="2"/>
    </font>
  </fonts>
  <fills count="89">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theme="0"/>
        <bgColor indexed="64"/>
      </patternFill>
    </fill>
    <fill>
      <patternFill patternType="solid">
        <fgColor indexed="47"/>
        <bgColor indexed="64"/>
      </patternFill>
    </fill>
    <fill>
      <patternFill patternType="solid">
        <fgColor indexed="22"/>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solid">
        <fgColor theme="4" tint="0.39997558519241921"/>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26"/>
        <bgColor indexed="64"/>
      </patternFill>
    </fill>
    <fill>
      <patternFill patternType="solid">
        <fgColor indexed="44"/>
        <bgColor indexed="64"/>
      </patternFill>
    </fill>
    <fill>
      <patternFill patternType="solid">
        <fgColor indexed="27"/>
        <bgColor indexed="64"/>
      </patternFill>
    </fill>
    <fill>
      <patternFill patternType="gray0625">
        <bgColor indexed="44"/>
      </patternFill>
    </fill>
    <fill>
      <patternFill patternType="solid">
        <fgColor indexed="42"/>
        <bgColor indexed="64"/>
      </patternFill>
    </fill>
    <fill>
      <patternFill patternType="solid">
        <fgColor rgb="FFFFFFCC"/>
        <bgColor indexed="64"/>
      </patternFill>
    </fill>
    <fill>
      <patternFill patternType="solid">
        <fgColor indexed="62"/>
        <bgColor indexed="64"/>
      </patternFill>
    </fill>
    <fill>
      <patternFill patternType="solid">
        <fgColor theme="0" tint="-0.249977111117893"/>
        <bgColor indexed="64"/>
      </patternFill>
    </fill>
    <fill>
      <patternFill patternType="mediumGray">
        <fgColor indexed="22"/>
      </patternFill>
    </fill>
    <fill>
      <patternFill patternType="solid">
        <fgColor theme="4" tint="-0.499984740745262"/>
        <bgColor indexed="64"/>
      </patternFill>
    </fill>
    <fill>
      <patternFill patternType="solid">
        <fgColor indexed="8"/>
        <bgColor indexed="64"/>
      </patternFill>
    </fill>
    <fill>
      <patternFill patternType="solid">
        <fgColor theme="0" tint="-0.499984740745262"/>
        <bgColor indexed="64"/>
      </patternFill>
    </fill>
    <fill>
      <patternFill patternType="solid">
        <fgColor theme="1"/>
        <bgColor indexed="64"/>
      </patternFill>
    </fill>
    <fill>
      <patternFill patternType="solid">
        <fgColor rgb="FFFFFF00"/>
        <bgColor indexed="64"/>
      </patternFill>
    </fill>
    <fill>
      <patternFill patternType="solid">
        <fgColor rgb="FFFFFFCC"/>
      </patternFill>
    </fill>
    <fill>
      <patternFill patternType="solid">
        <fgColor theme="4" tint="0.39997558519241921"/>
        <bgColor indexed="65"/>
      </patternFill>
    </fill>
    <fill>
      <patternFill patternType="solid">
        <fgColor theme="9"/>
      </patternFill>
    </fill>
    <fill>
      <patternFill patternType="solid">
        <fgColor rgb="FFFFFF99"/>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43"/>
        <bgColor indexed="64"/>
      </patternFill>
    </fill>
    <fill>
      <patternFill patternType="solid">
        <fgColor indexed="23"/>
        <bgColor indexed="64"/>
      </patternFill>
    </fill>
    <fill>
      <patternFill patternType="solid">
        <fgColor indexed="24"/>
        <bgColor indexed="64"/>
      </patternFill>
    </fill>
    <fill>
      <patternFill patternType="solid">
        <fgColor indexed="55"/>
        <bgColor indexed="64"/>
      </patternFill>
    </fill>
    <fill>
      <patternFill patternType="solid">
        <fgColor indexed="46"/>
        <bgColor indexed="64"/>
      </patternFill>
    </fill>
    <fill>
      <patternFill patternType="solid">
        <fgColor indexed="15"/>
        <bgColor indexed="64"/>
      </patternFill>
    </fill>
    <fill>
      <patternFill patternType="solid">
        <fgColor theme="6" tint="-0.499984740745262"/>
        <bgColor indexed="64"/>
      </patternFill>
    </fill>
    <fill>
      <patternFill patternType="gray0625">
        <bgColor indexed="22"/>
      </patternFill>
    </fill>
    <fill>
      <patternFill patternType="solid">
        <fgColor indexed="12"/>
        <bgColor indexed="64"/>
      </patternFill>
    </fill>
    <fill>
      <patternFill patternType="solid">
        <fgColor theme="0" tint="-0.24994659260841701"/>
        <bgColor indexed="64"/>
      </patternFill>
    </fill>
    <fill>
      <patternFill patternType="solid">
        <fgColor indexed="45"/>
        <bgColor indexed="64"/>
      </patternFill>
    </fill>
    <fill>
      <patternFill patternType="solid">
        <fgColor indexed="32"/>
        <bgColor indexed="64"/>
      </patternFill>
    </fill>
    <fill>
      <patternFill patternType="solid">
        <fgColor indexed="33"/>
        <bgColor indexed="64"/>
      </patternFill>
    </fill>
    <fill>
      <patternFill patternType="solid">
        <fgColor theme="0" tint="-0.14996795556505021"/>
        <bgColor indexed="64"/>
      </patternFill>
    </fill>
    <fill>
      <patternFill patternType="solid">
        <fgColor indexed="13"/>
      </patternFill>
    </fill>
    <fill>
      <patternFill patternType="solid">
        <fgColor indexed="17"/>
      </patternFill>
    </fill>
    <fill>
      <patternFill patternType="mediumGray">
        <fgColor indexed="17"/>
      </patternFill>
    </fill>
    <fill>
      <patternFill patternType="solid">
        <fgColor theme="8" tint="0.79998168889431442"/>
        <bgColor indexed="64"/>
      </patternFill>
    </fill>
    <fill>
      <patternFill patternType="solid">
        <fgColor indexed="57"/>
        <bgColor indexed="64"/>
      </patternFill>
    </fill>
    <fill>
      <patternFill patternType="solid">
        <fgColor indexed="50"/>
        <bgColor indexed="64"/>
      </patternFill>
    </fill>
    <fill>
      <patternFill patternType="gray0625"/>
    </fill>
    <fill>
      <patternFill patternType="solid">
        <fgColor indexed="16"/>
        <bgColor indexed="64"/>
      </patternFill>
    </fill>
    <fill>
      <patternFill patternType="solid">
        <fgColor indexed="18"/>
        <bgColor indexed="64"/>
      </patternFill>
    </fill>
    <fill>
      <patternFill patternType="solid">
        <fgColor indexed="65"/>
        <bgColor indexed="64"/>
      </patternFill>
    </fill>
    <fill>
      <patternFill patternType="solid">
        <fgColor rgb="FFC8C2C0"/>
        <bgColor indexed="64"/>
      </patternFill>
    </fill>
    <fill>
      <patternFill patternType="solid">
        <fgColor rgb="FFF1EFEF"/>
        <bgColor indexed="64"/>
      </patternFill>
    </fill>
  </fills>
  <borders count="69">
    <border>
      <left/>
      <right/>
      <top/>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auto="1"/>
      </left>
      <right style="medium">
        <color auto="1"/>
      </right>
      <top style="medium">
        <color auto="1"/>
      </top>
      <bottom style="medium">
        <color auto="1"/>
      </bottom>
      <diagonal/>
    </border>
    <border>
      <left/>
      <right/>
      <top/>
      <bottom style="thick">
        <color indexed="49"/>
      </bottom>
      <diagonal/>
    </border>
    <border>
      <left/>
      <right/>
      <top/>
      <bottom style="thick">
        <color indexed="38"/>
      </bottom>
      <diagonal/>
    </border>
    <border>
      <left/>
      <right/>
      <top/>
      <bottom style="medium">
        <color indexed="38"/>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double">
        <color indexed="52"/>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medium">
        <color auto="1"/>
      </bottom>
      <diagonal/>
    </border>
    <border>
      <left style="medium">
        <color indexed="64"/>
      </left>
      <right style="medium">
        <color indexed="64"/>
      </right>
      <top style="thin">
        <color theme="0" tint="-0.34998626667073579"/>
      </top>
      <bottom style="thin">
        <color theme="0" tint="-0.34998626667073579"/>
      </bottom>
      <diagonal/>
    </border>
    <border>
      <left style="thin">
        <color indexed="64"/>
      </left>
      <right/>
      <top/>
      <bottom/>
      <diagonal/>
    </border>
    <border>
      <left/>
      <right/>
      <top style="thin">
        <color indexed="49"/>
      </top>
      <bottom style="double">
        <color indexed="49"/>
      </bottom>
      <diagonal/>
    </border>
    <border>
      <left/>
      <right/>
      <top style="thin">
        <color indexed="64"/>
      </top>
      <bottom style="medium">
        <color indexed="64"/>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ck">
        <color indexed="22"/>
      </left>
      <right style="thick">
        <color indexed="22"/>
      </right>
      <top style="thick">
        <color indexed="22"/>
      </top>
      <bottom style="thick">
        <color indexed="2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indexed="18"/>
      </left>
      <right style="thin">
        <color indexed="18"/>
      </right>
      <top style="thin">
        <color indexed="18"/>
      </top>
      <bottom style="thin">
        <color indexed="18"/>
      </bottom>
      <diagonal/>
    </border>
    <border>
      <left style="medium">
        <color indexed="18"/>
      </left>
      <right style="medium">
        <color indexed="18"/>
      </right>
      <top style="medium">
        <color indexed="18"/>
      </top>
      <bottom style="medium">
        <color indexed="18"/>
      </bottom>
      <diagonal/>
    </border>
    <border>
      <left style="dotted">
        <color indexed="64"/>
      </left>
      <right style="dotted">
        <color indexed="64"/>
      </right>
      <top style="dotted">
        <color indexed="64"/>
      </top>
      <bottom style="dotted">
        <color indexed="64"/>
      </bottom>
      <diagonal/>
    </border>
    <border>
      <left/>
      <right/>
      <top/>
      <bottom style="hair">
        <color indexed="64"/>
      </bottom>
      <diagonal/>
    </border>
    <border>
      <left/>
      <right/>
      <top/>
      <bottom style="thin">
        <color indexed="44"/>
      </bottom>
      <diagonal/>
    </border>
    <border>
      <left/>
      <right/>
      <top/>
      <bottom style="thin">
        <color indexed="22"/>
      </bottom>
      <diagonal/>
    </border>
    <border>
      <left/>
      <right/>
      <top/>
      <bottom style="medium">
        <color indexed="24"/>
      </bottom>
      <diagonal/>
    </border>
    <border>
      <left style="thin">
        <color indexed="17"/>
      </left>
      <right style="thin">
        <color indexed="17"/>
      </right>
      <top style="thin">
        <color indexed="17"/>
      </top>
      <bottom style="thin">
        <color indexed="17"/>
      </bottom>
      <diagonal/>
    </border>
    <border>
      <left/>
      <right/>
      <top style="thin">
        <color indexed="8"/>
      </top>
      <bottom style="thin">
        <color indexed="8"/>
      </bottom>
      <diagonal/>
    </border>
    <border>
      <left/>
      <right/>
      <top style="medium">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auto="1"/>
      </bottom>
      <diagonal/>
    </border>
    <border>
      <left/>
      <right/>
      <top/>
      <bottom style="dotted">
        <color indexed="64"/>
      </bottom>
      <diagonal/>
    </border>
    <border>
      <left/>
      <right/>
      <top style="thin">
        <color indexed="32"/>
      </top>
      <bottom style="thin">
        <color indexed="32"/>
      </bottom>
      <diagonal/>
    </border>
    <border>
      <left style="medium">
        <color indexed="22"/>
      </left>
      <right style="medium">
        <color indexed="22"/>
      </right>
      <top style="medium">
        <color indexed="22"/>
      </top>
      <bottom style="medium">
        <color indexed="22"/>
      </bottom>
      <diagonal/>
    </border>
    <border>
      <left style="thin">
        <color indexed="55"/>
      </left>
      <right style="thin">
        <color indexed="55"/>
      </right>
      <top style="thin">
        <color indexed="55"/>
      </top>
      <bottom style="thin">
        <color indexed="55"/>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hair">
        <color indexed="12"/>
      </left>
      <right style="hair">
        <color indexed="12"/>
      </right>
      <top style="hair">
        <color indexed="12"/>
      </top>
      <bottom style="hair">
        <color indexed="1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left>
      <right style="thin">
        <color theme="1"/>
      </right>
      <top style="thin">
        <color theme="1"/>
      </top>
      <bottom style="thin">
        <color theme="1"/>
      </bottom>
      <diagonal/>
    </border>
    <border>
      <left/>
      <right/>
      <top style="dotted">
        <color indexed="64"/>
      </top>
      <bottom/>
      <diagonal/>
    </border>
    <border>
      <left/>
      <right/>
      <top style="dashed">
        <color theme="1" tint="0.34998626667073579"/>
      </top>
      <bottom/>
      <diagonal/>
    </border>
    <border>
      <left/>
      <right/>
      <top style="thin">
        <color indexed="8"/>
      </top>
      <bottom/>
      <diagonal/>
    </border>
    <border>
      <left style="thin">
        <color indexed="64"/>
      </left>
      <right style="thin">
        <color indexed="64"/>
      </right>
      <top/>
      <bottom style="hair">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medium">
        <color indexed="23"/>
      </top>
      <bottom style="medium">
        <color indexed="23"/>
      </bottom>
      <diagonal/>
    </border>
    <border>
      <left style="hair">
        <color indexed="64"/>
      </left>
      <right style="hair">
        <color indexed="64"/>
      </right>
      <top style="thin">
        <color indexed="64"/>
      </top>
      <bottom/>
      <diagonal/>
    </border>
    <border>
      <left style="thin">
        <color indexed="52"/>
      </left>
      <right style="thin">
        <color indexed="52"/>
      </right>
      <top/>
      <bottom/>
      <diagonal/>
    </border>
    <border>
      <left style="thin">
        <color indexed="50"/>
      </left>
      <right style="thin">
        <color indexed="50"/>
      </right>
      <top/>
      <bottom/>
      <diagonal/>
    </border>
    <border>
      <left/>
      <right style="thin">
        <color indexed="64"/>
      </right>
      <top style="thin">
        <color indexed="64"/>
      </top>
      <bottom style="thin">
        <color indexed="64"/>
      </bottom>
      <diagonal/>
    </border>
    <border>
      <left style="hair">
        <color indexed="64"/>
      </left>
      <right style="hair">
        <color indexed="64"/>
      </right>
      <top style="double">
        <color indexed="64"/>
      </top>
      <bottom/>
      <diagonal/>
    </border>
    <border>
      <left/>
      <right/>
      <top style="thin">
        <color indexed="62"/>
      </top>
      <bottom style="double">
        <color indexed="62"/>
      </bottom>
      <diagonal/>
    </border>
    <border>
      <left/>
      <right/>
      <top style="thin">
        <color indexed="64"/>
      </top>
      <bottom style="double">
        <color indexed="64"/>
      </bottom>
      <diagonal/>
    </border>
    <border>
      <left style="thin">
        <color rgb="FF205090"/>
      </left>
      <right style="thin">
        <color rgb="FF205090"/>
      </right>
      <top style="thin">
        <color rgb="FF205090"/>
      </top>
      <bottom style="thin">
        <color rgb="FF205090"/>
      </bottom>
      <diagonal/>
    </border>
    <border>
      <left style="thin">
        <color rgb="FFFF0000"/>
      </left>
      <right style="thin">
        <color rgb="FFFF0000"/>
      </right>
      <top style="thin">
        <color rgb="FFFF0000"/>
      </top>
      <bottom style="thin">
        <color rgb="FFFF0000"/>
      </bottom>
      <diagonal/>
    </border>
    <border>
      <left/>
      <right/>
      <top/>
      <bottom style="medium">
        <color indexed="64"/>
      </bottom>
      <diagonal/>
    </border>
    <border>
      <left/>
      <right/>
      <top style="thin">
        <color auto="1"/>
      </top>
      <bottom/>
      <diagonal/>
    </border>
  </borders>
  <cellStyleXfs count="35238">
    <xf numFmtId="0" fontId="0" fillId="0" borderId="0"/>
    <xf numFmtId="0" fontId="20" fillId="0" borderId="0"/>
    <xf numFmtId="0" fontId="20" fillId="0" borderId="0"/>
    <xf numFmtId="0" fontId="20" fillId="0" borderId="0"/>
    <xf numFmtId="165" fontId="20" fillId="0" borderId="0"/>
    <xf numFmtId="165" fontId="20" fillId="0" borderId="0"/>
    <xf numFmtId="0" fontId="28" fillId="0" borderId="0"/>
    <xf numFmtId="0" fontId="28" fillId="0" borderId="0"/>
    <xf numFmtId="0" fontId="2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0" fillId="0" borderId="0"/>
    <xf numFmtId="0" fontId="20" fillId="0" borderId="0"/>
    <xf numFmtId="0" fontId="20" fillId="0" borderId="0"/>
    <xf numFmtId="166" fontId="30" fillId="0" borderId="0"/>
    <xf numFmtId="166" fontId="30" fillId="0" borderId="0"/>
    <xf numFmtId="0" fontId="31" fillId="8" borderId="0" applyNumberFormat="0" applyBorder="0" applyAlignment="0" applyProtection="0"/>
    <xf numFmtId="0" fontId="19" fillId="2"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8" borderId="0" applyNumberFormat="0" applyBorder="0" applyAlignment="0" applyProtection="0"/>
    <xf numFmtId="0" fontId="19" fillId="3" borderId="0" applyNumberFormat="0" applyBorder="0" applyAlignment="0" applyProtection="0"/>
    <xf numFmtId="0" fontId="31" fillId="9"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2" fillId="18" borderId="0" applyNumberFormat="0" applyBorder="0" applyAlignment="0" applyProtection="0"/>
    <xf numFmtId="0" fontId="32" fillId="23" borderId="0" applyNumberFormat="0" applyBorder="0" applyAlignment="0" applyProtection="0"/>
    <xf numFmtId="0" fontId="31" fillId="24" borderId="0" applyNumberFormat="0" applyBorder="0" applyAlignment="0" applyProtection="0"/>
    <xf numFmtId="0" fontId="31" fillId="14"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31" fillId="17" borderId="0" applyNumberFormat="0" applyBorder="0" applyAlignment="0" applyProtection="0"/>
    <xf numFmtId="0" fontId="31" fillId="25"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33" fillId="0" borderId="0"/>
    <xf numFmtId="42" fontId="34" fillId="0" borderId="0" applyFont="0" applyFill="0" applyBorder="0" applyAlignment="0" applyProtection="0"/>
    <xf numFmtId="0" fontId="35" fillId="27" borderId="0" applyNumberFormat="0" applyBorder="0" applyAlignment="0" applyProtection="0"/>
    <xf numFmtId="0" fontId="36" fillId="0" borderId="0" applyNumberFormat="0" applyFill="0" applyBorder="0" applyAlignment="0"/>
    <xf numFmtId="41" fontId="20" fillId="7" borderId="0" applyNumberFormat="0" applyFont="0" applyBorder="0" applyAlignment="0">
      <alignment horizontal="right"/>
    </xf>
    <xf numFmtId="41" fontId="20" fillId="7" borderId="0" applyNumberFormat="0" applyFont="0" applyBorder="0" applyAlignment="0">
      <alignment horizontal="right"/>
    </xf>
    <xf numFmtId="41" fontId="20" fillId="7" borderId="0" applyNumberFormat="0" applyFont="0" applyBorder="0" applyAlignment="0">
      <alignment horizontal="right"/>
    </xf>
    <xf numFmtId="0" fontId="37" fillId="0" borderId="0" applyNumberFormat="0" applyFill="0" applyBorder="0" applyAlignment="0">
      <protection locked="0"/>
    </xf>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9" fillId="28" borderId="4" applyNumberFormat="0" applyAlignment="0" applyProtection="0"/>
    <xf numFmtId="0" fontId="39" fillId="28" borderId="4" applyNumberFormat="0" applyAlignment="0" applyProtection="0"/>
    <xf numFmtId="41" fontId="20" fillId="0" borderId="0" applyFont="0" applyFill="0" applyBorder="0" applyAlignment="0" applyProtection="0"/>
    <xf numFmtId="0" fontId="4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3" fontId="42"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2"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49" fontId="43" fillId="29" borderId="5">
      <alignment horizontal="center" vertical="center" wrapText="1"/>
    </xf>
    <xf numFmtId="0" fontId="44" fillId="30" borderId="0" applyNumberFormat="0" applyBorder="0" applyAlignment="0" applyProtection="0"/>
    <xf numFmtId="0" fontId="44" fillId="31" borderId="0" applyNumberFormat="0" applyBorder="0" applyAlignment="0" applyProtection="0"/>
    <xf numFmtId="0" fontId="44" fillId="32" borderId="0" applyNumberFormat="0" applyBorder="0" applyAlignment="0" applyProtection="0"/>
    <xf numFmtId="165" fontId="31" fillId="0" borderId="0" applyFont="0" applyFill="0" applyBorder="0" applyAlignment="0" applyProtection="0"/>
    <xf numFmtId="0" fontId="45" fillId="0" borderId="0" applyNumberForma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0" fontId="46" fillId="0" borderId="0"/>
    <xf numFmtId="0" fontId="47" fillId="0" borderId="0"/>
    <xf numFmtId="0" fontId="48" fillId="33" borderId="0" applyNumberFormat="0" applyBorder="0" applyAlignment="0" applyProtection="0"/>
    <xf numFmtId="0" fontId="27" fillId="0" borderId="0" applyFill="0" applyBorder="0">
      <alignment vertical="center"/>
    </xf>
    <xf numFmtId="0" fontId="49" fillId="0" borderId="6" applyNumberFormat="0" applyFill="0" applyAlignment="0" applyProtection="0"/>
    <xf numFmtId="0" fontId="27" fillId="0" borderId="0" applyFill="0" applyBorder="0">
      <alignment vertical="center"/>
    </xf>
    <xf numFmtId="0" fontId="50" fillId="0" borderId="0" applyFill="0" applyBorder="0">
      <alignment vertical="center"/>
    </xf>
    <xf numFmtId="0" fontId="51" fillId="0" borderId="7" applyNumberFormat="0" applyFill="0" applyAlignment="0" applyProtection="0"/>
    <xf numFmtId="0" fontId="50" fillId="0" borderId="0" applyFill="0" applyBorder="0">
      <alignment vertical="center"/>
    </xf>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3" fillId="0" borderId="0" applyFill="0" applyBorder="0">
      <alignment vertical="center"/>
    </xf>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2" fillId="0" borderId="8" applyNumberFormat="0" applyFill="0" applyAlignment="0" applyProtection="0"/>
    <xf numFmtId="0" fontId="53" fillId="0" borderId="0" applyFill="0" applyBorder="0">
      <alignment vertical="center"/>
    </xf>
    <xf numFmtId="0" fontId="30" fillId="0" borderId="0" applyFill="0" applyBorder="0">
      <alignment vertical="center"/>
    </xf>
    <xf numFmtId="0" fontId="52" fillId="0" borderId="0" applyNumberFormat="0" applyFill="0" applyBorder="0" applyAlignment="0" applyProtection="0"/>
    <xf numFmtId="0" fontId="30" fillId="0" borderId="0" applyFill="0" applyBorder="0">
      <alignment vertical="center"/>
    </xf>
    <xf numFmtId="169" fontId="54" fillId="0" borderId="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7" fillId="0" borderId="0" applyNumberFormat="0" applyFill="0" applyBorder="0" applyAlignment="0" applyProtection="0"/>
    <xf numFmtId="0" fontId="56" fillId="0" borderId="0" applyNumberFormat="0" applyFill="0" applyBorder="0" applyAlignment="0" applyProtection="0">
      <alignment vertical="top"/>
      <protection locked="0"/>
    </xf>
    <xf numFmtId="0" fontId="58" fillId="0" borderId="0" applyFill="0" applyBorder="0">
      <alignment horizontal="center" vertical="center"/>
      <protection locked="0"/>
    </xf>
    <xf numFmtId="0" fontId="59" fillId="0" borderId="0" applyFill="0" applyBorder="0">
      <alignment horizontal="left" vertical="center"/>
      <protection locked="0"/>
    </xf>
    <xf numFmtId="170" fontId="20" fillId="34" borderId="0" applyFont="0" applyBorder="0">
      <alignment horizontal="right"/>
    </xf>
    <xf numFmtId="169" fontId="20" fillId="34" borderId="0" applyFont="0" applyBorder="0" applyAlignment="0"/>
    <xf numFmtId="170" fontId="20" fillId="34" borderId="0" applyFont="0" applyBorder="0">
      <alignment horizontal="right"/>
    </xf>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41" fontId="20" fillId="35" borderId="0" applyFont="0" applyBorder="0" applyAlignment="0">
      <alignment horizontal="right"/>
      <protection locked="0"/>
    </xf>
    <xf numFmtId="41" fontId="20" fillId="36" borderId="0" applyFont="0" applyBorder="0" applyAlignment="0">
      <alignment horizontal="right"/>
      <protection locked="0"/>
    </xf>
    <xf numFmtId="41" fontId="20" fillId="36" borderId="0" applyFont="0" applyBorder="0" applyAlignment="0">
      <alignment horizontal="right"/>
      <protection locked="0"/>
    </xf>
    <xf numFmtId="41" fontId="20" fillId="36" borderId="0" applyFont="0" applyBorder="0" applyAlignment="0">
      <alignment horizontal="right"/>
      <protection locked="0"/>
    </xf>
    <xf numFmtId="41" fontId="20" fillId="36" borderId="0" applyFont="0" applyBorder="0" applyAlignment="0">
      <alignment horizontal="right"/>
      <protection locked="0"/>
    </xf>
    <xf numFmtId="41" fontId="20" fillId="36" borderId="0" applyFont="0" applyBorder="0" applyAlignment="0">
      <alignment horizontal="right"/>
      <protection locked="0"/>
    </xf>
    <xf numFmtId="41" fontId="20" fillId="35" borderId="0" applyFont="0" applyBorder="0" applyAlignment="0">
      <alignment horizontal="right"/>
      <protection locked="0"/>
    </xf>
    <xf numFmtId="10" fontId="20" fillId="35" borderId="0" applyFont="0" applyBorder="0">
      <alignment horizontal="right"/>
      <protection locked="0"/>
    </xf>
    <xf numFmtId="41" fontId="20" fillId="35" borderId="0" applyFont="0" applyBorder="0" applyAlignment="0">
      <alignment horizontal="right"/>
      <protection locked="0"/>
    </xf>
    <xf numFmtId="3" fontId="20" fillId="37" borderId="0" applyFont="0" applyBorder="0">
      <protection locked="0"/>
    </xf>
    <xf numFmtId="169" fontId="50" fillId="37" borderId="0" applyBorder="0" applyAlignment="0">
      <protection locked="0"/>
    </xf>
    <xf numFmtId="171" fontId="20" fillId="38" borderId="0" applyFont="0" applyBorder="0">
      <alignment horizontal="right"/>
      <protection locked="0"/>
    </xf>
    <xf numFmtId="171" fontId="20" fillId="38" borderId="0" applyFont="0" applyBorder="0">
      <alignment horizontal="right"/>
      <protection locked="0"/>
    </xf>
    <xf numFmtId="171" fontId="20" fillId="38" borderId="0" applyFont="0" applyBorder="0">
      <alignment horizontal="right"/>
      <protection locked="0"/>
    </xf>
    <xf numFmtId="41" fontId="20" fillId="34" borderId="0" applyFont="0" applyBorder="0">
      <alignment horizontal="right"/>
      <protection locked="0"/>
    </xf>
    <xf numFmtId="41" fontId="20" fillId="34" borderId="0" applyFont="0" applyBorder="0">
      <alignment horizontal="right"/>
      <protection locked="0"/>
    </xf>
    <xf numFmtId="41" fontId="20" fillId="34" borderId="0" applyFont="0" applyBorder="0">
      <alignment horizontal="right"/>
      <protection locked="0"/>
    </xf>
    <xf numFmtId="172" fontId="19" fillId="39" borderId="9">
      <protection locked="0"/>
    </xf>
    <xf numFmtId="172" fontId="19" fillId="39" borderId="9">
      <protection locked="0"/>
    </xf>
    <xf numFmtId="172" fontId="19" fillId="39" borderId="9">
      <protection locked="0"/>
    </xf>
    <xf numFmtId="49" fontId="19" fillId="39" borderId="9" applyFont="0" applyAlignment="0">
      <alignment horizontal="left" vertical="center" wrapText="1"/>
      <protection locked="0"/>
    </xf>
    <xf numFmtId="49" fontId="19" fillId="39" borderId="9" applyFont="0" applyAlignment="0">
      <alignment horizontal="left" vertical="center" wrapText="1"/>
      <protection locked="0"/>
    </xf>
    <xf numFmtId="49" fontId="19" fillId="39" borderId="9" applyFont="0" applyAlignment="0">
      <alignment horizontal="left" vertical="center" wrapText="1"/>
      <protection locked="0"/>
    </xf>
    <xf numFmtId="169" fontId="61" fillId="40" borderId="0" applyBorder="0" applyAlignment="0"/>
    <xf numFmtId="0" fontId="30" fillId="7" borderId="0"/>
    <xf numFmtId="0" fontId="62" fillId="0" borderId="10" applyNumberFormat="0" applyFill="0" applyAlignment="0" applyProtection="0"/>
    <xf numFmtId="170" fontId="63" fillId="7" borderId="11" applyFont="0" applyBorder="0" applyAlignment="0"/>
    <xf numFmtId="169" fontId="50" fillId="7" borderId="0" applyFont="0" applyBorder="0" applyAlignment="0"/>
    <xf numFmtId="173" fontId="64" fillId="0" borderId="0"/>
    <xf numFmtId="0" fontId="25" fillId="0" borderId="0" applyFill="0" applyBorder="0">
      <alignment horizontal="left" vertical="center"/>
    </xf>
    <xf numFmtId="0" fontId="65" fillId="12" borderId="0" applyNumberFormat="0" applyBorder="0" applyAlignment="0" applyProtection="0"/>
    <xf numFmtId="172" fontId="19" fillId="41" borderId="9"/>
    <xf numFmtId="172" fontId="19" fillId="41" borderId="9"/>
    <xf numFmtId="172" fontId="19" fillId="41" borderId="9"/>
    <xf numFmtId="174" fontId="66" fillId="0" borderId="0"/>
    <xf numFmtId="0" fontId="20" fillId="0" borderId="0"/>
    <xf numFmtId="0" fontId="20" fillId="0" borderId="0"/>
    <xf numFmtId="0" fontId="19" fillId="0" borderId="0"/>
    <xf numFmtId="0" fontId="20" fillId="0" borderId="0"/>
    <xf numFmtId="0" fontId="20" fillId="4" borderId="0"/>
    <xf numFmtId="0" fontId="19" fillId="0" borderId="0"/>
    <xf numFmtId="0" fontId="20" fillId="0" borderId="0" applyFill="0"/>
    <xf numFmtId="0" fontId="20" fillId="0" borderId="0" applyFill="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4" borderId="0"/>
    <xf numFmtId="0" fontId="20" fillId="4" borderId="0"/>
    <xf numFmtId="0" fontId="20" fillId="0" borderId="0"/>
    <xf numFmtId="0" fontId="20" fillId="0" borderId="0"/>
    <xf numFmtId="0" fontId="20" fillId="0" borderId="0"/>
    <xf numFmtId="0" fontId="20" fillId="0" borderId="0"/>
    <xf numFmtId="0" fontId="41"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applyFill="0"/>
    <xf numFmtId="0" fontId="20" fillId="4"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20" fillId="0" borderId="0"/>
    <xf numFmtId="0" fontId="20" fillId="0" borderId="0"/>
    <xf numFmtId="0" fontId="20" fillId="0" borderId="0"/>
    <xf numFmtId="0" fontId="20" fillId="4" borderId="0"/>
    <xf numFmtId="0" fontId="20" fillId="4" borderId="0"/>
    <xf numFmtId="0" fontId="20" fillId="0" borderId="0"/>
    <xf numFmtId="0" fontId="20" fillId="4" borderId="0"/>
    <xf numFmtId="0" fontId="19" fillId="0" borderId="0"/>
    <xf numFmtId="0" fontId="19" fillId="0" borderId="0"/>
    <xf numFmtId="0" fontId="19" fillId="0" borderId="0"/>
    <xf numFmtId="0" fontId="20" fillId="0" borderId="0"/>
    <xf numFmtId="0" fontId="20" fillId="0" borderId="0"/>
    <xf numFmtId="0" fontId="20" fillId="0" borderId="0"/>
    <xf numFmtId="0" fontId="19" fillId="0" borderId="0"/>
    <xf numFmtId="0" fontId="19" fillId="0" borderId="0">
      <protection locked="0"/>
    </xf>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applyFill="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4" fillId="0" borderId="0"/>
    <xf numFmtId="0" fontId="20" fillId="4" borderId="0"/>
    <xf numFmtId="0" fontId="20" fillId="4"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20"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175" fontId="20" fillId="0" borderId="0" applyFill="0" applyBorder="0"/>
    <xf numFmtId="175" fontId="20" fillId="0" borderId="0" applyFill="0" applyBorder="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169" fontId="68" fillId="0" borderId="0"/>
    <xf numFmtId="0" fontId="53" fillId="0" borderId="0" applyFill="0" applyBorder="0">
      <alignment vertical="center"/>
    </xf>
    <xf numFmtId="0" fontId="40" fillId="0" borderId="0" applyNumberFormat="0" applyFont="0" applyFill="0" applyBorder="0" applyAlignment="0" applyProtection="0">
      <alignment horizontal="left"/>
    </xf>
    <xf numFmtId="15" fontId="40" fillId="0" borderId="0" applyFont="0" applyFill="0" applyBorder="0" applyAlignment="0" applyProtection="0"/>
    <xf numFmtId="4" fontId="40" fillId="0" borderId="0" applyFont="0" applyFill="0" applyBorder="0" applyAlignment="0" applyProtection="0"/>
    <xf numFmtId="176" fontId="69" fillId="0" borderId="14"/>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3" fontId="40" fillId="0" borderId="0" applyFont="0" applyFill="0" applyBorder="0" applyAlignment="0" applyProtection="0"/>
    <xf numFmtId="0" fontId="40" fillId="42" borderId="0" applyNumberFormat="0" applyFont="0" applyBorder="0" applyAlignment="0" applyProtection="0"/>
    <xf numFmtId="177" fontId="20" fillId="0" borderId="0"/>
    <xf numFmtId="177" fontId="20" fillId="0" borderId="0"/>
    <xf numFmtId="178" fontId="30" fillId="0" borderId="0" applyFill="0" applyBorder="0">
      <alignment horizontal="right" vertical="center"/>
    </xf>
    <xf numFmtId="179" fontId="30" fillId="0" borderId="0" applyFill="0" applyBorder="0">
      <alignment horizontal="right" vertical="center"/>
    </xf>
    <xf numFmtId="180" fontId="30" fillId="0" borderId="0" applyFill="0" applyBorder="0">
      <alignment horizontal="right" vertical="center"/>
    </xf>
    <xf numFmtId="172" fontId="71" fillId="39" borderId="16">
      <alignment horizontal="right" indent="2"/>
      <protection locked="0"/>
    </xf>
    <xf numFmtId="0" fontId="20" fillId="10" borderId="0" applyNumberFormat="0" applyFont="0" applyBorder="0" applyAlignment="0" applyProtection="0"/>
    <xf numFmtId="0" fontId="20" fillId="10" borderId="0" applyNumberFormat="0" applyFont="0" applyBorder="0" applyAlignment="0" applyProtection="0"/>
    <xf numFmtId="0" fontId="20" fillId="11" borderId="0" applyNumberFormat="0" applyFont="0" applyBorder="0" applyAlignment="0" applyProtection="0"/>
    <xf numFmtId="0" fontId="20" fillId="11" borderId="0" applyNumberFormat="0" applyFont="0" applyBorder="0" applyAlignment="0" applyProtection="0"/>
    <xf numFmtId="0" fontId="20" fillId="13" borderId="0" applyNumberFormat="0" applyFont="0" applyBorder="0" applyAlignment="0" applyProtection="0"/>
    <xf numFmtId="0" fontId="20" fillId="13" borderId="0" applyNumberFormat="0" applyFon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13" borderId="0" applyNumberFormat="0" applyFont="0" applyBorder="0" applyAlignment="0" applyProtection="0"/>
    <xf numFmtId="0" fontId="20" fillId="13" borderId="0" applyNumberFormat="0" applyFon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Border="0" applyAlignment="0" applyProtection="0"/>
    <xf numFmtId="0" fontId="20" fillId="0" borderId="0" applyNumberFormat="0" applyFont="0" applyBorder="0" applyAlignment="0" applyProtection="0"/>
    <xf numFmtId="0" fontId="72" fillId="0" borderId="0" applyNumberFormat="0" applyFill="0" applyBorder="0" applyAlignment="0" applyProtection="0"/>
    <xf numFmtId="0" fontId="73" fillId="43"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xf numFmtId="0" fontId="74" fillId="0" borderId="0"/>
    <xf numFmtId="15" fontId="20" fillId="0" borderId="0"/>
    <xf numFmtId="15" fontId="20" fillId="0" borderId="0"/>
    <xf numFmtId="15" fontId="20" fillId="0" borderId="0"/>
    <xf numFmtId="10" fontId="20" fillId="0" borderId="0"/>
    <xf numFmtId="10" fontId="20" fillId="0" borderId="0"/>
    <xf numFmtId="10" fontId="20" fillId="0" borderId="0"/>
    <xf numFmtId="0" fontId="75" fillId="44" borderId="2" applyBorder="0" applyProtection="0">
      <alignment horizontal="centerContinuous" vertical="center"/>
    </xf>
    <xf numFmtId="0" fontId="77" fillId="0" borderId="0">
      <alignment horizontal="left"/>
    </xf>
    <xf numFmtId="0" fontId="77" fillId="0" borderId="17" applyFill="0" applyBorder="0" applyProtection="0">
      <alignment horizontal="left" vertical="top"/>
    </xf>
    <xf numFmtId="0" fontId="73" fillId="45" borderId="0">
      <alignment horizontal="left" vertical="center"/>
      <protection locked="0"/>
    </xf>
    <xf numFmtId="0" fontId="78" fillId="46" borderId="0">
      <alignment vertical="center"/>
      <protection locked="0"/>
    </xf>
    <xf numFmtId="49" fontId="20" fillId="0" borderId="0" applyFont="0" applyFill="0" applyBorder="0" applyAlignment="0" applyProtection="0"/>
    <xf numFmtId="0" fontId="79" fillId="0" borderId="0"/>
    <xf numFmtId="49" fontId="20" fillId="0" borderId="0" applyFont="0" applyFill="0" applyBorder="0" applyAlignment="0" applyProtection="0"/>
    <xf numFmtId="0" fontId="80" fillId="0" borderId="0"/>
    <xf numFmtId="0" fontId="80" fillId="0" borderId="0"/>
    <xf numFmtId="0" fontId="79" fillId="0" borderId="0"/>
    <xf numFmtId="173" fontId="81" fillId="0" borderId="0"/>
    <xf numFmtId="0" fontId="72" fillId="0" borderId="0" applyNumberFormat="0" applyFill="0" applyBorder="0" applyAlignment="0" applyProtection="0"/>
    <xf numFmtId="0" fontId="82" fillId="0" borderId="0" applyFill="0" applyBorder="0">
      <alignment horizontal="left" vertical="center"/>
      <protection locked="0"/>
    </xf>
    <xf numFmtId="0" fontId="79" fillId="0" borderId="0"/>
    <xf numFmtId="0" fontId="83" fillId="0" borderId="0" applyFill="0" applyBorder="0">
      <alignment horizontal="left" vertical="center"/>
      <protection locked="0"/>
    </xf>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84" fillId="0" borderId="0" applyNumberFormat="0" applyFill="0" applyBorder="0" applyAlignment="0" applyProtection="0"/>
    <xf numFmtId="181" fontId="20" fillId="0" borderId="2" applyBorder="0" applyProtection="0">
      <alignment horizontal="right"/>
    </xf>
    <xf numFmtId="181" fontId="20" fillId="0" borderId="2" applyBorder="0" applyProtection="0">
      <alignment horizontal="right"/>
    </xf>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184" fontId="20" fillId="0" borderId="0"/>
    <xf numFmtId="0" fontId="20" fillId="0" borderId="0">
      <alignment vertical="top"/>
    </xf>
    <xf numFmtId="166" fontId="30" fillId="0" borderId="0"/>
    <xf numFmtId="0" fontId="20" fillId="0" borderId="0"/>
    <xf numFmtId="166" fontId="30" fillId="0" borderId="0"/>
    <xf numFmtId="0" fontId="20" fillId="0" borderId="0">
      <alignment vertical="top"/>
    </xf>
    <xf numFmtId="184" fontId="20" fillId="0" borderId="0"/>
    <xf numFmtId="0" fontId="20" fillId="0" borderId="0"/>
    <xf numFmtId="0" fontId="20" fillId="0" borderId="0"/>
    <xf numFmtId="0" fontId="91" fillId="0" borderId="0"/>
    <xf numFmtId="0" fontId="20" fillId="0" borderId="0"/>
    <xf numFmtId="0" fontId="20" fillId="0" borderId="0"/>
    <xf numFmtId="0" fontId="20" fillId="0" borderId="0"/>
    <xf numFmtId="0" fontId="20" fillId="0" borderId="0"/>
    <xf numFmtId="185" fontId="63" fillId="0" borderId="0"/>
    <xf numFmtId="0" fontId="20" fillId="0" borderId="0"/>
    <xf numFmtId="38" fontId="92" fillId="0" borderId="0" applyFont="0" applyFill="0" applyBorder="0" applyAlignment="0" applyProtection="0">
      <alignment horizontal="right"/>
      <protection locked="0"/>
    </xf>
    <xf numFmtId="166" fontId="30" fillId="0" borderId="0"/>
    <xf numFmtId="0" fontId="93" fillId="0" borderId="0" applyFill="0" applyBorder="0" applyAlignment="0" applyProtection="0"/>
    <xf numFmtId="0" fontId="20" fillId="0" borderId="0"/>
    <xf numFmtId="0" fontId="20" fillId="0" borderId="0"/>
    <xf numFmtId="184" fontId="20" fillId="0" borderId="0"/>
    <xf numFmtId="184" fontId="20" fillId="0" borderId="0"/>
    <xf numFmtId="184" fontId="20" fillId="0" borderId="0"/>
    <xf numFmtId="184" fontId="20" fillId="0" borderId="0"/>
    <xf numFmtId="184" fontId="20" fillId="0" borderId="0"/>
    <xf numFmtId="184"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30" fillId="0" borderId="0"/>
    <xf numFmtId="184" fontId="20" fillId="0" borderId="0" applyFont="0" applyFill="0" applyBorder="0" applyAlignment="0" applyProtection="0"/>
    <xf numFmtId="184" fontId="20" fillId="0" borderId="0" applyFont="0" applyFill="0" applyBorder="0" applyAlignment="0" applyProtection="0"/>
    <xf numFmtId="184" fontId="20" fillId="0" borderId="0" applyFont="0" applyFill="0" applyBorder="0" applyAlignment="0" applyProtection="0"/>
    <xf numFmtId="18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xf numFmtId="0" fontId="20" fillId="0" borderId="0"/>
    <xf numFmtId="0" fontId="20" fillId="0" borderId="0"/>
    <xf numFmtId="184" fontId="20" fillId="0" borderId="0"/>
    <xf numFmtId="184" fontId="20" fillId="0" borderId="0"/>
    <xf numFmtId="184" fontId="20" fillId="0" borderId="0"/>
    <xf numFmtId="184" fontId="20" fillId="0" borderId="0"/>
    <xf numFmtId="184" fontId="20" fillId="0" borderId="0"/>
    <xf numFmtId="184"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30" fillId="0" borderId="0"/>
    <xf numFmtId="166" fontId="30" fillId="0" borderId="0"/>
    <xf numFmtId="166" fontId="30" fillId="0" borderId="0"/>
    <xf numFmtId="166" fontId="30" fillId="0" borderId="0"/>
    <xf numFmtId="166" fontId="30" fillId="0" borderId="0"/>
    <xf numFmtId="0" fontId="20" fillId="0" borderId="0"/>
    <xf numFmtId="0" fontId="20" fillId="0" borderId="0"/>
    <xf numFmtId="184" fontId="20" fillId="0" borderId="0"/>
    <xf numFmtId="184"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3" fontId="20" fillId="0" borderId="0" applyFont="0" applyFill="0" applyBorder="0" applyAlignment="0" applyProtection="0"/>
    <xf numFmtId="186" fontId="20" fillId="0" borderId="0">
      <alignment horizontal="left" wrapText="1"/>
    </xf>
    <xf numFmtId="0" fontId="20" fillId="0" borderId="0"/>
    <xf numFmtId="0" fontId="20" fillId="0" borderId="0"/>
    <xf numFmtId="187" fontId="20" fillId="0" borderId="0" applyFont="0" applyFill="0" applyBorder="0" applyAlignment="0" applyProtection="0"/>
    <xf numFmtId="39" fontId="20" fillId="0" borderId="0" applyFont="0" applyFill="0" applyBorder="0" applyAlignment="0" applyProtection="0"/>
    <xf numFmtId="0" fontId="20" fillId="0" borderId="0"/>
    <xf numFmtId="0" fontId="20" fillId="0" borderId="0"/>
    <xf numFmtId="0" fontId="20"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88" fontId="20" fillId="0" borderId="0" applyFont="0" applyFill="0" applyBorder="0" applyAlignment="0" applyProtection="0"/>
    <xf numFmtId="189" fontId="20" fillId="0" borderId="0" applyFont="0" applyFill="0" applyBorder="0" applyAlignment="0" applyProtection="0"/>
    <xf numFmtId="0" fontId="94" fillId="0" borderId="0"/>
    <xf numFmtId="0" fontId="20" fillId="0" borderId="0"/>
    <xf numFmtId="0" fontId="20" fillId="0" borderId="0"/>
    <xf numFmtId="190" fontId="20" fillId="0" borderId="0" applyFont="0" applyFill="0" applyBorder="0" applyAlignment="0" applyProtection="0"/>
    <xf numFmtId="19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6" fontId="30" fillId="0" borderId="0"/>
    <xf numFmtId="0" fontId="20" fillId="0" borderId="0"/>
    <xf numFmtId="0" fontId="20" fillId="0" borderId="0"/>
    <xf numFmtId="0" fontId="20" fillId="0" borderId="0"/>
    <xf numFmtId="166" fontId="3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7" fontId="20" fillId="0" borderId="0"/>
    <xf numFmtId="177"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30" fillId="0" borderId="0"/>
    <xf numFmtId="192" fontId="91" fillId="0" borderId="0" applyFont="0" applyFill="0" applyBorder="0" applyAlignment="0" applyProtection="0"/>
    <xf numFmtId="193" fontId="91" fillId="0" borderId="0" applyFont="0" applyFill="0" applyBorder="0" applyAlignment="0" applyProtection="0"/>
    <xf numFmtId="184" fontId="20" fillId="0" borderId="0"/>
    <xf numFmtId="184" fontId="20" fillId="0" borderId="0"/>
    <xf numFmtId="184" fontId="20" fillId="0" borderId="0"/>
    <xf numFmtId="184" fontId="20" fillId="0" borderId="0"/>
    <xf numFmtId="184" fontId="20" fillId="0" borderId="0"/>
    <xf numFmtId="0" fontId="34" fillId="0" borderId="0"/>
    <xf numFmtId="0" fontId="34" fillId="0" borderId="0"/>
    <xf numFmtId="194" fontId="40" fillId="0" borderId="0"/>
    <xf numFmtId="9" fontId="20" fillId="0" borderId="0"/>
    <xf numFmtId="37" fontId="40" fillId="0" borderId="0"/>
    <xf numFmtId="169" fontId="40" fillId="0" borderId="0"/>
    <xf numFmtId="37" fontId="40" fillId="0" borderId="0"/>
    <xf numFmtId="2" fontId="40" fillId="0" borderId="0"/>
    <xf numFmtId="10" fontId="40" fillId="0" borderId="0"/>
    <xf numFmtId="2" fontId="40" fillId="0" borderId="0"/>
    <xf numFmtId="194" fontId="40" fillId="0" borderId="0"/>
    <xf numFmtId="6" fontId="95" fillId="0" borderId="0" applyFont="0" applyFill="0" applyBorder="0" applyAlignment="0" applyProtection="0"/>
    <xf numFmtId="6" fontId="95" fillId="0" borderId="0" applyFont="0" applyFill="0" applyBorder="0" applyAlignment="0" applyProtection="0"/>
    <xf numFmtId="0" fontId="31" fillId="11" borderId="0" applyNumberFormat="0" applyBorder="0" applyAlignment="0" applyProtection="0"/>
    <xf numFmtId="0" fontId="31" fillId="52" borderId="0" applyNumberFormat="0" applyBorder="0" applyAlignment="0" applyProtection="0"/>
    <xf numFmtId="0" fontId="18" fillId="2" borderId="0" applyNumberFormat="0" applyBorder="0" applyAlignment="0" applyProtection="0"/>
    <xf numFmtId="0" fontId="31" fillId="9" borderId="0" applyNumberFormat="0" applyBorder="0" applyAlignment="0" applyProtection="0"/>
    <xf numFmtId="0" fontId="31" fillId="27" borderId="0" applyNumberFormat="0" applyBorder="0" applyAlignment="0" applyProtection="0"/>
    <xf numFmtId="0" fontId="31" fillId="10" borderId="0" applyNumberFormat="0" applyBorder="0" applyAlignment="0" applyProtection="0"/>
    <xf numFmtId="0" fontId="31" fillId="33" borderId="0" applyNumberFormat="0" applyBorder="0" applyAlignment="0" applyProtection="0"/>
    <xf numFmtId="0" fontId="31" fillId="11" borderId="0" applyNumberFormat="0" applyBorder="0" applyAlignment="0" applyProtection="0"/>
    <xf numFmtId="0" fontId="31" fillId="53" borderId="0" applyNumberFormat="0" applyBorder="0" applyAlignment="0" applyProtection="0"/>
    <xf numFmtId="0" fontId="31" fillId="54" borderId="0" applyNumberFormat="0" applyBorder="0" applyAlignment="0" applyProtection="0"/>
    <xf numFmtId="0" fontId="96" fillId="0" borderId="0">
      <alignment horizontal="center" vertical="center"/>
    </xf>
    <xf numFmtId="0" fontId="31" fillId="13" borderId="0" applyNumberFormat="0" applyBorder="0" applyAlignment="0" applyProtection="0"/>
    <xf numFmtId="0" fontId="31" fillId="55" borderId="0" applyNumberFormat="0" applyBorder="0" applyAlignment="0" applyProtection="0"/>
    <xf numFmtId="0" fontId="31" fillId="9" borderId="0" applyNumberFormat="0" applyBorder="0" applyAlignment="0" applyProtection="0"/>
    <xf numFmtId="0" fontId="31" fillId="56" borderId="0" applyNumberFormat="0" applyBorder="0" applyAlignment="0" applyProtection="0"/>
    <xf numFmtId="0" fontId="31" fillId="12" borderId="0" applyNumberFormat="0" applyBorder="0" applyAlignment="0" applyProtection="0"/>
    <xf numFmtId="0" fontId="31" fillId="57" borderId="0" applyNumberFormat="0" applyBorder="0" applyAlignment="0" applyProtection="0"/>
    <xf numFmtId="0" fontId="31" fillId="13" borderId="0" applyNumberFormat="0" applyBorder="0" applyAlignment="0" applyProtection="0"/>
    <xf numFmtId="0" fontId="31" fillId="53" borderId="0" applyNumberFormat="0" applyBorder="0" applyAlignment="0" applyProtection="0"/>
    <xf numFmtId="0" fontId="31" fillId="55" borderId="0" applyNumberFormat="0" applyBorder="0" applyAlignment="0" applyProtection="0"/>
    <xf numFmtId="0" fontId="31" fillId="9"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0" fontId="32" fillId="59" borderId="0" applyNumberFormat="0" applyBorder="0" applyAlignment="0" applyProtection="0"/>
    <xf numFmtId="0" fontId="97" fillId="49" borderId="0" applyNumberFormat="0" applyBorder="0" applyAlignment="0" applyProtection="0"/>
    <xf numFmtId="0" fontId="32" fillId="9" borderId="0" applyNumberFormat="0" applyBorder="0" applyAlignment="0" applyProtection="0"/>
    <xf numFmtId="0" fontId="32" fillId="56" borderId="0" applyNumberFormat="0" applyBorder="0" applyAlignment="0" applyProtection="0"/>
    <xf numFmtId="0" fontId="32" fillId="12" borderId="0" applyNumberFormat="0" applyBorder="0" applyAlignment="0" applyProtection="0"/>
    <xf numFmtId="0" fontId="32" fillId="57" borderId="0" applyNumberFormat="0" applyBorder="0" applyAlignment="0" applyProtection="0"/>
    <xf numFmtId="0" fontId="32" fillId="13" borderId="0" applyNumberFormat="0" applyBorder="0" applyAlignment="0" applyProtection="0"/>
    <xf numFmtId="0" fontId="32" fillId="60" borderId="0" applyNumberFormat="0" applyBorder="0" applyAlignment="0" applyProtection="0"/>
    <xf numFmtId="0" fontId="32" fillId="16" borderId="0" applyNumberFormat="0" applyBorder="0" applyAlignment="0" applyProtection="0"/>
    <xf numFmtId="0" fontId="32" fillId="9" borderId="0" applyNumberFormat="0" applyBorder="0" applyAlignment="0" applyProtection="0"/>
    <xf numFmtId="0" fontId="32" fillId="61" borderId="0" applyNumberFormat="0" applyBorder="0" applyAlignment="0" applyProtection="0"/>
    <xf numFmtId="37" fontId="98" fillId="0" borderId="0">
      <alignment horizontal="center"/>
    </xf>
    <xf numFmtId="0" fontId="32" fillId="16" borderId="0" applyNumberFormat="0" applyBorder="0" applyAlignment="0" applyProtection="0"/>
    <xf numFmtId="0" fontId="32" fillId="62" borderId="0" applyNumberFormat="0" applyBorder="0" applyAlignment="0" applyProtection="0"/>
    <xf numFmtId="0" fontId="32" fillId="23" borderId="0" applyNumberFormat="0" applyBorder="0" applyAlignment="0" applyProtection="0"/>
    <xf numFmtId="0" fontId="32" fillId="60" borderId="0" applyNumberFormat="0" applyBorder="0" applyAlignment="0" applyProtection="0"/>
    <xf numFmtId="0" fontId="97" fillId="50" borderId="0" applyNumberFormat="0" applyBorder="0" applyAlignment="0" applyProtection="0"/>
    <xf numFmtId="49" fontId="99" fillId="7" borderId="0"/>
    <xf numFmtId="0" fontId="100" fillId="0" borderId="0" applyNumberFormat="0" applyFill="0" applyBorder="0"/>
    <xf numFmtId="195" fontId="27" fillId="35" borderId="23">
      <alignment horizontal="center" vertical="center"/>
    </xf>
    <xf numFmtId="0" fontId="53" fillId="4" borderId="0" applyNumberFormat="0" applyBorder="0" applyAlignment="0" applyProtection="0"/>
    <xf numFmtId="196" fontId="34" fillId="0" borderId="0" applyFont="0" applyFill="0" applyBorder="0" applyAlignment="0" applyProtection="0"/>
    <xf numFmtId="0" fontId="34" fillId="0" borderId="0" applyFont="0" applyFill="0" applyBorder="0" applyAlignment="0" applyProtection="0"/>
    <xf numFmtId="1" fontId="101" fillId="0" borderId="0" applyFill="0" applyBorder="0" applyProtection="0"/>
    <xf numFmtId="15" fontId="102" fillId="0" borderId="24" applyNumberFormat="0" applyFont="0" applyAlignment="0" applyProtection="0">
      <alignment horizontal="center"/>
    </xf>
    <xf numFmtId="197" fontId="103" fillId="38" borderId="0" applyBorder="0"/>
    <xf numFmtId="198" fontId="103" fillId="38" borderId="0" applyBorder="0"/>
    <xf numFmtId="199" fontId="103" fillId="38" borderId="0" applyBorder="0"/>
    <xf numFmtId="200" fontId="103" fillId="38" borderId="0" applyBorder="0"/>
    <xf numFmtId="201" fontId="103" fillId="38" borderId="0" applyBorder="0"/>
    <xf numFmtId="0" fontId="91" fillId="0" borderId="0"/>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0" fontId="105" fillId="51" borderId="25" applyNumberFormat="0" applyAlignment="0">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0">
      <alignment horizont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202" fontId="106" fillId="0" borderId="26">
      <alignment vertic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203"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204"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179"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5"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6" fontId="106" fillId="0" borderId="26">
      <alignment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2" fontId="30" fillId="0" borderId="27">
      <alignment horizontal="center" vertical="center"/>
      <protection locked="0"/>
    </xf>
    <xf numFmtId="207"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207"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15"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204"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179"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205"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0" fontId="30" fillId="0" borderId="27">
      <alignment horizontal="center" vertical="center"/>
      <protection locked="0"/>
    </xf>
    <xf numFmtId="184"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184" fontId="30" fillId="0" borderId="27">
      <alignment vertical="center"/>
      <protection locked="0"/>
    </xf>
    <xf numFmtId="0" fontId="30" fillId="0" borderId="27">
      <alignment vertical="center"/>
      <protection locked="0"/>
    </xf>
    <xf numFmtId="0" fontId="30" fillId="0" borderId="27">
      <alignment vertical="center"/>
      <protection locked="0"/>
    </xf>
    <xf numFmtId="0" fontId="30" fillId="0" borderId="27">
      <alignmen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2" fontId="30" fillId="0" borderId="27">
      <alignment horizontal="right" vertical="center"/>
      <protection locked="0"/>
    </xf>
    <xf numFmtId="20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20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178"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204"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179"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205"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180" fontId="30" fillId="0" borderId="27">
      <alignment horizontal="right" vertical="center"/>
      <protection locked="0"/>
    </xf>
    <xf numFmtId="209" fontId="108" fillId="0" borderId="0" applyFont="0" applyFill="0" applyBorder="0" applyAlignment="0" applyProtection="0"/>
    <xf numFmtId="0" fontId="34" fillId="0" borderId="0" applyFont="0" applyFill="0" applyBorder="0" applyAlignment="0" applyProtection="0"/>
    <xf numFmtId="14" fontId="109" fillId="0" borderId="0" applyFont="0" applyFill="0" applyBorder="0" applyAlignment="0" applyProtection="0"/>
    <xf numFmtId="14" fontId="109" fillId="0" borderId="0" applyFont="0" applyFill="0" applyBorder="0" applyAlignment="0" applyProtection="0"/>
    <xf numFmtId="14" fontId="109" fillId="0" borderId="0" applyFont="0" applyFill="0" applyBorder="0" applyAlignment="0" applyProtection="0"/>
    <xf numFmtId="14" fontId="109" fillId="0" borderId="0" applyFont="0" applyFill="0" applyBorder="0" applyAlignment="0" applyProtection="0"/>
    <xf numFmtId="0" fontId="20" fillId="64" borderId="1" applyBorder="0"/>
    <xf numFmtId="0" fontId="20" fillId="64" borderId="1" applyBorder="0"/>
    <xf numFmtId="0" fontId="20" fillId="64" borderId="1" applyBorder="0"/>
    <xf numFmtId="0" fontId="20" fillId="64" borderId="1" applyBorder="0"/>
    <xf numFmtId="0" fontId="20" fillId="64" borderId="1" applyBorder="0"/>
    <xf numFmtId="0" fontId="20" fillId="64" borderId="1" applyBorder="0"/>
    <xf numFmtId="0" fontId="20" fillId="64" borderId="1" applyBorder="0"/>
    <xf numFmtId="0" fontId="20" fillId="64" borderId="1" applyBorder="0"/>
    <xf numFmtId="184" fontId="110" fillId="65" borderId="0">
      <alignment vertical="center"/>
    </xf>
    <xf numFmtId="0" fontId="111" fillId="0" borderId="0" applyNumberFormat="0" applyFill="0" applyBorder="0" applyAlignment="0"/>
    <xf numFmtId="0" fontId="36" fillId="0" borderId="0" applyNumberFormat="0" applyFill="0" applyBorder="0" applyAlignment="0"/>
    <xf numFmtId="0" fontId="36" fillId="0" borderId="0" applyNumberFormat="0" applyFill="0" applyBorder="0" applyAlignment="0"/>
    <xf numFmtId="0" fontId="111" fillId="0" borderId="0" applyNumberFormat="0" applyFill="0" applyBorder="0" applyAlignment="0"/>
    <xf numFmtId="0" fontId="109" fillId="66" borderId="28"/>
    <xf numFmtId="0" fontId="109" fillId="66" borderId="28"/>
    <xf numFmtId="41" fontId="20" fillId="7" borderId="0" applyNumberFormat="0" applyFont="0" applyBorder="0" applyAlignment="0">
      <alignment horizontal="right"/>
    </xf>
    <xf numFmtId="0" fontId="112" fillId="0" borderId="0" applyNumberFormat="0" applyFill="0" applyBorder="0" applyAlignment="0">
      <protection locked="0"/>
    </xf>
    <xf numFmtId="9" fontId="113" fillId="0" borderId="0">
      <alignment horizontal="center"/>
    </xf>
    <xf numFmtId="0" fontId="37" fillId="0" borderId="0" applyNumberFormat="0" applyFill="0" applyBorder="0" applyAlignment="0">
      <protection locked="0"/>
    </xf>
    <xf numFmtId="0" fontId="112" fillId="0" borderId="0" applyNumberFormat="0" applyFill="0" applyBorder="0" applyAlignment="0">
      <protection locked="0"/>
    </xf>
    <xf numFmtId="37" fontId="114" fillId="0" borderId="0" applyNumberFormat="0" applyFill="0" applyBorder="0" applyAlignment="0">
      <protection locked="0"/>
    </xf>
    <xf numFmtId="0" fontId="115" fillId="0" borderId="0" applyNumberFormat="0" applyFill="0" applyBorder="0" applyAlignment="0" applyProtection="0"/>
    <xf numFmtId="184"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184"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5" fontId="70" fillId="0" borderId="1" applyAlignment="0" applyProtection="0"/>
    <xf numFmtId="210" fontId="117" fillId="0" borderId="29"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15" applyNumberFormat="0" applyFont="0" applyFill="0" applyAlignment="0" applyProtection="0"/>
    <xf numFmtId="184" fontId="117" fillId="0" borderId="30"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0"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1"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184" fontId="117" fillId="0" borderId="30"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5" fontId="70" fillId="0" borderId="1" applyAlignment="0" applyProtection="0"/>
    <xf numFmtId="3" fontId="53" fillId="7" borderId="0" applyNumberFormat="0" applyBorder="0" applyAlignment="0" applyProtection="0"/>
    <xf numFmtId="0" fontId="118" fillId="0" borderId="0" applyFill="0" applyBorder="0" applyAlignment="0" applyProtection="0"/>
    <xf numFmtId="211" fontId="63" fillId="0" borderId="0" applyAlignment="0" applyProtection="0"/>
    <xf numFmtId="211" fontId="63" fillId="0" borderId="0" applyAlignment="0" applyProtection="0"/>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20" fillId="0" borderId="0" applyAlignment="0" applyProtection="0">
      <alignment horizontal="left"/>
    </xf>
    <xf numFmtId="49" fontId="120" fillId="0" borderId="0" applyAlignment="0" applyProtection="0">
      <alignment horizontal="left"/>
    </xf>
    <xf numFmtId="212" fontId="91" fillId="0" borderId="0" applyFont="0" applyFill="0" applyBorder="0" applyAlignment="0" applyProtection="0"/>
    <xf numFmtId="0" fontId="121" fillId="0" borderId="0"/>
    <xf numFmtId="0" fontId="121" fillId="0" borderId="0"/>
    <xf numFmtId="0" fontId="122" fillId="0" borderId="0"/>
    <xf numFmtId="213" fontId="123" fillId="0" borderId="0" applyFill="0" applyBorder="0" applyAlignment="0"/>
    <xf numFmtId="170" fontId="20" fillId="0" borderId="0" applyFill="0" applyBorder="0" applyAlignment="0"/>
    <xf numFmtId="214" fontId="20" fillId="0" borderId="0" applyFill="0" applyBorder="0" applyAlignment="0"/>
    <xf numFmtId="215" fontId="20" fillId="0" borderId="0" applyFill="0" applyBorder="0" applyAlignment="0"/>
    <xf numFmtId="216" fontId="20" fillId="0" borderId="0" applyFill="0" applyBorder="0" applyAlignment="0"/>
    <xf numFmtId="0" fontId="123" fillId="0" borderId="0" applyFill="0" applyBorder="0" applyAlignment="0"/>
    <xf numFmtId="170" fontId="20" fillId="0" borderId="0" applyFill="0" applyBorder="0" applyAlignment="0"/>
    <xf numFmtId="0" fontId="123" fillId="0" borderId="0" applyFill="0" applyBorder="0" applyAlignment="0"/>
    <xf numFmtId="214" fontId="20" fillId="0" borderId="0" applyFill="0" applyBorder="0" applyAlignment="0"/>
    <xf numFmtId="217" fontId="124" fillId="0" borderId="0" applyBorder="0" applyProtection="0">
      <alignment horizontal="right" vertical="center"/>
    </xf>
    <xf numFmtId="184" fontId="125" fillId="67" borderId="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3"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0" fontId="38" fillId="11" borderId="3" applyNumberFormat="0" applyAlignment="0" applyProtection="0"/>
    <xf numFmtId="218" fontId="66" fillId="0" borderId="0" applyFill="0" applyBorder="0" applyAlignment="0"/>
    <xf numFmtId="38" fontId="95" fillId="0" borderId="0" applyFont="0" applyFill="0" applyBorder="0" applyAlignment="0" applyProtection="0"/>
    <xf numFmtId="40" fontId="95" fillId="0" borderId="0" applyFont="0" applyFill="0" applyBorder="0" applyAlignment="0" applyProtection="0"/>
    <xf numFmtId="219" fontId="20" fillId="0" borderId="0" applyFill="0" applyBorder="0" applyProtection="0"/>
    <xf numFmtId="219" fontId="20" fillId="0" borderId="0" applyFill="0" applyBorder="0" applyProtection="0"/>
    <xf numFmtId="219" fontId="20" fillId="0" borderId="0" applyFill="0" applyBorder="0" applyProtection="0"/>
    <xf numFmtId="219" fontId="20" fillId="0" borderId="0" applyFill="0" applyBorder="0" applyProtection="0"/>
    <xf numFmtId="184" fontId="30" fillId="0" borderId="0" applyNumberFormat="0" applyFont="0" applyFill="0" applyBorder="0">
      <alignment horizontal="center" vertical="center"/>
      <protection locked="0"/>
    </xf>
    <xf numFmtId="0" fontId="30" fillId="0" borderId="0" applyNumberFormat="0" applyFont="0" applyFill="0" applyBorder="0">
      <alignment horizontal="center" vertical="center"/>
      <protection locked="0"/>
    </xf>
    <xf numFmtId="184" fontId="30" fillId="0" borderId="0" applyNumberFormat="0" applyFont="0" applyFill="0" applyBorder="0">
      <alignment horizontal="center" vertical="center"/>
      <protection locked="0"/>
    </xf>
    <xf numFmtId="0" fontId="126" fillId="0" borderId="0" applyNumberFormat="0" applyFont="0" applyFill="0" applyBorder="0">
      <alignment horizontal="center" vertical="center"/>
      <protection locked="0"/>
    </xf>
    <xf numFmtId="220" fontId="34" fillId="0" borderId="0"/>
    <xf numFmtId="202" fontId="30" fillId="0" borderId="0" applyFill="0" applyBorder="0">
      <alignment horizontal="center" vertical="center"/>
    </xf>
    <xf numFmtId="202" fontId="30" fillId="0" borderId="0" applyFill="0" applyBorder="0">
      <alignment horizontal="center" vertical="center"/>
    </xf>
    <xf numFmtId="202" fontId="30" fillId="0" borderId="0" applyFill="0" applyBorder="0">
      <alignment horizontal="center" vertical="center"/>
    </xf>
    <xf numFmtId="207" fontId="30" fillId="0" borderId="0" applyFill="0" applyBorder="0">
      <alignment horizontal="center" vertical="center"/>
    </xf>
    <xf numFmtId="15" fontId="30" fillId="0" borderId="0" applyFill="0" applyBorder="0">
      <alignment horizontal="center" vertical="center"/>
    </xf>
    <xf numFmtId="207" fontId="30" fillId="0" borderId="0" applyFill="0" applyBorder="0">
      <alignment horizontal="center" vertical="center"/>
    </xf>
    <xf numFmtId="15" fontId="30" fillId="0" borderId="0" applyFill="0" applyBorder="0">
      <alignment horizontal="center" vertical="center"/>
    </xf>
    <xf numFmtId="204" fontId="30" fillId="0" borderId="0" applyFill="0" applyBorder="0">
      <alignment horizontal="center" vertical="center"/>
    </xf>
    <xf numFmtId="204" fontId="30" fillId="0" borderId="0" applyFill="0" applyBorder="0">
      <alignment horizontal="center" vertical="center"/>
    </xf>
    <xf numFmtId="204" fontId="30" fillId="0" borderId="0" applyFill="0" applyBorder="0">
      <alignment horizontal="center" vertical="center"/>
    </xf>
    <xf numFmtId="179" fontId="30" fillId="0" borderId="0" applyFill="0" applyBorder="0">
      <alignment horizontal="center" vertical="center"/>
    </xf>
    <xf numFmtId="179" fontId="30" fillId="0" borderId="0" applyFill="0" applyBorder="0">
      <alignment horizontal="center" vertical="center"/>
    </xf>
    <xf numFmtId="179" fontId="30" fillId="0" borderId="0" applyFill="0" applyBorder="0">
      <alignment horizontal="center" vertical="center"/>
    </xf>
    <xf numFmtId="205" fontId="30" fillId="0" borderId="0" applyFill="0" applyBorder="0">
      <alignment horizontal="center" vertical="center"/>
    </xf>
    <xf numFmtId="205" fontId="30" fillId="0" borderId="0" applyFill="0" applyBorder="0">
      <alignment horizontal="center" vertical="center"/>
    </xf>
    <xf numFmtId="205" fontId="30" fillId="0" borderId="0" applyFill="0" applyBorder="0">
      <alignment horizontal="center" vertical="center"/>
    </xf>
    <xf numFmtId="180" fontId="30" fillId="0" borderId="0" applyFill="0" applyBorder="0">
      <alignment horizontal="center" vertical="center"/>
    </xf>
    <xf numFmtId="180" fontId="30" fillId="0" borderId="0" applyFill="0" applyBorder="0">
      <alignment horizontal="center" vertical="center"/>
    </xf>
    <xf numFmtId="180" fontId="30" fillId="0" borderId="0" applyFill="0" applyBorder="0">
      <alignment horizontal="center" vertical="center"/>
    </xf>
    <xf numFmtId="0" fontId="30" fillId="0" borderId="0" applyFont="0" applyFill="0" applyBorder="0" applyAlignment="0" applyProtection="0"/>
    <xf numFmtId="0" fontId="30" fillId="0" borderId="0" applyFont="0" applyFill="0" applyBorder="0" applyAlignment="0" applyProtection="0"/>
    <xf numFmtId="1" fontId="69" fillId="0" borderId="0"/>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221" fontId="127" fillId="0" borderId="33" applyProtection="0">
      <alignment horizontal="center"/>
    </xf>
    <xf numFmtId="0" fontId="39" fillId="28" borderId="4" applyNumberFormat="0" applyAlignment="0" applyProtection="0"/>
    <xf numFmtId="0" fontId="39" fillId="28" borderId="4" applyNumberFormat="0" applyAlignment="0" applyProtection="0"/>
    <xf numFmtId="0" fontId="20" fillId="0" borderId="0"/>
    <xf numFmtId="0" fontId="20" fillId="0" borderId="0"/>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30" fillId="0" borderId="0" applyNumberFormat="0" applyFill="0" applyBorder="0" applyProtection="0">
      <alignment horizontal="center" wrapText="1"/>
    </xf>
    <xf numFmtId="15" fontId="27" fillId="0" borderId="0" applyFill="0" applyBorder="0" applyProtection="0">
      <alignment horizontal="centerContinuous"/>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4" fontId="53" fillId="68" borderId="35" applyNumberFormat="0" applyProtection="0">
      <alignment horizontal="right" wrapText="1"/>
    </xf>
    <xf numFmtId="222" fontId="20" fillId="0" borderId="0"/>
    <xf numFmtId="222" fontId="20" fillId="0" borderId="0"/>
    <xf numFmtId="0" fontId="129" fillId="0" borderId="0"/>
    <xf numFmtId="222" fontId="20" fillId="0" borderId="0"/>
    <xf numFmtId="222" fontId="20" fillId="0" borderId="0"/>
    <xf numFmtId="0" fontId="129" fillId="0" borderId="0"/>
    <xf numFmtId="222" fontId="20" fillId="0" borderId="0"/>
    <xf numFmtId="222" fontId="20" fillId="0" borderId="0"/>
    <xf numFmtId="0" fontId="129" fillId="0" borderId="0"/>
    <xf numFmtId="222" fontId="20" fillId="0" borderId="0"/>
    <xf numFmtId="222" fontId="20" fillId="0" borderId="0"/>
    <xf numFmtId="0" fontId="129" fillId="0" borderId="0"/>
    <xf numFmtId="222" fontId="20" fillId="0" borderId="0"/>
    <xf numFmtId="222" fontId="20" fillId="0" borderId="0"/>
    <xf numFmtId="0" fontId="129" fillId="0" borderId="0"/>
    <xf numFmtId="222" fontId="20" fillId="0" borderId="0"/>
    <xf numFmtId="222" fontId="20" fillId="0" borderId="0"/>
    <xf numFmtId="0" fontId="129" fillId="0" borderId="0"/>
    <xf numFmtId="222" fontId="20" fillId="0" borderId="0"/>
    <xf numFmtId="222" fontId="20" fillId="0" borderId="0"/>
    <xf numFmtId="0" fontId="129" fillId="0" borderId="0"/>
    <xf numFmtId="222" fontId="20" fillId="0" borderId="0"/>
    <xf numFmtId="222" fontId="20" fillId="0" borderId="0"/>
    <xf numFmtId="0" fontId="129" fillId="0" borderId="0"/>
    <xf numFmtId="223" fontId="20" fillId="0" borderId="0" applyFont="0" applyFill="0" applyBorder="0" applyAlignment="0" applyProtection="0">
      <alignment horizontal="center"/>
    </xf>
    <xf numFmtId="223" fontId="20" fillId="0" borderId="0" applyFont="0" applyFill="0" applyBorder="0" applyAlignment="0" applyProtection="0">
      <alignment horizontal="center"/>
    </xf>
    <xf numFmtId="224" fontId="20" fillId="0" borderId="0" applyFont="0" applyFill="0" applyBorder="0" applyAlignment="0" applyProtection="0">
      <alignment horizontal="center"/>
    </xf>
    <xf numFmtId="224" fontId="20" fillId="0" borderId="0" applyFont="0" applyFill="0" applyBorder="0" applyAlignment="0" applyProtection="0">
      <alignment horizontal="center"/>
    </xf>
    <xf numFmtId="225" fontId="20" fillId="0" borderId="0" applyFont="0" applyFill="0" applyBorder="0" applyAlignment="0" applyProtection="0">
      <alignment horizontal="center"/>
    </xf>
    <xf numFmtId="170" fontId="20" fillId="0" borderId="0" applyFont="0" applyFill="0" applyBorder="0" applyAlignment="0" applyProtection="0"/>
    <xf numFmtId="173" fontId="130" fillId="0" borderId="0" applyFill="0" applyBorder="0" applyAlignment="0" applyProtection="0">
      <alignment horizontal="right"/>
    </xf>
    <xf numFmtId="173" fontId="130" fillId="0" borderId="0" applyFill="0" applyBorder="0" applyAlignment="0" applyProtection="0">
      <alignment horizontal="right"/>
    </xf>
    <xf numFmtId="173" fontId="131" fillId="0" borderId="0" applyFill="0" applyBorder="0" applyAlignment="0" applyProtection="0">
      <alignment horizontal="right"/>
    </xf>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26" fontId="66" fillId="0" borderId="0" applyFont="0" applyFill="0" applyBorder="0" applyAlignment="0" applyProtection="0"/>
    <xf numFmtId="227" fontId="66" fillId="0" borderId="0" applyFont="0" applyFill="0" applyBorder="0" applyAlignment="0" applyProtection="0">
      <alignment horizontal="right"/>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2" fillId="0" borderId="0" applyFont="0" applyFill="0" applyBorder="0" applyAlignment="0" applyProtection="0"/>
    <xf numFmtId="43" fontId="20" fillId="0" borderId="0" applyFont="0" applyFill="0" applyBorder="0" applyAlignment="0" applyProtection="0"/>
    <xf numFmtId="43" fontId="4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9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28" fontId="20" fillId="0" borderId="0" applyFont="0" applyFill="0" applyBorder="0" applyAlignment="0" applyProtection="0"/>
    <xf numFmtId="229" fontId="66" fillId="0" borderId="0" applyFont="0" applyFill="0" applyBorder="0" applyAlignment="0" applyProtection="0">
      <alignment horizontal="right"/>
    </xf>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13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applyFont="0" applyFill="0" applyBorder="0" applyAlignment="0" applyProtection="0"/>
    <xf numFmtId="43" fontId="41"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3" fontId="31"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230" fontId="20" fillId="0" borderId="0" applyFont="0" applyFill="0" applyBorder="0" applyAlignment="0" applyProtection="0"/>
    <xf numFmtId="0"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5"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43" fontId="30" fillId="0" borderId="0" applyFont="0" applyFill="0" applyBorder="0" applyAlignment="0" applyProtection="0"/>
    <xf numFmtId="231" fontId="20" fillId="0" borderId="0" applyFont="0" applyFill="0" applyBorder="0" applyAlignment="0" applyProtection="0"/>
    <xf numFmtId="38" fontId="91" fillId="0" borderId="0" applyFill="0" applyBorder="0" applyProtection="0">
      <alignment horizontal="center"/>
    </xf>
    <xf numFmtId="0" fontId="92" fillId="0" borderId="0"/>
    <xf numFmtId="0" fontId="92" fillId="0" borderId="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3" fontId="42"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6" fillId="0" borderId="14" applyBorder="0" applyProtection="0"/>
    <xf numFmtId="0" fontId="136" fillId="0" borderId="14" applyBorder="0" applyProtection="0"/>
    <xf numFmtId="0" fontId="136" fillId="0" borderId="14" applyBorder="0" applyProtection="0"/>
    <xf numFmtId="37" fontId="137" fillId="0" borderId="0" applyFill="0" applyBorder="0">
      <alignment horizontal="left"/>
    </xf>
    <xf numFmtId="0" fontId="138" fillId="0" borderId="36" applyNumberFormat="0" applyAlignment="0">
      <alignment horizontal="center"/>
    </xf>
    <xf numFmtId="184" fontId="139" fillId="0" borderId="0" applyNumberFormat="0" applyAlignment="0">
      <alignment horizontal="left"/>
    </xf>
    <xf numFmtId="184" fontId="139" fillId="0" borderId="0" applyNumberFormat="0" applyAlignment="0">
      <alignment horizontal="left"/>
    </xf>
    <xf numFmtId="0" fontId="139" fillId="0" borderId="0" applyNumberFormat="0" applyAlignment="0">
      <alignment horizontal="left"/>
    </xf>
    <xf numFmtId="37" fontId="20" fillId="68" borderId="0" applyFont="0" applyBorder="0" applyAlignment="0" applyProtection="0"/>
    <xf numFmtId="173" fontId="92" fillId="68" borderId="0" applyFont="0" applyBorder="0" applyAlignment="0" applyProtection="0"/>
    <xf numFmtId="39" fontId="92" fillId="68" borderId="0" applyFont="0" applyBorder="0" applyAlignment="0" applyProtection="0"/>
    <xf numFmtId="184" fontId="140" fillId="0" borderId="0">
      <alignment horizontal="left"/>
    </xf>
    <xf numFmtId="0" fontId="140" fillId="0" borderId="0">
      <alignment horizontal="left"/>
    </xf>
    <xf numFmtId="184" fontId="141" fillId="0" borderId="0"/>
    <xf numFmtId="0" fontId="141" fillId="0" borderId="0"/>
    <xf numFmtId="184" fontId="142" fillId="0" borderId="0">
      <alignment horizontal="left"/>
    </xf>
    <xf numFmtId="0" fontId="142" fillId="0" borderId="0">
      <alignment horizontal="left"/>
    </xf>
    <xf numFmtId="0" fontId="92" fillId="0" borderId="0"/>
    <xf numFmtId="0" fontId="92" fillId="0" borderId="0"/>
    <xf numFmtId="0" fontId="92" fillId="0" borderId="0"/>
    <xf numFmtId="0" fontId="92" fillId="0" borderId="0"/>
    <xf numFmtId="0" fontId="92" fillId="0" borderId="0"/>
    <xf numFmtId="0" fontId="92" fillId="0" borderId="0"/>
    <xf numFmtId="232" fontId="117" fillId="0" borderId="0" applyFont="0" applyFill="0" applyBorder="0" applyAlignment="0" applyProtection="0">
      <protection locked="0"/>
    </xf>
    <xf numFmtId="233" fontId="20" fillId="0" borderId="0" applyFill="0" applyBorder="0" applyAlignment="0" applyProtection="0">
      <alignment horizontal="center"/>
    </xf>
    <xf numFmtId="233" fontId="20" fillId="0" borderId="0" applyFill="0" applyBorder="0" applyAlignment="0" applyProtection="0">
      <alignment horizontal="center"/>
    </xf>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8" fontId="115" fillId="0" borderId="22"/>
    <xf numFmtId="20" fontId="20" fillId="0" borderId="0" applyFont="0" applyFill="0" applyBorder="0" applyAlignment="0" applyProtection="0"/>
    <xf numFmtId="20" fontId="20" fillId="0" borderId="0" applyFont="0" applyFill="0" applyBorder="0" applyAlignment="0" applyProtection="0"/>
    <xf numFmtId="0" fontId="20" fillId="0" borderId="0" applyFont="0" applyFill="0" applyBorder="0" applyAlignment="0" applyProtection="0"/>
    <xf numFmtId="234" fontId="143" fillId="0" borderId="0" applyFont="0" applyFill="0" applyBorder="0" applyAlignment="0" applyProtection="0"/>
    <xf numFmtId="234" fontId="143" fillId="0" borderId="0" applyFont="0" applyFill="0" applyBorder="0" applyAlignment="0" applyProtection="0"/>
    <xf numFmtId="0" fontId="143" fillId="0" borderId="0" applyFont="0" applyFill="0" applyBorder="0" applyAlignment="0" applyProtection="0"/>
    <xf numFmtId="218" fontId="66" fillId="0" borderId="0" applyFill="0" applyBorder="0">
      <protection locked="0"/>
    </xf>
    <xf numFmtId="218" fontId="66" fillId="0" borderId="0" applyFill="0" applyBorder="0">
      <protection locked="0"/>
    </xf>
    <xf numFmtId="196" fontId="102" fillId="0" borderId="0" applyFill="0" applyBorder="0">
      <protection locked="0"/>
    </xf>
    <xf numFmtId="214" fontId="20" fillId="0" borderId="0" applyFont="0" applyFill="0" applyBorder="0" applyAlignment="0" applyProtection="0"/>
    <xf numFmtId="229" fontId="66" fillId="0" borderId="0" applyFill="0" applyBorder="0"/>
    <xf numFmtId="229" fontId="66" fillId="0" borderId="0" applyFill="0" applyBorder="0"/>
    <xf numFmtId="235" fontId="109" fillId="0" borderId="0" applyFill="0" applyBorder="0"/>
    <xf numFmtId="229" fontId="66" fillId="0" borderId="0" applyFill="0" applyBorder="0">
      <protection locked="0"/>
    </xf>
    <xf numFmtId="229" fontId="66" fillId="0" borderId="0" applyFill="0" applyBorder="0">
      <protection locked="0"/>
    </xf>
    <xf numFmtId="235" fontId="102" fillId="0" borderId="0" applyFill="0" applyBorder="0">
      <protection locked="0"/>
    </xf>
    <xf numFmtId="229" fontId="66" fillId="0" borderId="0" applyFill="0" applyBorder="0"/>
    <xf numFmtId="236" fontId="66" fillId="0" borderId="0" applyFont="0" applyFill="0" applyBorder="0" applyAlignment="0" applyProtection="0">
      <alignment horizontal="right"/>
    </xf>
    <xf numFmtId="236" fontId="66" fillId="0" borderId="0" applyFont="0" applyFill="0" applyBorder="0" applyAlignment="0" applyProtection="0">
      <alignment horizontal="right"/>
    </xf>
    <xf numFmtId="0" fontId="66" fillId="0" borderId="0" applyFont="0" applyFill="0" applyBorder="0" applyAlignment="0" applyProtection="0">
      <alignment horizontal="right"/>
    </xf>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8"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237" fontId="66" fillId="0" borderId="0" applyFont="0" applyFill="0" applyBorder="0" applyAlignment="0" applyProtection="0">
      <alignment horizontal="right"/>
    </xf>
    <xf numFmtId="44" fontId="20" fillId="0" borderId="0" applyFont="0" applyFill="0" applyBorder="0" applyAlignment="0" applyProtection="0"/>
    <xf numFmtId="44" fontId="18"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238" fontId="20" fillId="0" borderId="0" applyFont="0" applyFill="0" applyBorder="0" applyAlignment="0" applyProtection="0"/>
    <xf numFmtId="237" fontId="66" fillId="0" borderId="0" applyFont="0" applyFill="0" applyBorder="0" applyAlignment="0" applyProtection="0">
      <alignment horizontal="right"/>
    </xf>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239"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20" fillId="0" borderId="0" applyFont="0" applyFill="0" applyBorder="0" applyAlignment="0" applyProtection="0"/>
    <xf numFmtId="240" fontId="107" fillId="0" borderId="0" applyFont="0" applyFill="0" applyBorder="0" applyAlignment="0" applyProtection="0">
      <protection locked="0"/>
    </xf>
    <xf numFmtId="240" fontId="107" fillId="0" borderId="0" applyFont="0" applyFill="0" applyBorder="0" applyAlignment="0" applyProtection="0">
      <protection locked="0"/>
    </xf>
    <xf numFmtId="241" fontId="20" fillId="0" borderId="0" applyFont="0" applyFill="0" applyBorder="0" applyAlignment="0" applyProtection="0"/>
    <xf numFmtId="241" fontId="20" fillId="0" borderId="0" applyFont="0" applyFill="0" applyBorder="0" applyAlignment="0" applyProtection="0"/>
    <xf numFmtId="241" fontId="20" fillId="0" borderId="0" applyFont="0" applyFill="0" applyBorder="0" applyAlignment="0" applyProtection="0"/>
    <xf numFmtId="242" fontId="20" fillId="0" borderId="0" applyFont="0" applyFill="0" applyBorder="0" applyAlignment="0" applyProtection="0">
      <protection locked="0"/>
    </xf>
    <xf numFmtId="242" fontId="20" fillId="0" borderId="0" applyFont="0" applyFill="0" applyBorder="0" applyAlignment="0" applyProtection="0">
      <protection locked="0"/>
    </xf>
    <xf numFmtId="242" fontId="20" fillId="0" borderId="0" applyFont="0" applyFill="0" applyBorder="0" applyAlignment="0" applyProtection="0">
      <protection locked="0"/>
    </xf>
    <xf numFmtId="242" fontId="20" fillId="0" borderId="0" applyFont="0" applyFill="0" applyBorder="0" applyAlignment="0" applyProtection="0">
      <protection locked="0"/>
    </xf>
    <xf numFmtId="243" fontId="20" fillId="0" borderId="0" applyFont="0" applyFill="0" applyBorder="0" applyAlignment="0" applyProtection="0"/>
    <xf numFmtId="243" fontId="20" fillId="0" borderId="0" applyFont="0" applyFill="0" applyBorder="0" applyAlignment="0" applyProtection="0"/>
    <xf numFmtId="243" fontId="20" fillId="0" borderId="0" applyFont="0" applyFill="0" applyBorder="0" applyAlignment="0" applyProtection="0"/>
    <xf numFmtId="244" fontId="20" fillId="0" borderId="0" applyFont="0" applyFill="0" applyBorder="0" applyAlignment="0" applyProtection="0"/>
    <xf numFmtId="244" fontId="20" fillId="0" borderId="0" applyFont="0" applyFill="0" applyBorder="0" applyAlignment="0" applyProtection="0"/>
    <xf numFmtId="244" fontId="20" fillId="0" borderId="0" applyFont="0" applyFill="0" applyBorder="0" applyAlignment="0" applyProtection="0"/>
    <xf numFmtId="8" fontId="92" fillId="0" borderId="0" applyFill="0" applyBorder="0">
      <alignment horizontal="right"/>
    </xf>
    <xf numFmtId="8" fontId="92" fillId="0" borderId="0" applyFill="0" applyBorder="0">
      <alignment horizontal="right"/>
    </xf>
    <xf numFmtId="245" fontId="20" fillId="0" borderId="0" applyFont="0" applyFill="0" applyBorder="0" applyAlignment="0" applyProtection="0"/>
    <xf numFmtId="202" fontId="106" fillId="0" borderId="0" applyFill="0" applyBorder="0">
      <alignment vertical="center"/>
    </xf>
    <xf numFmtId="246" fontId="20" fillId="0" borderId="0" applyFont="0" applyFill="0" applyBorder="0" applyAlignment="0" applyProtection="0"/>
    <xf numFmtId="215" fontId="20" fillId="0" borderId="0" applyFont="0" applyFill="0" applyBorder="0" applyAlignment="0" applyProtection="0"/>
    <xf numFmtId="0" fontId="34" fillId="0" borderId="0" applyFont="0" applyFill="0" applyBorder="0" applyAlignment="0" applyProtection="0"/>
    <xf numFmtId="247" fontId="91" fillId="0" borderId="0" applyFont="0" applyFill="0" applyBorder="0" applyAlignment="0" applyProtection="0"/>
    <xf numFmtId="247" fontId="91" fillId="0" borderId="0" applyFont="0" applyFill="0" applyBorder="0" applyAlignment="0" applyProtection="0"/>
    <xf numFmtId="0" fontId="91" fillId="0" borderId="0" applyFont="0" applyFill="0" applyBorder="0" applyAlignment="0" applyProtection="0"/>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248" fontId="30" fillId="34" borderId="0" applyFont="0" applyFill="0" applyBorder="0" applyAlignment="0" applyProtection="0"/>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249" fontId="53" fillId="0" borderId="37"/>
    <xf numFmtId="167" fontId="20" fillId="0" borderId="0" applyFont="0" applyFill="0" applyBorder="0" applyAlignment="0" applyProtection="0"/>
    <xf numFmtId="14" fontId="34" fillId="0" borderId="0" applyFont="0" applyFill="0" applyBorder="0" applyAlignment="0" applyProtection="0"/>
    <xf numFmtId="167" fontId="20" fillId="0" borderId="0" applyFont="0" applyFill="0" applyBorder="0" applyAlignment="0" applyProtection="0"/>
    <xf numFmtId="250" fontId="66" fillId="0" borderId="0" applyFont="0" applyFill="0" applyBorder="0" applyAlignment="0" applyProtection="0"/>
    <xf numFmtId="250" fontId="66" fillId="0" borderId="0" applyFont="0" applyFill="0" applyBorder="0" applyAlignment="0" applyProtection="0"/>
    <xf numFmtId="0" fontId="66" fillId="0" borderId="0" applyFont="0" applyFill="0" applyBorder="0" applyAlignment="0" applyProtection="0"/>
    <xf numFmtId="251" fontId="20" fillId="0" borderId="0" applyFont="0" applyFill="0" applyBorder="0" applyAlignment="0" applyProtection="0"/>
    <xf numFmtId="250" fontId="66" fillId="0" borderId="0" applyFont="0" applyFill="0" applyBorder="0" applyAlignment="0" applyProtection="0"/>
    <xf numFmtId="252" fontId="145" fillId="0" borderId="0" applyFill="0" applyBorder="0" applyProtection="0">
      <alignment horizontal="center"/>
    </xf>
    <xf numFmtId="14" fontId="123" fillId="0" borderId="0" applyFill="0" applyBorder="0" applyAlignment="0"/>
    <xf numFmtId="15" fontId="107" fillId="0" borderId="0" applyFill="0" applyBorder="0">
      <protection locked="0"/>
    </xf>
    <xf numFmtId="15" fontId="107" fillId="0" borderId="0" applyFill="0" applyBorder="0">
      <protection locked="0"/>
    </xf>
    <xf numFmtId="15" fontId="107" fillId="0" borderId="0" applyFill="0" applyBorder="0">
      <protection locked="0"/>
    </xf>
    <xf numFmtId="15" fontId="102" fillId="0" borderId="0" applyFill="0" applyBorder="0">
      <protection locked="0"/>
    </xf>
    <xf numFmtId="203" fontId="106" fillId="0" borderId="0" applyFill="0" applyBorder="0">
      <alignment vertical="center"/>
    </xf>
    <xf numFmtId="253" fontId="63" fillId="0" borderId="0" applyFill="0" applyBorder="0" applyProtection="0"/>
    <xf numFmtId="37" fontId="146" fillId="0" borderId="0"/>
    <xf numFmtId="0" fontId="147" fillId="0" borderId="0"/>
    <xf numFmtId="0" fontId="92" fillId="0" borderId="0"/>
    <xf numFmtId="0" fontId="92" fillId="0" borderId="0"/>
    <xf numFmtId="0" fontId="92" fillId="0" borderId="0"/>
    <xf numFmtId="17" fontId="148" fillId="0" borderId="0" applyFont="0" applyFill="0" applyBorder="0" applyAlignment="0" applyProtection="0"/>
    <xf numFmtId="1" fontId="20" fillId="0" borderId="0" applyFill="0" applyBorder="0">
      <alignment horizontal="right"/>
    </xf>
    <xf numFmtId="1" fontId="20" fillId="0" borderId="0" applyFill="0" applyBorder="0">
      <alignment horizontal="right"/>
    </xf>
    <xf numFmtId="1" fontId="109" fillId="0" borderId="0" applyFill="0" applyBorder="0">
      <alignment horizontal="right"/>
    </xf>
    <xf numFmtId="2" fontId="20" fillId="0" borderId="0" applyFill="0" applyBorder="0">
      <alignment horizontal="right"/>
    </xf>
    <xf numFmtId="2" fontId="20" fillId="0" borderId="0" applyFill="0" applyBorder="0">
      <alignment horizontal="right"/>
    </xf>
    <xf numFmtId="2" fontId="109" fillId="0" borderId="0" applyFill="0" applyBorder="0">
      <alignment horizontal="right"/>
    </xf>
    <xf numFmtId="2" fontId="107" fillId="0" borderId="0" applyFill="0" applyBorder="0">
      <protection locked="0"/>
    </xf>
    <xf numFmtId="2" fontId="107" fillId="0" borderId="0" applyFill="0" applyBorder="0">
      <protection locked="0"/>
    </xf>
    <xf numFmtId="2" fontId="107" fillId="0" borderId="0" applyFill="0" applyBorder="0">
      <protection locked="0"/>
    </xf>
    <xf numFmtId="2" fontId="102" fillId="0" borderId="0" applyFill="0" applyBorder="0">
      <protection locked="0"/>
    </xf>
    <xf numFmtId="2" fontId="20" fillId="0" borderId="0" applyFill="0" applyBorder="0">
      <alignment horizontal="right"/>
    </xf>
    <xf numFmtId="183" fontId="20" fillId="0" borderId="0" applyFill="0" applyBorder="0">
      <alignment horizontal="right"/>
    </xf>
    <xf numFmtId="183" fontId="20" fillId="0" borderId="0" applyFill="0" applyBorder="0">
      <alignment horizontal="right"/>
    </xf>
    <xf numFmtId="183" fontId="109" fillId="0" borderId="0" applyFill="0" applyBorder="0">
      <alignment horizontal="right"/>
    </xf>
    <xf numFmtId="183" fontId="107" fillId="0" borderId="0" applyFill="0" applyBorder="0">
      <protection locked="0"/>
    </xf>
    <xf numFmtId="183" fontId="107" fillId="0" borderId="0" applyFill="0" applyBorder="0">
      <protection locked="0"/>
    </xf>
    <xf numFmtId="183" fontId="107" fillId="0" borderId="0" applyFill="0" applyBorder="0">
      <protection locked="0"/>
    </xf>
    <xf numFmtId="183" fontId="102" fillId="0" borderId="0" applyFill="0" applyBorder="0">
      <protection locked="0"/>
    </xf>
    <xf numFmtId="183" fontId="20" fillId="0" borderId="0" applyFill="0" applyBorder="0">
      <alignment horizontal="right"/>
    </xf>
    <xf numFmtId="0" fontId="149" fillId="4" borderId="0" applyNumberFormat="0" applyBorder="0" applyAlignment="0" applyProtection="0"/>
    <xf numFmtId="254" fontId="20" fillId="0" borderId="0" applyFont="0" applyFill="0" applyBorder="0" applyAlignment="0" applyProtection="0"/>
    <xf numFmtId="255" fontId="20" fillId="0" borderId="0" applyFont="0" applyFill="0" applyBorder="0" applyAlignment="0" applyProtection="0"/>
    <xf numFmtId="49" fontId="150" fillId="0" borderId="0" applyFill="0" applyBorder="0" applyProtection="0">
      <alignment horizontal="left"/>
    </xf>
    <xf numFmtId="9" fontId="20" fillId="0" borderId="0"/>
    <xf numFmtId="37" fontId="151" fillId="0" borderId="0"/>
    <xf numFmtId="6" fontId="91" fillId="0" borderId="0">
      <alignment horizontal="center"/>
    </xf>
    <xf numFmtId="256" fontId="151" fillId="0" borderId="0"/>
    <xf numFmtId="257" fontId="109" fillId="0" borderId="0" applyFont="0" applyFill="0" applyBorder="0" applyAlignment="0" applyProtection="0"/>
    <xf numFmtId="257" fontId="109" fillId="0" borderId="0" applyFont="0" applyFill="0" applyBorder="0" applyAlignment="0" applyProtection="0"/>
    <xf numFmtId="258" fontId="66" fillId="0" borderId="38" applyNumberFormat="0" applyFont="0" applyFill="0" applyAlignment="0" applyProtection="0"/>
    <xf numFmtId="258" fontId="66" fillId="0" borderId="38" applyNumberFormat="0" applyFont="0" applyFill="0" applyAlignment="0" applyProtection="0"/>
    <xf numFmtId="0" fontId="66" fillId="0" borderId="38" applyNumberFormat="0" applyFont="0" applyFill="0" applyAlignment="0" applyProtection="0"/>
    <xf numFmtId="38" fontId="95" fillId="0" borderId="0" applyFont="0" applyFill="0" applyBorder="0" applyAlignment="0" applyProtection="0"/>
    <xf numFmtId="40" fontId="95" fillId="0" borderId="0" applyFont="0" applyFill="0" applyBorder="0" applyAlignment="0" applyProtection="0"/>
    <xf numFmtId="0" fontId="152" fillId="0" borderId="0" applyNumberFormat="0"/>
    <xf numFmtId="170" fontId="20" fillId="0" borderId="0" applyFill="0" applyBorder="0" applyAlignment="0"/>
    <xf numFmtId="214" fontId="20" fillId="0" borderId="0" applyFill="0" applyBorder="0" applyAlignment="0"/>
    <xf numFmtId="170" fontId="20" fillId="0" borderId="0" applyFill="0" applyBorder="0" applyAlignment="0"/>
    <xf numFmtId="0" fontId="107" fillId="0" borderId="0" applyFill="0" applyBorder="0" applyAlignment="0"/>
    <xf numFmtId="214" fontId="20" fillId="0" borderId="0" applyFill="0" applyBorder="0" applyAlignment="0"/>
    <xf numFmtId="184" fontId="153" fillId="0" borderId="0" applyNumberFormat="0" applyAlignment="0">
      <alignment horizontal="left"/>
    </xf>
    <xf numFmtId="184" fontId="153" fillId="0" borderId="0" applyNumberFormat="0" applyAlignment="0">
      <alignment horizontal="left"/>
    </xf>
    <xf numFmtId="0" fontId="153" fillId="0" borderId="0" applyNumberFormat="0" applyAlignment="0">
      <alignment horizontal="left"/>
    </xf>
    <xf numFmtId="10" fontId="154" fillId="0" borderId="0" applyBorder="0"/>
    <xf numFmtId="259" fontId="155" fillId="69" borderId="22">
      <alignment horizontal="center"/>
      <protection locked="0"/>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65" fontId="31" fillId="0" borderId="0" applyFont="0" applyFill="0" applyBorder="0" applyAlignment="0" applyProtection="0"/>
    <xf numFmtId="0" fontId="20" fillId="0" borderId="0" applyFont="0" applyFill="0" applyBorder="0" applyAlignment="0" applyProtection="0"/>
    <xf numFmtId="184" fontId="91" fillId="0" borderId="0" applyNumberFormat="0" applyFill="0" applyBorder="0" applyAlignment="0" applyProtection="0"/>
    <xf numFmtId="184"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60" fontId="109" fillId="0" borderId="0" applyBorder="0">
      <alignment horizontal="right" vertical="top"/>
    </xf>
    <xf numFmtId="261" fontId="109" fillId="0" borderId="0" applyFill="0" applyBorder="0">
      <alignment horizontal="right" vertical="top"/>
    </xf>
    <xf numFmtId="262" fontId="109" fillId="0" borderId="0" applyFill="0" applyBorder="0">
      <alignment horizontal="right" vertical="top"/>
    </xf>
    <xf numFmtId="0" fontId="156" fillId="0" borderId="39">
      <alignment horizontal="right" wrapText="1"/>
    </xf>
    <xf numFmtId="263" fontId="157" fillId="0" borderId="0">
      <alignment horizontal="left" vertical="top"/>
    </xf>
    <xf numFmtId="0" fontId="109" fillId="0" borderId="0" applyFill="0" applyBorder="0">
      <alignment horizontal="left" vertical="top" wrapText="1"/>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168" fontId="92" fillId="0" borderId="0" applyFill="0" applyBorder="0">
      <alignment horizontal="right"/>
    </xf>
    <xf numFmtId="264" fontId="92" fillId="0" borderId="0" applyFill="0" applyBorder="0">
      <alignment horizontal="right"/>
    </xf>
    <xf numFmtId="265" fontId="92" fillId="0" borderId="0" applyFill="0" applyBorder="0">
      <alignment horizontal="right"/>
    </xf>
    <xf numFmtId="168" fontId="20" fillId="0" borderId="0" applyFont="0" applyFill="0" applyBorder="0" applyAlignment="0" applyProtection="0"/>
    <xf numFmtId="168" fontId="20" fillId="0" borderId="0" applyFont="0" applyFill="0" applyBorder="0" applyAlignment="0" applyProtection="0"/>
    <xf numFmtId="0" fontId="92" fillId="0" borderId="0"/>
    <xf numFmtId="184" fontId="159" fillId="0" borderId="0">
      <alignment horizontal="left"/>
    </xf>
    <xf numFmtId="0" fontId="159" fillId="0" borderId="0">
      <alignment horizontal="left"/>
    </xf>
    <xf numFmtId="184" fontId="160" fillId="0" borderId="0">
      <alignment horizontal="left"/>
    </xf>
    <xf numFmtId="0" fontId="160" fillId="0" borderId="0">
      <alignment horizontal="left"/>
    </xf>
    <xf numFmtId="184" fontId="77" fillId="0" borderId="0" applyFill="0" applyBorder="0" applyProtection="0">
      <alignment horizontal="left"/>
    </xf>
    <xf numFmtId="0" fontId="77" fillId="0" borderId="0" applyFill="0" applyBorder="0" applyProtection="0">
      <alignment horizontal="left"/>
    </xf>
    <xf numFmtId="184" fontId="77" fillId="0" borderId="0">
      <alignment horizontal="left"/>
    </xf>
    <xf numFmtId="0" fontId="77" fillId="0" borderId="0">
      <alignment horizontal="left"/>
    </xf>
    <xf numFmtId="184" fontId="77" fillId="0" borderId="0" applyFill="0" applyBorder="0" applyProtection="0">
      <alignment horizontal="left"/>
    </xf>
    <xf numFmtId="4" fontId="161" fillId="0" borderId="0">
      <protection locked="0"/>
    </xf>
    <xf numFmtId="266" fontId="143" fillId="0" borderId="0" applyFont="0" applyFill="0" applyBorder="0" applyAlignment="0" applyProtection="0"/>
    <xf numFmtId="266" fontId="143" fillId="0" borderId="0" applyFont="0" applyFill="0" applyBorder="0" applyAlignment="0" applyProtection="0"/>
    <xf numFmtId="0" fontId="143" fillId="0" borderId="0" applyFont="0" applyFill="0" applyBorder="0" applyAlignment="0" applyProtection="0"/>
    <xf numFmtId="184" fontId="20" fillId="0" borderId="0" applyFont="0" applyFill="0" applyBorder="0" applyAlignment="0" applyProtection="0">
      <alignment horizontal="center"/>
    </xf>
    <xf numFmtId="184" fontId="20" fillId="0" borderId="0" applyFont="0" applyFill="0" applyBorder="0" applyAlignment="0" applyProtection="0">
      <alignment horizontal="center"/>
    </xf>
    <xf numFmtId="0" fontId="20" fillId="0" borderId="0" applyFont="0" applyFill="0" applyBorder="0" applyAlignment="0" applyProtection="0">
      <alignment horizontal="center"/>
    </xf>
    <xf numFmtId="0" fontId="143" fillId="0" borderId="0" applyFont="0" applyFill="0" applyBorder="0" applyAlignment="0" applyProtection="0"/>
    <xf numFmtId="267" fontId="162" fillId="0" borderId="41" applyNumberFormat="0">
      <alignment horizontal="right" vertical="center"/>
      <protection locked="0"/>
    </xf>
    <xf numFmtId="184" fontId="30" fillId="0" borderId="0"/>
    <xf numFmtId="0" fontId="30" fillId="0" borderId="0"/>
    <xf numFmtId="0" fontId="163" fillId="0" borderId="0"/>
    <xf numFmtId="0" fontId="46" fillId="0" borderId="0"/>
    <xf numFmtId="0" fontId="46" fillId="0" borderId="0"/>
    <xf numFmtId="0" fontId="163" fillId="0" borderId="0"/>
    <xf numFmtId="0" fontId="164" fillId="0" borderId="0"/>
    <xf numFmtId="0" fontId="47" fillId="0" borderId="0"/>
    <xf numFmtId="0" fontId="47" fillId="0" borderId="0"/>
    <xf numFmtId="0" fontId="164" fillId="0" borderId="0"/>
    <xf numFmtId="38" fontId="30" fillId="7" borderId="0" applyNumberFormat="0" applyBorder="0" applyAlignment="0" applyProtection="0"/>
    <xf numFmtId="38" fontId="30" fillId="7" borderId="0" applyNumberFormat="0" applyBorder="0" applyAlignment="0" applyProtection="0"/>
    <xf numFmtId="9" fontId="107" fillId="63" borderId="0">
      <alignment horizontal="right"/>
      <protection locked="0"/>
    </xf>
    <xf numFmtId="268" fontId="66" fillId="0" borderId="0" applyFont="0" applyFill="0" applyBorder="0" applyAlignment="0" applyProtection="0">
      <alignment horizontal="right"/>
    </xf>
    <xf numFmtId="268" fontId="66" fillId="0" borderId="0" applyFont="0" applyFill="0" applyBorder="0" applyAlignment="0" applyProtection="0">
      <alignment horizontal="right"/>
    </xf>
    <xf numFmtId="0" fontId="66" fillId="0" borderId="0" applyFont="0" applyFill="0" applyBorder="0" applyAlignment="0" applyProtection="0">
      <alignment horizontal="right"/>
    </xf>
    <xf numFmtId="3" fontId="107" fillId="16" borderId="0" applyFill="0" applyBorder="0" applyAlignment="0" applyProtection="0"/>
    <xf numFmtId="0" fontId="20" fillId="70" borderId="0"/>
    <xf numFmtId="184" fontId="165" fillId="0" borderId="0" applyProtection="0">
      <alignment horizontal="right"/>
    </xf>
    <xf numFmtId="269" fontId="166" fillId="0" borderId="0"/>
    <xf numFmtId="269" fontId="167" fillId="0" borderId="0"/>
    <xf numFmtId="184" fontId="167" fillId="0" borderId="0">
      <alignment horizontal="right"/>
    </xf>
    <xf numFmtId="0" fontId="167" fillId="0" borderId="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8" fillId="0" borderId="0" applyNumberFormat="0" applyFill="0" applyBorder="0" applyAlignment="0" applyProtection="0"/>
    <xf numFmtId="0" fontId="165" fillId="0" borderId="0" applyProtection="0">
      <alignment horizontal="right"/>
    </xf>
    <xf numFmtId="0" fontId="165" fillId="0" borderId="0" applyProtection="0">
      <alignment horizontal="right"/>
    </xf>
    <xf numFmtId="0" fontId="165" fillId="0" borderId="0" applyProtection="0">
      <alignment horizontal="right"/>
    </xf>
    <xf numFmtId="184" fontId="169" fillId="0" borderId="0">
      <alignment horizontal="left"/>
    </xf>
    <xf numFmtId="0" fontId="169" fillId="0" borderId="0">
      <alignment horizontal="left"/>
    </xf>
    <xf numFmtId="0" fontId="165" fillId="0" borderId="0" applyProtection="0">
      <alignment horizontal="right"/>
    </xf>
    <xf numFmtId="0" fontId="170" fillId="0" borderId="15" applyNumberFormat="0" applyAlignment="0"/>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184"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0" fontId="25" fillId="0" borderId="42" applyNumberFormat="0" applyAlignment="0" applyProtection="0">
      <alignment horizontal="left" vertical="center"/>
    </xf>
    <xf numFmtId="184"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184"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0" fontId="25" fillId="0" borderId="43">
      <alignment horizontal="left" vertical="center"/>
    </xf>
    <xf numFmtId="4" fontId="171" fillId="7" borderId="0" applyNumberFormat="0" applyFill="0" applyBorder="0" applyAlignment="0" applyProtection="0"/>
    <xf numFmtId="184" fontId="27" fillId="0" borderId="2" applyNumberFormat="0"/>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172" fillId="0" borderId="6" applyNumberFormat="0" applyFill="0" applyAlignment="0" applyProtection="0"/>
    <xf numFmtId="0" fontId="173" fillId="0" borderId="44" applyNumberFormat="0" applyFill="0" applyAlignment="0" applyProtection="0"/>
    <xf numFmtId="0" fontId="172" fillId="0" borderId="6" applyNumberFormat="0" applyFill="0" applyAlignment="0" applyProtection="0"/>
    <xf numFmtId="0" fontId="49" fillId="0" borderId="6" applyNumberFormat="0" applyFill="0" applyAlignment="0" applyProtection="0"/>
    <xf numFmtId="0" fontId="174" fillId="0" borderId="44" applyNumberFormat="0" applyFill="0" applyAlignment="0" applyProtection="0"/>
    <xf numFmtId="0" fontId="27" fillId="0" borderId="0" applyFill="0" applyBorder="0">
      <alignment vertical="center"/>
    </xf>
    <xf numFmtId="0" fontId="27" fillId="0" borderId="0" applyFill="0" applyBorder="0">
      <alignment vertical="center"/>
    </xf>
    <xf numFmtId="184" fontId="175" fillId="0" borderId="0" applyBorder="0">
      <alignment vertical="center"/>
    </xf>
    <xf numFmtId="184" fontId="175" fillId="0" borderId="0" applyBorder="0">
      <alignment vertical="center"/>
    </xf>
    <xf numFmtId="0" fontId="174" fillId="0" borderId="44" applyNumberFormat="0" applyFill="0" applyAlignment="0" applyProtection="0"/>
    <xf numFmtId="0" fontId="174" fillId="0" borderId="44" applyNumberFormat="0" applyFill="0" applyAlignment="0" applyProtection="0"/>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0" fontId="27" fillId="0" borderId="0" applyFill="0" applyBorder="0">
      <alignment vertical="center"/>
    </xf>
    <xf numFmtId="184" fontId="176" fillId="0" borderId="0">
      <alignment horizontal="left"/>
    </xf>
    <xf numFmtId="0" fontId="176" fillId="0" borderId="0">
      <alignment horizontal="left"/>
    </xf>
    <xf numFmtId="270" fontId="177" fillId="46" borderId="20"/>
    <xf numFmtId="0" fontId="177" fillId="46" borderId="20" applyNumberFormat="0" applyProtection="0"/>
    <xf numFmtId="0" fontId="178" fillId="0" borderId="0" applyFill="0" applyBorder="0">
      <alignment vertical="center"/>
    </xf>
    <xf numFmtId="184" fontId="179" fillId="0" borderId="17">
      <alignment horizontal="left" vertical="top"/>
    </xf>
    <xf numFmtId="0" fontId="179" fillId="0" borderId="17">
      <alignment horizontal="left" vertical="top"/>
    </xf>
    <xf numFmtId="0" fontId="179" fillId="0" borderId="17">
      <alignment horizontal="left" vertical="top"/>
    </xf>
    <xf numFmtId="0" fontId="179" fillId="0" borderId="17">
      <alignment horizontal="left" vertical="top"/>
    </xf>
    <xf numFmtId="0" fontId="179" fillId="0" borderId="17">
      <alignment horizontal="left" vertical="top"/>
    </xf>
    <xf numFmtId="0" fontId="179" fillId="0" borderId="17">
      <alignment horizontal="left" vertical="top"/>
    </xf>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239" fontId="180" fillId="0" borderId="0">
      <alignment horizontal="left"/>
    </xf>
    <xf numFmtId="239" fontId="180" fillId="0" borderId="0">
      <alignment horizontal="left"/>
    </xf>
    <xf numFmtId="239" fontId="180" fillId="0" borderId="0">
      <alignment horizontal="left"/>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181" fillId="0" borderId="45" applyNumberFormat="0" applyFill="0" applyAlignment="0" applyProtection="0"/>
    <xf numFmtId="0" fontId="50" fillId="0" borderId="0" applyFill="0" applyBorder="0">
      <alignment vertical="center"/>
    </xf>
    <xf numFmtId="0" fontId="181" fillId="0" borderId="45" applyNumberFormat="0" applyFill="0" applyAlignment="0" applyProtection="0"/>
    <xf numFmtId="0" fontId="51" fillId="0" borderId="45" applyNumberFormat="0" applyFill="0" applyAlignment="0" applyProtection="0"/>
    <xf numFmtId="0" fontId="182" fillId="0" borderId="45" applyNumberFormat="0" applyFill="0" applyAlignment="0" applyProtection="0"/>
    <xf numFmtId="0" fontId="50" fillId="0" borderId="0" applyFill="0" applyBorder="0">
      <alignment vertical="center"/>
    </xf>
    <xf numFmtId="184" fontId="50" fillId="0" borderId="0" applyFill="0" applyBorder="0">
      <alignment vertical="center"/>
    </xf>
    <xf numFmtId="184"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0" fontId="50" fillId="0" borderId="0" applyFill="0" applyBorder="0">
      <alignment vertical="center"/>
    </xf>
    <xf numFmtId="184" fontId="130" fillId="0" borderId="0">
      <alignment horizontal="left"/>
    </xf>
    <xf numFmtId="0" fontId="130" fillId="0" borderId="0">
      <alignment horizontal="left"/>
    </xf>
    <xf numFmtId="0" fontId="131" fillId="0" borderId="0">
      <alignment horizontal="left"/>
    </xf>
    <xf numFmtId="0" fontId="183" fillId="0" borderId="0" applyNumberFormat="0" applyFill="0" applyAlignment="0" applyProtection="0"/>
    <xf numFmtId="0" fontId="184" fillId="0" borderId="0" applyFill="0" applyBorder="0">
      <alignment vertical="center"/>
    </xf>
    <xf numFmtId="184" fontId="185" fillId="0" borderId="17">
      <alignment horizontal="left" vertical="top"/>
    </xf>
    <xf numFmtId="0" fontId="185" fillId="0" borderId="17">
      <alignment horizontal="left" vertical="top"/>
    </xf>
    <xf numFmtId="0" fontId="185" fillId="0" borderId="17">
      <alignment horizontal="left" vertical="top"/>
    </xf>
    <xf numFmtId="0" fontId="185" fillId="0" borderId="17">
      <alignment horizontal="left" vertical="top"/>
    </xf>
    <xf numFmtId="0" fontId="185" fillId="0" borderId="17">
      <alignment horizontal="left" vertical="top"/>
    </xf>
    <xf numFmtId="0" fontId="185" fillId="0" borderId="17">
      <alignment horizontal="left" vertical="top"/>
    </xf>
    <xf numFmtId="239" fontId="180" fillId="0" borderId="0">
      <alignment horizontal="left"/>
    </xf>
    <xf numFmtId="0" fontId="186" fillId="71" borderId="0"/>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3" fillId="0" borderId="0" applyFill="0" applyBorder="0">
      <alignment vertical="center"/>
    </xf>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3" fillId="0" borderId="0" applyFill="0" applyBorder="0">
      <alignment vertical="center"/>
    </xf>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3" fillId="0" borderId="0" applyFill="0" applyBorder="0">
      <alignment vertical="center"/>
    </xf>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188" fillId="0" borderId="47"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187"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3" fillId="0" borderId="0" applyFill="0" applyBorder="0">
      <alignment vertical="center"/>
    </xf>
    <xf numFmtId="184" fontId="53" fillId="0" borderId="0" applyFill="0" applyBorder="0">
      <alignment vertical="center"/>
    </xf>
    <xf numFmtId="184" fontId="53" fillId="0" borderId="0" applyFill="0" applyBorder="0">
      <alignment vertical="center"/>
    </xf>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53" fillId="0" borderId="0" applyFill="0" applyBorder="0">
      <alignment vertical="center"/>
    </xf>
    <xf numFmtId="0" fontId="189" fillId="0" borderId="0" applyNumberFormat="0" applyFill="0" applyAlignment="0" applyProtection="0"/>
    <xf numFmtId="0" fontId="190" fillId="0" borderId="0" applyFill="0" applyBorder="0">
      <alignment vertical="center"/>
    </xf>
    <xf numFmtId="184" fontId="191" fillId="0" borderId="0">
      <alignment horizontal="left"/>
    </xf>
    <xf numFmtId="0" fontId="191" fillId="0" borderId="0">
      <alignment horizontal="left"/>
    </xf>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239" fontId="180" fillId="0" borderId="0">
      <alignment horizontal="left"/>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187" fillId="0" borderId="0" applyNumberFormat="0" applyFill="0" applyBorder="0" applyAlignment="0" applyProtection="0"/>
    <xf numFmtId="0" fontId="30" fillId="0" borderId="0" applyFill="0" applyBorder="0">
      <alignment vertical="center"/>
    </xf>
    <xf numFmtId="0" fontId="187" fillId="0" borderId="0" applyNumberFormat="0" applyFill="0" applyBorder="0" applyAlignment="0" applyProtection="0"/>
    <xf numFmtId="0" fontId="52" fillId="0" borderId="0" applyNumberFormat="0" applyFill="0" applyBorder="0" applyAlignment="0" applyProtection="0"/>
    <xf numFmtId="0" fontId="188" fillId="0" borderId="0" applyNumberFormat="0" applyFill="0" applyBorder="0" applyAlignment="0" applyProtection="0"/>
    <xf numFmtId="0" fontId="30" fillId="0" borderId="0" applyFill="0" applyBorder="0">
      <alignment vertical="center"/>
    </xf>
    <xf numFmtId="184" fontId="30" fillId="0" borderId="0" applyFill="0" applyBorder="0">
      <alignment vertical="center"/>
    </xf>
    <xf numFmtId="184" fontId="30" fillId="0" borderId="0" applyFill="0" applyBorder="0">
      <alignment vertical="center"/>
    </xf>
    <xf numFmtId="0" fontId="188" fillId="0" borderId="0" applyNumberFormat="0" applyFill="0" applyBorder="0" applyAlignment="0" applyProtection="0"/>
    <xf numFmtId="0" fontId="188" fillId="0" borderId="0" applyNumberFormat="0" applyFill="0" applyBorder="0" applyAlignment="0" applyProtection="0"/>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192" fillId="0" borderId="0" applyFill="0" applyBorder="0">
      <alignment vertical="center"/>
    </xf>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184"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184"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0" fontId="27" fillId="0" borderId="2" applyNumberFormat="0"/>
    <xf numFmtId="38" fontId="74" fillId="0" borderId="0"/>
    <xf numFmtId="38" fontId="74" fillId="0" borderId="0"/>
    <xf numFmtId="5" fontId="193" fillId="0" borderId="0">
      <alignment horizontal="left"/>
    </xf>
    <xf numFmtId="0" fontId="91" fillId="0" borderId="0">
      <protection locked="0"/>
    </xf>
    <xf numFmtId="184" fontId="194" fillId="0" borderId="0"/>
    <xf numFmtId="0" fontId="194" fillId="0" borderId="0"/>
    <xf numFmtId="0" fontId="195" fillId="71" borderId="0">
      <alignment horizontal="left" indent="1"/>
    </xf>
    <xf numFmtId="184" fontId="196" fillId="0" borderId="0"/>
    <xf numFmtId="0" fontId="196" fillId="0" borderId="0"/>
    <xf numFmtId="0" fontId="195" fillId="71" borderId="0">
      <alignment horizontal="left" indent="2"/>
    </xf>
    <xf numFmtId="184" fontId="74" fillId="0" borderId="0">
      <alignment horizontal="left"/>
    </xf>
    <xf numFmtId="184" fontId="74" fillId="0" borderId="0">
      <alignment horizontal="left"/>
    </xf>
    <xf numFmtId="0" fontId="74" fillId="0" borderId="0">
      <alignment horizontal="left"/>
    </xf>
    <xf numFmtId="184" fontId="74" fillId="0" borderId="0">
      <alignment horizontal="left"/>
    </xf>
    <xf numFmtId="173" fontId="27" fillId="0" borderId="0" applyProtection="0"/>
    <xf numFmtId="173" fontId="27" fillId="0" borderId="0" applyProtection="0"/>
    <xf numFmtId="271" fontId="197" fillId="0" borderId="0">
      <alignment horizontal="right"/>
    </xf>
    <xf numFmtId="272" fontId="198" fillId="0" borderId="0" applyAlignment="0">
      <alignment horizontal="right"/>
      <protection hidden="1"/>
    </xf>
    <xf numFmtId="272" fontId="198" fillId="0" borderId="0" applyAlignment="0">
      <alignment horizontal="right"/>
      <protection hidden="1"/>
    </xf>
    <xf numFmtId="0" fontId="27" fillId="0" borderId="0">
      <protection hidden="1"/>
    </xf>
    <xf numFmtId="273" fontId="20" fillId="0" borderId="0" applyFont="0" applyFill="0" applyBorder="0" applyAlignment="0"/>
    <xf numFmtId="210" fontId="137" fillId="0" borderId="0" applyNumberFormat="0" applyFill="0" applyBorder="0" applyAlignment="0" applyProtection="0"/>
    <xf numFmtId="0" fontId="107" fillId="0" borderId="48" applyNumberFormat="0" applyFill="0" applyAlignment="0" applyProtection="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56" fillId="0" borderId="0" applyNumberFormat="0" applyFill="0" applyBorder="0" applyAlignment="0" applyProtection="0">
      <alignment vertical="top"/>
      <protection locked="0"/>
    </xf>
    <xf numFmtId="0" fontId="57" fillId="0" borderId="0" applyNumberFormat="0" applyFill="0" applyBorder="0" applyAlignment="0" applyProtection="0"/>
    <xf numFmtId="0" fontId="56" fillId="0" borderId="0" applyNumberFormat="0" applyFill="0" applyBorder="0" applyAlignment="0" applyProtection="0">
      <alignment vertical="top"/>
      <protection locked="0"/>
    </xf>
    <xf numFmtId="0" fontId="200" fillId="0" borderId="0" applyNumberFormat="0" applyFill="0" applyBorder="0" applyAlignment="0" applyProtection="0"/>
    <xf numFmtId="0" fontId="56" fillId="0" borderId="0" applyNumberFormat="0" applyFill="0" applyBorder="0" applyAlignment="0" applyProtection="0">
      <alignment vertical="top"/>
      <protection locked="0"/>
    </xf>
    <xf numFmtId="0" fontId="201" fillId="0" borderId="0" applyNumberFormat="0" applyFill="0" applyBorder="0">
      <alignment horizontal="left"/>
      <protection locked="0"/>
    </xf>
    <xf numFmtId="0" fontId="57" fillId="0" borderId="0" applyNumberFormat="0" applyFill="0" applyBorder="0" applyAlignment="0" applyProtection="0"/>
    <xf numFmtId="0" fontId="135" fillId="0" borderId="0"/>
    <xf numFmtId="0" fontId="20" fillId="0" borderId="0" applyNumberFormat="0" applyFill="0" applyBorder="0" applyAlignment="0" applyProtection="0"/>
    <xf numFmtId="184" fontId="58" fillId="0" borderId="0" applyFill="0" applyBorder="0">
      <alignment horizontal="center" vertical="center"/>
      <protection locked="0"/>
    </xf>
    <xf numFmtId="0" fontId="58" fillId="0" borderId="0" applyFill="0" applyBorder="0">
      <alignment horizontal="center" vertical="center"/>
      <protection locked="0"/>
    </xf>
    <xf numFmtId="184" fontId="58" fillId="0" borderId="0" applyFill="0" applyBorder="0">
      <alignment horizontal="center" vertical="center"/>
      <protection locked="0"/>
    </xf>
    <xf numFmtId="0" fontId="58" fillId="0" borderId="0" applyFill="0" applyBorder="0">
      <alignment horizontal="center" vertical="center"/>
    </xf>
    <xf numFmtId="184" fontId="58" fillId="0" borderId="0" applyFill="0" applyBorder="0">
      <alignment horizontal="center" vertical="center"/>
      <protection locked="0"/>
    </xf>
    <xf numFmtId="184" fontId="58" fillId="0" borderId="0" applyFill="0" applyBorder="0">
      <alignment horizontal="center" vertical="center"/>
      <protection locked="0"/>
    </xf>
    <xf numFmtId="0" fontId="58" fillId="0" borderId="0" applyFill="0" applyBorder="0">
      <alignment horizontal="center" vertical="center"/>
      <protection locked="0"/>
    </xf>
    <xf numFmtId="0" fontId="58" fillId="0" borderId="0" applyFill="0" applyBorder="0">
      <alignment horizontal="center" vertical="center"/>
    </xf>
    <xf numFmtId="184" fontId="59" fillId="0" borderId="0" applyFill="0" applyBorder="0">
      <alignment horizontal="left" vertical="center"/>
      <protection locked="0"/>
    </xf>
    <xf numFmtId="0" fontId="59" fillId="0" borderId="0" applyFill="0" applyBorder="0">
      <alignment horizontal="left" vertical="center"/>
      <protection locked="0"/>
    </xf>
    <xf numFmtId="184" fontId="59" fillId="0" borderId="0" applyFill="0" applyBorder="0">
      <alignment horizontal="left" vertical="center"/>
      <protection locked="0"/>
    </xf>
    <xf numFmtId="0" fontId="202" fillId="0" borderId="0" applyFill="0" applyBorder="0">
      <alignment vertical="center"/>
    </xf>
    <xf numFmtId="0" fontId="203" fillId="0" borderId="0" applyFill="0" applyBorder="0">
      <alignment vertical="center"/>
    </xf>
    <xf numFmtId="0" fontId="204" fillId="0" borderId="0" applyFill="0" applyBorder="0">
      <alignment vertical="center"/>
    </xf>
    <xf numFmtId="0" fontId="205" fillId="0" borderId="0" applyFill="0" applyBorder="0">
      <alignment vertical="center"/>
    </xf>
    <xf numFmtId="0" fontId="205" fillId="0" borderId="0" applyFill="0" applyBorder="0">
      <alignment vertical="center"/>
    </xf>
    <xf numFmtId="0" fontId="20" fillId="0" borderId="0" applyFill="0"/>
    <xf numFmtId="0" fontId="20" fillId="0" borderId="0" applyFill="0"/>
    <xf numFmtId="274" fontId="20" fillId="0" borderId="0" applyFont="0" applyFill="0" applyBorder="0" applyAlignment="0" applyProtection="0"/>
    <xf numFmtId="267" fontId="162" fillId="18" borderId="40" applyBorder="0">
      <alignment horizontal="left" vertical="center" wrapText="1" indent="1"/>
    </xf>
    <xf numFmtId="173" fontId="206" fillId="0" borderId="29" applyProtection="0"/>
    <xf numFmtId="173" fontId="206" fillId="0" borderId="29" applyProtection="0"/>
    <xf numFmtId="173" fontId="206" fillId="0" borderId="29" applyProtection="0"/>
    <xf numFmtId="275" fontId="207" fillId="0" borderId="29">
      <alignment horizontal="right"/>
      <protection locked="0"/>
    </xf>
    <xf numFmtId="15" fontId="104" fillId="6" borderId="49"/>
    <xf numFmtId="276" fontId="104" fillId="63" borderId="49"/>
    <xf numFmtId="197" fontId="103" fillId="0" borderId="0"/>
    <xf numFmtId="198" fontId="103" fillId="0" borderId="0"/>
    <xf numFmtId="199" fontId="208" fillId="0" borderId="0"/>
    <xf numFmtId="200" fontId="208" fillId="0" borderId="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10" fontId="30" fillId="34" borderId="22" applyNumberFormat="0" applyBorder="0" applyAlignment="0" applyProtection="0"/>
    <xf numFmtId="9" fontId="107" fillId="0" borderId="0" applyNumberFormat="0" applyBorder="0">
      <protection locked="0"/>
    </xf>
    <xf numFmtId="9" fontId="107" fillId="0" borderId="0" applyNumberFormat="0" applyBorder="0">
      <protection locked="0"/>
    </xf>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0" fontId="60" fillId="9" borderId="3" applyNumberFormat="0" applyAlignment="0" applyProtection="0"/>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0" fontId="175" fillId="0" borderId="0" applyFill="0" applyBorder="0">
      <alignment vertical="center"/>
    </xf>
    <xf numFmtId="0" fontId="209" fillId="0" borderId="0" applyFill="0" applyBorder="0">
      <alignment vertical="center"/>
    </xf>
    <xf numFmtId="0" fontId="158" fillId="0" borderId="0" applyFill="0" applyBorder="0">
      <alignment vertical="center"/>
    </xf>
    <xf numFmtId="0" fontId="206" fillId="0" borderId="29">
      <protection locked="0"/>
    </xf>
    <xf numFmtId="0" fontId="206" fillId="0" borderId="29">
      <protection locked="0"/>
    </xf>
    <xf numFmtId="0" fontId="206" fillId="0" borderId="29">
      <protection locked="0"/>
    </xf>
    <xf numFmtId="41" fontId="20" fillId="35" borderId="0" applyFont="0" applyBorder="0" applyAlignment="0">
      <alignment horizontal="right"/>
      <protection locked="0"/>
    </xf>
    <xf numFmtId="41" fontId="20" fillId="35" borderId="0" applyFont="0" applyBorder="0" applyAlignment="0">
      <alignment horizontal="right"/>
      <protection locked="0"/>
    </xf>
    <xf numFmtId="41" fontId="20" fillId="36" borderId="0" applyFont="0" applyBorder="0" applyAlignment="0">
      <alignment horizontal="right"/>
      <protection locked="0"/>
    </xf>
    <xf numFmtId="171" fontId="20" fillId="38" borderId="0" applyFont="0" applyBorder="0">
      <alignment horizontal="right"/>
      <protection locked="0"/>
    </xf>
    <xf numFmtId="41" fontId="20" fillId="34" borderId="0" applyFont="0" applyBorder="0">
      <alignment horizontal="right"/>
      <protection locked="0"/>
    </xf>
    <xf numFmtId="41" fontId="20" fillId="34" borderId="0" applyFont="0" applyBorder="0">
      <alignment horizontal="right"/>
      <protection locked="0"/>
    </xf>
    <xf numFmtId="41" fontId="20" fillId="34" borderId="0" applyFont="0" applyBorder="0">
      <alignment horizontal="right"/>
      <protection locked="0"/>
    </xf>
    <xf numFmtId="0" fontId="107" fillId="0" borderId="0" applyNumberFormat="0" applyFill="0" applyBorder="0" applyAlignment="0">
      <protection locked="0"/>
    </xf>
    <xf numFmtId="0" fontId="107" fillId="0" borderId="0" applyNumberFormat="0" applyFill="0" applyBorder="0" applyAlignment="0"/>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0" fontId="20" fillId="0" borderId="22" applyNumberFormat="0">
      <alignment horizontal="left" wrapText="1"/>
      <protection locked="0"/>
    </xf>
    <xf numFmtId="277" fontId="208" fillId="38" borderId="0"/>
    <xf numFmtId="0" fontId="20" fillId="0" borderId="50" applyNumberFormat="0" applyAlignment="0"/>
    <xf numFmtId="1" fontId="30" fillId="0" borderId="0"/>
    <xf numFmtId="1" fontId="30" fillId="0" borderId="0"/>
    <xf numFmtId="37" fontId="151" fillId="0" borderId="0"/>
    <xf numFmtId="41" fontId="63" fillId="72" borderId="51" applyNumberFormat="0" applyAlignment="0"/>
    <xf numFmtId="278" fontId="26" fillId="0" borderId="0">
      <alignment horizontal="justify"/>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37" fontId="25" fillId="0" borderId="2" applyNumberFormat="0">
      <alignment horizontal="centerContinuous" wrapText="1"/>
    </xf>
    <xf numFmtId="279" fontId="210" fillId="0" borderId="0"/>
    <xf numFmtId="38" fontId="211" fillId="0" borderId="0"/>
    <xf numFmtId="38" fontId="212" fillId="0" borderId="0"/>
    <xf numFmtId="38" fontId="213" fillId="0" borderId="0"/>
    <xf numFmtId="38" fontId="214" fillId="0" borderId="0"/>
    <xf numFmtId="184" fontId="108" fillId="0" borderId="0"/>
    <xf numFmtId="0" fontId="108" fillId="0" borderId="0"/>
    <xf numFmtId="0" fontId="108" fillId="0" borderId="0"/>
    <xf numFmtId="184" fontId="108" fillId="0" borderId="0"/>
    <xf numFmtId="0" fontId="108" fillId="0" borderId="0"/>
    <xf numFmtId="0" fontId="108" fillId="0" borderId="0"/>
    <xf numFmtId="184" fontId="108" fillId="0" borderId="0"/>
    <xf numFmtId="184" fontId="215" fillId="7" borderId="0"/>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184" fontId="215" fillId="7" borderId="0"/>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0" fontId="20" fillId="34" borderId="22" applyNumberFormat="0" applyProtection="0">
      <alignment vertical="center" wrapText="1"/>
    </xf>
    <xf numFmtId="41" fontId="18" fillId="0" borderId="52" applyNumberFormat="0" applyFont="0" applyFill="0" applyAlignment="0"/>
    <xf numFmtId="280" fontId="18" fillId="0" borderId="1" applyNumberFormat="0" applyFont="0" applyFill="0" applyAlignment="0" applyProtection="0"/>
    <xf numFmtId="0" fontId="20" fillId="0" borderId="53" applyNumberFormat="0" applyFont="0" applyFill="0" applyAlignment="0" applyProtection="0"/>
    <xf numFmtId="184" fontId="30" fillId="7" borderId="0"/>
    <xf numFmtId="184" fontId="30" fillId="7" borderId="0"/>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197" fontId="103" fillId="73" borderId="0" applyBorder="0"/>
    <xf numFmtId="281" fontId="103" fillId="73" borderId="0"/>
    <xf numFmtId="198" fontId="103" fillId="73" borderId="0" applyBorder="0"/>
    <xf numFmtId="199" fontId="103" fillId="73" borderId="0" applyBorder="0"/>
    <xf numFmtId="200" fontId="103" fillId="73" borderId="0" applyBorder="0"/>
    <xf numFmtId="201" fontId="103" fillId="73" borderId="0" applyBorder="0"/>
    <xf numFmtId="170" fontId="20" fillId="0" borderId="0" applyFill="0" applyBorder="0" applyAlignment="0"/>
    <xf numFmtId="214" fontId="20" fillId="0" borderId="0" applyFill="0" applyBorder="0" applyAlignment="0"/>
    <xf numFmtId="170" fontId="20" fillId="0" borderId="0" applyFill="0" applyBorder="0" applyAlignment="0"/>
    <xf numFmtId="0" fontId="216" fillId="0" borderId="0" applyFill="0" applyBorder="0" applyAlignment="0"/>
    <xf numFmtId="214" fontId="20" fillId="0" borderId="0" applyFill="0" applyBorder="0" applyAlignment="0"/>
    <xf numFmtId="216" fontId="20" fillId="0" borderId="0"/>
    <xf numFmtId="9" fontId="53" fillId="7" borderId="0" applyNumberFormat="0" applyFont="0" applyBorder="0" applyAlignment="0">
      <protection locked="0"/>
    </xf>
    <xf numFmtId="15" fontId="92" fillId="0" borderId="0" applyFill="0" applyBorder="0">
      <alignment horizontal="right"/>
    </xf>
    <xf numFmtId="184"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184"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53"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53" fillId="0" borderId="22" applyFill="0">
      <alignment horizontal="center" vertical="center"/>
    </xf>
    <xf numFmtId="184"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184"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30"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2" fontId="30"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3" fontId="106" fillId="0" borderId="22" applyFill="0">
      <alignment horizontal="center" vertical="center"/>
    </xf>
    <xf numFmtId="282" fontId="30" fillId="0" borderId="22" applyFill="0">
      <alignment horizontal="center" vertical="center"/>
    </xf>
    <xf numFmtId="284" fontId="107" fillId="0" borderId="0" applyNumberFormat="0" applyFill="0" applyBorder="0" applyAlignment="0">
      <protection locked="0"/>
    </xf>
    <xf numFmtId="184" fontId="218" fillId="0" borderId="0" applyNumberFormat="0" applyFill="0" applyBorder="0" applyAlignment="0" applyProtection="0">
      <alignment horizontal="right"/>
    </xf>
    <xf numFmtId="0" fontId="218" fillId="0" borderId="0" applyNumberFormat="0" applyFill="0" applyBorder="0" applyAlignment="0" applyProtection="0">
      <alignment horizontal="right"/>
    </xf>
    <xf numFmtId="40" fontId="219" fillId="0" borderId="0">
      <alignment horizontal="right"/>
    </xf>
    <xf numFmtId="0" fontId="220" fillId="0" borderId="0" applyNumberFormat="0"/>
    <xf numFmtId="8" fontId="95" fillId="0" borderId="0" applyFont="0" applyFill="0" applyBorder="0" applyAlignment="0" applyProtection="0"/>
    <xf numFmtId="285" fontId="20" fillId="0" borderId="0" applyFont="0" applyFill="0" applyBorder="0" applyAlignment="0" applyProtection="0"/>
    <xf numFmtId="286" fontId="20" fillId="0" borderId="0" applyFont="0" applyFill="0" applyBorder="0" applyAlignment="0" applyProtection="0"/>
    <xf numFmtId="37" fontId="20" fillId="0" borderId="0" applyFill="0" applyBorder="0" applyProtection="0">
      <alignment horizontal="right"/>
      <protection locked="0"/>
    </xf>
    <xf numFmtId="287" fontId="92" fillId="0" borderId="0" applyFill="0" applyBorder="0">
      <alignment horizontal="right"/>
    </xf>
    <xf numFmtId="173" fontId="64" fillId="0" borderId="0"/>
    <xf numFmtId="173" fontId="64" fillId="0" borderId="0"/>
    <xf numFmtId="173" fontId="64" fillId="0" borderId="0"/>
    <xf numFmtId="173" fontId="64" fillId="0" borderId="0"/>
    <xf numFmtId="173" fontId="221" fillId="0" borderId="0"/>
    <xf numFmtId="0" fontId="222" fillId="74" borderId="0"/>
    <xf numFmtId="8" fontId="95" fillId="0" borderId="0" applyFont="0" applyFill="0" applyBorder="0" applyAlignment="0" applyProtection="0"/>
    <xf numFmtId="184" fontId="25" fillId="0" borderId="0" applyFill="0" applyBorder="0">
      <alignment horizontal="left" vertical="center"/>
    </xf>
    <xf numFmtId="0" fontId="223" fillId="0" borderId="0" applyNumberFormat="0" applyFill="0" applyBorder="0" applyProtection="0"/>
    <xf numFmtId="0" fontId="25" fillId="0" borderId="0" applyFill="0" applyBorder="0">
      <alignment horizontal="left" vertical="center"/>
    </xf>
    <xf numFmtId="184" fontId="25" fillId="0" borderId="0" applyFill="0" applyBorder="0">
      <alignment horizontal="left" vertical="center"/>
    </xf>
    <xf numFmtId="0" fontId="224" fillId="0" borderId="0" applyFill="0" applyBorder="0">
      <alignment vertical="center"/>
    </xf>
    <xf numFmtId="288" fontId="20" fillId="0" borderId="0" applyFont="0" applyFill="0" applyBorder="0" applyAlignment="0" applyProtection="0"/>
    <xf numFmtId="289"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90" fontId="91" fillId="0" borderId="0" applyFill="0" applyBorder="0" applyProtection="0">
      <alignment horizontal="center"/>
    </xf>
    <xf numFmtId="291" fontId="225" fillId="0" borderId="0" applyFont="0" applyFill="0" applyBorder="0" applyAlignment="0" applyProtection="0"/>
    <xf numFmtId="291" fontId="225" fillId="0" borderId="0" applyFont="0" applyFill="0" applyBorder="0" applyAlignment="0" applyProtection="0"/>
    <xf numFmtId="290" fontId="225" fillId="0" borderId="0" applyFont="0" applyFill="0" applyBorder="0" applyAlignment="0" applyProtection="0"/>
    <xf numFmtId="204" fontId="106" fillId="0" borderId="0" applyFill="0" applyBorder="0">
      <alignment vertical="center"/>
    </xf>
    <xf numFmtId="292" fontId="30" fillId="0" borderId="0" applyFont="0" applyFill="0" applyBorder="0" applyAlignment="0" applyProtection="0">
      <alignment horizontal="right"/>
    </xf>
    <xf numFmtId="0" fontId="20" fillId="39" borderId="50" applyNumberFormat="0" applyAlignment="0"/>
    <xf numFmtId="37" fontId="226" fillId="0" borderId="0"/>
    <xf numFmtId="0" fontId="20" fillId="0" borderId="55">
      <alignment horizontal="center"/>
    </xf>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0" fontId="20" fillId="7" borderId="22" applyNumberFormat="0" applyAlignment="0"/>
    <xf numFmtId="293" fontId="227" fillId="0" borderId="29">
      <alignment horizontal="right"/>
      <protection locked="0"/>
    </xf>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173" fontId="154" fillId="0" borderId="2"/>
    <xf numFmtId="0" fontId="34" fillId="0" borderId="0"/>
    <xf numFmtId="0" fontId="228" fillId="0" borderId="0"/>
    <xf numFmtId="0" fontId="228" fillId="0" borderId="0"/>
    <xf numFmtId="0" fontId="228" fillId="0" borderId="0"/>
    <xf numFmtId="0" fontId="22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24" fillId="0" borderId="0">
      <alignment horizontal="left" vertical="center" indent="1"/>
    </xf>
    <xf numFmtId="0" fontId="124" fillId="0" borderId="0">
      <alignment horizontal="left" vertical="center" indent="1"/>
    </xf>
    <xf numFmtId="0" fontId="31" fillId="0" borderId="0"/>
    <xf numFmtId="0" fontId="20" fillId="4" borderId="0"/>
    <xf numFmtId="0"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31"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20" fillId="4" borderId="0"/>
    <xf numFmtId="0" fontId="20" fillId="0" borderId="0"/>
    <xf numFmtId="0" fontId="20" fillId="4" borderId="0"/>
    <xf numFmtId="0" fontId="3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20"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2" fillId="0" borderId="0"/>
    <xf numFmtId="0" fontId="20" fillId="4"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0" fontId="20" fillId="0" borderId="0"/>
    <xf numFmtId="0" fontId="18"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20" fillId="4" borderId="0"/>
    <xf numFmtId="0" fontId="18" fillId="0" borderId="0"/>
    <xf numFmtId="0" fontId="20" fillId="4" borderId="0"/>
    <xf numFmtId="0" fontId="30" fillId="0" borderId="0"/>
    <xf numFmtId="0" fontId="20" fillId="0" borderId="0"/>
    <xf numFmtId="0" fontId="18" fillId="0" borderId="0"/>
    <xf numFmtId="0" fontId="18" fillId="0" borderId="0"/>
    <xf numFmtId="0" fontId="18" fillId="0" borderId="0"/>
    <xf numFmtId="0" fontId="18" fillId="0" borderId="0"/>
    <xf numFmtId="0" fontId="18" fillId="0" borderId="0"/>
    <xf numFmtId="0" fontId="30" fillId="0" borderId="0"/>
    <xf numFmtId="166" fontId="20" fillId="0" borderId="0"/>
    <xf numFmtId="0" fontId="3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31" fillId="0" borderId="0"/>
    <xf numFmtId="0" fontId="20" fillId="0" borderId="0"/>
    <xf numFmtId="0" fontId="18" fillId="0" borderId="0"/>
    <xf numFmtId="0" fontId="18" fillId="0" borderId="0"/>
    <xf numFmtId="0" fontId="18" fillId="0" borderId="0"/>
    <xf numFmtId="0" fontId="18" fillId="0" borderId="0"/>
    <xf numFmtId="0" fontId="18" fillId="0" borderId="0"/>
    <xf numFmtId="166" fontId="20" fillId="0" borderId="0"/>
    <xf numFmtId="166" fontId="20" fillId="0" borderId="0"/>
    <xf numFmtId="166" fontId="20" fillId="0" borderId="0"/>
    <xf numFmtId="166"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20" fillId="0" borderId="0"/>
    <xf numFmtId="166"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20" fillId="0" borderId="0"/>
    <xf numFmtId="166" fontId="20" fillId="0" borderId="0"/>
    <xf numFmtId="166" fontId="20" fillId="0" borderId="0"/>
    <xf numFmtId="166" fontId="20" fillId="0" borderId="0"/>
    <xf numFmtId="0" fontId="31" fillId="0" borderId="0"/>
    <xf numFmtId="0" fontId="31" fillId="0" borderId="0"/>
    <xf numFmtId="166" fontId="20" fillId="0" borderId="0"/>
    <xf numFmtId="166" fontId="20" fillId="0" borderId="0"/>
    <xf numFmtId="166" fontId="20" fillId="0" borderId="0"/>
    <xf numFmtId="166"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20"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20" fillId="0" borderId="0"/>
    <xf numFmtId="0" fontId="31" fillId="0" borderId="0"/>
    <xf numFmtId="0" fontId="31" fillId="0" borderId="0"/>
    <xf numFmtId="0" fontId="20" fillId="0" borderId="0"/>
    <xf numFmtId="0" fontId="31" fillId="0" borderId="0"/>
    <xf numFmtId="0" fontId="20" fillId="0" borderId="0"/>
    <xf numFmtId="0" fontId="31" fillId="0" borderId="0"/>
    <xf numFmtId="0" fontId="20" fillId="0" borderId="0"/>
    <xf numFmtId="0" fontId="20" fillId="0" borderId="0"/>
    <xf numFmtId="0" fontId="20" fillId="0" borderId="0"/>
    <xf numFmtId="0" fontId="31" fillId="0" borderId="0"/>
    <xf numFmtId="0" fontId="20" fillId="0" borderId="0"/>
    <xf numFmtId="0" fontId="31" fillId="0" borderId="0"/>
    <xf numFmtId="0" fontId="20" fillId="0" borderId="0"/>
    <xf numFmtId="0" fontId="31" fillId="0" borderId="0"/>
    <xf numFmtId="0" fontId="20"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20"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20" fillId="0" borderId="0"/>
    <xf numFmtId="0" fontId="31" fillId="0" borderId="0"/>
    <xf numFmtId="0" fontId="20"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20" fillId="0" borderId="0"/>
    <xf numFmtId="0" fontId="31" fillId="0" borderId="0"/>
    <xf numFmtId="0" fontId="20" fillId="0" borderId="0"/>
    <xf numFmtId="0" fontId="20"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20" fillId="0" borderId="0"/>
    <xf numFmtId="0" fontId="31" fillId="0" borderId="0"/>
    <xf numFmtId="0" fontId="20" fillId="0" borderId="0"/>
    <xf numFmtId="0" fontId="31" fillId="0" borderId="0"/>
    <xf numFmtId="0" fontId="31" fillId="0" borderId="0"/>
    <xf numFmtId="0" fontId="20" fillId="4" borderId="0"/>
    <xf numFmtId="0" fontId="20" fillId="0" borderId="0"/>
    <xf numFmtId="0" fontId="20" fillId="0" borderId="0"/>
    <xf numFmtId="0" fontId="31" fillId="0" borderId="0"/>
    <xf numFmtId="0" fontId="20" fillId="0" borderId="0"/>
    <xf numFmtId="0" fontId="31" fillId="0" borderId="0"/>
    <xf numFmtId="0" fontId="31" fillId="0" borderId="0"/>
    <xf numFmtId="0" fontId="31" fillId="0" borderId="0"/>
    <xf numFmtId="0" fontId="31" fillId="0" borderId="0"/>
    <xf numFmtId="166" fontId="20" fillId="0" borderId="0"/>
    <xf numFmtId="166" fontId="20"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0" fontId="20" fillId="0" borderId="0" applyFill="0"/>
    <xf numFmtId="166"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20" fillId="0" borderId="0"/>
    <xf numFmtId="166"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32" fillId="0" borderId="0"/>
    <xf numFmtId="0" fontId="31" fillId="0" borderId="0"/>
    <xf numFmtId="0" fontId="31" fillId="0" borderId="0"/>
    <xf numFmtId="0" fontId="31" fillId="0" borderId="0"/>
    <xf numFmtId="0" fontId="31" fillId="0" borderId="0"/>
    <xf numFmtId="0" fontId="31" fillId="0" borderId="0"/>
    <xf numFmtId="0" fontId="30" fillId="0" borderId="0"/>
    <xf numFmtId="0" fontId="30" fillId="0" borderId="0"/>
    <xf numFmtId="0" fontId="229" fillId="0" borderId="0"/>
    <xf numFmtId="0" fontId="41" fillId="0" borderId="0"/>
    <xf numFmtId="0" fontId="91" fillId="0" borderId="0"/>
    <xf numFmtId="0" fontId="20" fillId="0" borderId="0"/>
    <xf numFmtId="0" fontId="91" fillId="0" borderId="0"/>
    <xf numFmtId="0" fontId="132" fillId="0" borderId="0"/>
    <xf numFmtId="0" fontId="91" fillId="0" borderId="0"/>
    <xf numFmtId="0" fontId="91" fillId="0" borderId="0"/>
    <xf numFmtId="0" fontId="91" fillId="0" borderId="0"/>
    <xf numFmtId="0" fontId="91" fillId="0" borderId="0"/>
    <xf numFmtId="0" fontId="91" fillId="0" borderId="0"/>
    <xf numFmtId="0" fontId="91" fillId="0" borderId="0"/>
    <xf numFmtId="0" fontId="20" fillId="0" borderId="0"/>
    <xf numFmtId="0" fontId="20" fillId="0" borderId="0"/>
    <xf numFmtId="0" fontId="20" fillId="0" borderId="0" applyFill="0"/>
    <xf numFmtId="0" fontId="20" fillId="0" borderId="0" applyFill="0"/>
    <xf numFmtId="166" fontId="20" fillId="0" borderId="0"/>
    <xf numFmtId="166" fontId="20" fillId="0" borderId="0"/>
    <xf numFmtId="0" fontId="20" fillId="0" borderId="0" applyFill="0"/>
    <xf numFmtId="0" fontId="20" fillId="0" borderId="0" applyFill="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20" fillId="0" borderId="0"/>
    <xf numFmtId="166"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20" fillId="0" borderId="0"/>
    <xf numFmtId="0" fontId="20" fillId="0" borderId="0"/>
    <xf numFmtId="0" fontId="31" fillId="0" borderId="0"/>
    <xf numFmtId="0" fontId="20" fillId="0" borderId="0"/>
    <xf numFmtId="0" fontId="31" fillId="0" borderId="0"/>
    <xf numFmtId="0" fontId="20" fillId="0" borderId="0"/>
    <xf numFmtId="0" fontId="31" fillId="0" borderId="0"/>
    <xf numFmtId="0" fontId="20"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20" fillId="0" borderId="0"/>
    <xf numFmtId="166" fontId="20"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6" fontId="20" fillId="0" borderId="0"/>
    <xf numFmtId="166" fontId="20" fillId="0" borderId="0"/>
    <xf numFmtId="166" fontId="20" fillId="0" borderId="0"/>
    <xf numFmtId="166" fontId="20" fillId="0" borderId="0"/>
    <xf numFmtId="0" fontId="132" fillId="0" borderId="0"/>
    <xf numFmtId="0" fontId="132" fillId="0" borderId="0"/>
    <xf numFmtId="0" fontId="20" fillId="4" borderId="0"/>
    <xf numFmtId="166" fontId="20" fillId="0" borderId="0"/>
    <xf numFmtId="166" fontId="126" fillId="0" borderId="0"/>
    <xf numFmtId="0" fontId="20" fillId="0" borderId="0"/>
    <xf numFmtId="0" fontId="20" fillId="0" borderId="0"/>
    <xf numFmtId="0" fontId="20" fillId="0" borderId="0"/>
    <xf numFmtId="0" fontId="20" fillId="0" borderId="0"/>
    <xf numFmtId="0" fontId="20" fillId="0" borderId="0"/>
    <xf numFmtId="166" fontId="20" fillId="0" borderId="0"/>
    <xf numFmtId="166" fontId="20" fillId="0" borderId="0"/>
    <xf numFmtId="166" fontId="20" fillId="0" borderId="0"/>
    <xf numFmtId="166" fontId="20" fillId="0" borderId="0"/>
    <xf numFmtId="0" fontId="20" fillId="0" borderId="0"/>
    <xf numFmtId="166" fontId="20" fillId="0" borderId="0"/>
    <xf numFmtId="0" fontId="20" fillId="0" borderId="0"/>
    <xf numFmtId="0" fontId="20" fillId="0" borderId="0"/>
    <xf numFmtId="166" fontId="20" fillId="0" borderId="0"/>
    <xf numFmtId="0" fontId="20" fillId="0" borderId="0"/>
    <xf numFmtId="166" fontId="20" fillId="0" borderId="0"/>
    <xf numFmtId="166" fontId="20" fillId="0" borderId="0"/>
    <xf numFmtId="0" fontId="20" fillId="0" borderId="0"/>
    <xf numFmtId="166" fontId="20" fillId="0" borderId="0"/>
    <xf numFmtId="0" fontId="20" fillId="0" borderId="0"/>
    <xf numFmtId="166" fontId="20" fillId="0" borderId="0"/>
    <xf numFmtId="0" fontId="20" fillId="0" borderId="0"/>
    <xf numFmtId="166" fontId="20" fillId="0" borderId="0"/>
    <xf numFmtId="0" fontId="20" fillId="0" borderId="0"/>
    <xf numFmtId="0" fontId="20" fillId="0" borderId="0"/>
    <xf numFmtId="166" fontId="20" fillId="0" borderId="0"/>
    <xf numFmtId="0" fontId="20" fillId="0" borderId="0"/>
    <xf numFmtId="0" fontId="20" fillId="0" borderId="0"/>
    <xf numFmtId="0" fontId="20" fillId="0" borderId="0"/>
    <xf numFmtId="166" fontId="20" fillId="0" borderId="0"/>
    <xf numFmtId="166"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166" fontId="20" fillId="0" borderId="0"/>
    <xf numFmtId="0" fontId="20" fillId="0" borderId="0"/>
    <xf numFmtId="166" fontId="20" fillId="0" borderId="0"/>
    <xf numFmtId="166" fontId="20" fillId="0" borderId="0"/>
    <xf numFmtId="0"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0" fontId="20" fillId="0" borderId="0"/>
    <xf numFmtId="0"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2"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132"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31" fillId="0" borderId="0"/>
    <xf numFmtId="0" fontId="31" fillId="0" borderId="0"/>
    <xf numFmtId="0" fontId="31" fillId="0" borderId="0"/>
    <xf numFmtId="0" fontId="31" fillId="0" borderId="0"/>
    <xf numFmtId="0" fontId="31" fillId="0" borderId="0"/>
    <xf numFmtId="0" fontId="18" fillId="0" borderId="0"/>
    <xf numFmtId="0" fontId="18" fillId="0" borderId="0"/>
    <xf numFmtId="0" fontId="18" fillId="0" borderId="0"/>
    <xf numFmtId="0" fontId="132" fillId="0" borderId="0"/>
    <xf numFmtId="0" fontId="18" fillId="0" borderId="0"/>
    <xf numFmtId="0" fontId="18" fillId="0" borderId="0"/>
    <xf numFmtId="0" fontId="20" fillId="4" borderId="0"/>
    <xf numFmtId="0" fontId="20" fillId="0" borderId="0"/>
    <xf numFmtId="0" fontId="20" fillId="0" borderId="0"/>
    <xf numFmtId="0" fontId="20" fillId="0" borderId="0"/>
    <xf numFmtId="0" fontId="106" fillId="0" borderId="0" applyFill="0" applyBorder="0">
      <alignment vertical="center"/>
    </xf>
    <xf numFmtId="166" fontId="20" fillId="0" borderId="0"/>
    <xf numFmtId="166" fontId="20" fillId="0" borderId="0"/>
    <xf numFmtId="0" fontId="20" fillId="0" borderId="0"/>
    <xf numFmtId="166" fontId="20" fillId="0" borderId="0"/>
    <xf numFmtId="166" fontId="20" fillId="0" borderId="0"/>
    <xf numFmtId="166" fontId="20" fillId="0" borderId="0"/>
    <xf numFmtId="166" fontId="20" fillId="0" borderId="0"/>
    <xf numFmtId="0" fontId="31" fillId="0" borderId="0"/>
    <xf numFmtId="0" fontId="31" fillId="0" borderId="0"/>
    <xf numFmtId="166" fontId="20" fillId="0" borderId="0"/>
    <xf numFmtId="166" fontId="20" fillId="0" borderId="0"/>
    <xf numFmtId="166" fontId="20" fillId="0" borderId="0"/>
    <xf numFmtId="166"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132" fillId="0" borderId="0"/>
    <xf numFmtId="0" fontId="132" fillId="0" borderId="0"/>
    <xf numFmtId="0" fontId="132" fillId="0" borderId="0"/>
    <xf numFmtId="0" fontId="31" fillId="0" borderId="0"/>
    <xf numFmtId="0" fontId="30" fillId="0" borderId="0"/>
    <xf numFmtId="0" fontId="30" fillId="0" borderId="0"/>
    <xf numFmtId="0" fontId="132" fillId="0" borderId="0"/>
    <xf numFmtId="0" fontId="20" fillId="4" borderId="0"/>
    <xf numFmtId="0" fontId="20" fillId="0" borderId="0"/>
    <xf numFmtId="0" fontId="20" fillId="0" borderId="0"/>
    <xf numFmtId="0" fontId="20" fillId="0" borderId="0" applyFill="0"/>
    <xf numFmtId="0" fontId="20" fillId="4" borderId="0"/>
    <xf numFmtId="166" fontId="20" fillId="0" borderId="0"/>
    <xf numFmtId="166" fontId="20" fillId="0" borderId="0"/>
    <xf numFmtId="0" fontId="132" fillId="0" borderId="0"/>
    <xf numFmtId="0" fontId="132"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18"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18" fillId="0" borderId="0"/>
    <xf numFmtId="0" fontId="18" fillId="0" borderId="0"/>
    <xf numFmtId="0" fontId="20" fillId="0" borderId="0"/>
    <xf numFmtId="0" fontId="18" fillId="0" borderId="0"/>
    <xf numFmtId="0" fontId="109" fillId="0" borderId="0" applyFont="0" applyFill="0" applyBorder="0" applyAlignment="0" applyProtection="0"/>
    <xf numFmtId="0" fontId="109" fillId="0" borderId="0" applyFont="0" applyFill="0" applyBorder="0" applyAlignment="0" applyProtection="0"/>
    <xf numFmtId="0" fontId="20" fillId="0" borderId="0"/>
    <xf numFmtId="0" fontId="230" fillId="0" borderId="0"/>
    <xf numFmtId="0" fontId="230" fillId="0" borderId="0"/>
    <xf numFmtId="0" fontId="20" fillId="0" borderId="0"/>
    <xf numFmtId="166" fontId="18" fillId="0" borderId="0"/>
    <xf numFmtId="166"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0" fontId="20" fillId="0" borderId="0"/>
    <xf numFmtId="0"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166" fontId="20" fillId="0" borderId="0"/>
    <xf numFmtId="0"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0" fontId="20" fillId="0" borderId="0"/>
    <xf numFmtId="0" fontId="20" fillId="0" borderId="0"/>
    <xf numFmtId="166"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xf numFmtId="0" fontId="31"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31"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31" fillId="0" borderId="0"/>
    <xf numFmtId="0" fontId="132" fillId="0" borderId="0"/>
    <xf numFmtId="0" fontId="31" fillId="0" borderId="0"/>
    <xf numFmtId="0" fontId="31" fillId="0" borderId="0"/>
    <xf numFmtId="0" fontId="31" fillId="0" borderId="0"/>
    <xf numFmtId="0" fontId="132" fillId="0" borderId="0"/>
    <xf numFmtId="0" fontId="31" fillId="0" borderId="0"/>
    <xf numFmtId="0" fontId="31" fillId="0" borderId="0"/>
    <xf numFmtId="0" fontId="31" fillId="0" borderId="0"/>
    <xf numFmtId="0" fontId="31" fillId="0" borderId="0"/>
    <xf numFmtId="0" fontId="31" fillId="0" borderId="0"/>
    <xf numFmtId="0" fontId="132" fillId="0" borderId="0"/>
    <xf numFmtId="0" fontId="132" fillId="0" borderId="0"/>
    <xf numFmtId="0" fontId="132" fillId="0" borderId="0"/>
    <xf numFmtId="166" fontId="20" fillId="0" borderId="0"/>
    <xf numFmtId="0" fontId="20" fillId="0" borderId="0"/>
    <xf numFmtId="0" fontId="20" fillId="0" borderId="0"/>
    <xf numFmtId="0" fontId="20" fillId="0" borderId="0"/>
    <xf numFmtId="166" fontId="20" fillId="0" borderId="0"/>
    <xf numFmtId="166" fontId="20" fillId="0" borderId="0"/>
    <xf numFmtId="166" fontId="20" fillId="0" borderId="0"/>
    <xf numFmtId="166" fontId="20" fillId="0" borderId="0"/>
    <xf numFmtId="166" fontId="20" fillId="0" borderId="0"/>
    <xf numFmtId="0" fontId="132" fillId="0" borderId="0"/>
    <xf numFmtId="0" fontId="132" fillId="0" borderId="0"/>
    <xf numFmtId="0" fontId="132" fillId="0" borderId="0"/>
    <xf numFmtId="0" fontId="132" fillId="0" borderId="0"/>
    <xf numFmtId="0" fontId="132" fillId="0" borderId="0"/>
    <xf numFmtId="0" fontId="30"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20" fillId="0" borderId="0"/>
    <xf numFmtId="166" fontId="20" fillId="0" borderId="0"/>
    <xf numFmtId="0" fontId="30" fillId="0" borderId="0"/>
    <xf numFmtId="0" fontId="30" fillId="0" borderId="0"/>
    <xf numFmtId="0" fontId="231" fillId="0" borderId="0"/>
    <xf numFmtId="0" fontId="20" fillId="4" borderId="0"/>
    <xf numFmtId="0" fontId="20" fillId="4" borderId="0"/>
    <xf numFmtId="0" fontId="20" fillId="4" borderId="0"/>
    <xf numFmtId="0" fontId="20" fillId="0" borderId="0"/>
    <xf numFmtId="0" fontId="20" fillId="0" borderId="0"/>
    <xf numFmtId="0" fontId="34"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31" fillId="0" borderId="0"/>
    <xf numFmtId="0" fontId="31" fillId="0" borderId="0"/>
    <xf numFmtId="166" fontId="20" fillId="0" borderId="0"/>
    <xf numFmtId="166" fontId="20" fillId="0" borderId="0"/>
    <xf numFmtId="0" fontId="30"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26" fillId="0" borderId="0"/>
    <xf numFmtId="0" fontId="22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4"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0" fontId="18" fillId="0" borderId="0"/>
    <xf numFmtId="0" fontId="18" fillId="0" borderId="0"/>
    <xf numFmtId="0" fontId="18" fillId="0" borderId="0"/>
    <xf numFmtId="0" fontId="31" fillId="0" borderId="0"/>
    <xf numFmtId="0" fontId="18" fillId="0" borderId="0"/>
    <xf numFmtId="0" fontId="18" fillId="0" borderId="0"/>
    <xf numFmtId="0" fontId="20" fillId="4" borderId="0"/>
    <xf numFmtId="0" fontId="20" fillId="0" borderId="0" applyFill="0"/>
    <xf numFmtId="0" fontId="31" fillId="0" borderId="0"/>
    <xf numFmtId="0" fontId="20" fillId="4" borderId="0"/>
    <xf numFmtId="0" fontId="20" fillId="4" borderId="0"/>
    <xf numFmtId="0" fontId="20" fillId="4" borderId="0"/>
    <xf numFmtId="0" fontId="135" fillId="0" borderId="0"/>
    <xf numFmtId="0" fontId="18" fillId="0" borderId="0"/>
    <xf numFmtId="0" fontId="20" fillId="0" borderId="0">
      <alignment vertical="top"/>
    </xf>
    <xf numFmtId="0" fontId="20" fillId="0" borderId="0">
      <alignment vertical="top"/>
    </xf>
    <xf numFmtId="0" fontId="18" fillId="0" borderId="0"/>
    <xf numFmtId="0" fontId="20" fillId="0" borderId="0">
      <alignment vertical="top"/>
    </xf>
    <xf numFmtId="0" fontId="20" fillId="0" borderId="0">
      <alignment vertical="top"/>
    </xf>
    <xf numFmtId="0" fontId="18" fillId="0" borderId="0"/>
    <xf numFmtId="0" fontId="20" fillId="0" borderId="0">
      <alignment vertical="top"/>
    </xf>
    <xf numFmtId="0" fontId="20" fillId="0" borderId="0">
      <alignment vertical="top"/>
    </xf>
    <xf numFmtId="0" fontId="18" fillId="0" borderId="0"/>
    <xf numFmtId="0" fontId="20" fillId="0" borderId="0">
      <alignment vertical="top"/>
    </xf>
    <xf numFmtId="0" fontId="20" fillId="0" borderId="0">
      <alignment vertical="top"/>
    </xf>
    <xf numFmtId="0" fontId="87" fillId="0" borderId="0"/>
    <xf numFmtId="0" fontId="20" fillId="0" borderId="0">
      <alignment vertical="top"/>
    </xf>
    <xf numFmtId="0" fontId="20" fillId="0" borderId="0">
      <alignment vertical="top"/>
    </xf>
    <xf numFmtId="0" fontId="20" fillId="4" borderId="0"/>
    <xf numFmtId="0" fontId="20" fillId="0" borderId="0">
      <alignment vertical="top"/>
    </xf>
    <xf numFmtId="0" fontId="20" fillId="0" borderId="0">
      <alignment vertical="top"/>
    </xf>
    <xf numFmtId="0" fontId="18" fillId="0" borderId="0"/>
    <xf numFmtId="0" fontId="20" fillId="0" borderId="0">
      <alignment vertical="top"/>
    </xf>
    <xf numFmtId="0" fontId="20" fillId="0" borderId="0">
      <alignment vertical="top"/>
    </xf>
    <xf numFmtId="0" fontId="20" fillId="0" borderId="0">
      <alignment vertical="top"/>
    </xf>
    <xf numFmtId="0" fontId="20" fillId="0" borderId="0">
      <alignment vertical="top"/>
    </xf>
    <xf numFmtId="166" fontId="20" fillId="0" borderId="0"/>
    <xf numFmtId="166" fontId="20" fillId="0" borderId="0"/>
    <xf numFmtId="166" fontId="20" fillId="0" borderId="0"/>
    <xf numFmtId="166" fontId="20" fillId="0" borderId="0"/>
    <xf numFmtId="0" fontId="20" fillId="0" borderId="0"/>
    <xf numFmtId="0" fontId="20" fillId="0" borderId="0"/>
    <xf numFmtId="0" fontId="20" fillId="0" borderId="0"/>
    <xf numFmtId="0" fontId="18" fillId="0" borderId="0"/>
    <xf numFmtId="0" fontId="20" fillId="4" borderId="0"/>
    <xf numFmtId="0" fontId="18" fillId="0" borderId="0"/>
    <xf numFmtId="0" fontId="20" fillId="4" borderId="0"/>
    <xf numFmtId="0" fontId="30" fillId="0" borderId="0"/>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31" fillId="0" borderId="0"/>
    <xf numFmtId="166" fontId="20" fillId="0" borderId="0"/>
    <xf numFmtId="0" fontId="31" fillId="0" borderId="0"/>
    <xf numFmtId="0" fontId="31" fillId="0" borderId="0"/>
    <xf numFmtId="0" fontId="20" fillId="4" borderId="0"/>
    <xf numFmtId="0" fontId="20" fillId="0" borderId="0"/>
    <xf numFmtId="0" fontId="20" fillId="4" borderId="0"/>
    <xf numFmtId="0" fontId="30" fillId="0" borderId="0"/>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225" fontId="53" fillId="0" borderId="0" applyNumberFormat="0" applyFill="0" applyBorder="0" applyAlignment="0" applyProtection="0"/>
    <xf numFmtId="184" fontId="107" fillId="0" borderId="0" applyFill="0" applyBorder="0">
      <protection locked="0"/>
    </xf>
    <xf numFmtId="0" fontId="107" fillId="0" borderId="0" applyFill="0" applyBorder="0">
      <protection locked="0"/>
    </xf>
    <xf numFmtId="0" fontId="107" fillId="0" borderId="0" applyFill="0" applyBorder="0">
      <protection locked="0"/>
    </xf>
    <xf numFmtId="0" fontId="102" fillId="0" borderId="0" applyFill="0" applyBorder="0">
      <protection locked="0"/>
    </xf>
    <xf numFmtId="173" fontId="20" fillId="0" borderId="0" applyFont="0" applyFill="0" applyBorder="0" applyAlignment="0" applyProtection="0"/>
    <xf numFmtId="39" fontId="154" fillId="0" borderId="0" applyFont="0" applyAlignment="0" applyProtection="0">
      <protection locked="0"/>
    </xf>
    <xf numFmtId="184" fontId="130" fillId="0" borderId="0"/>
    <xf numFmtId="184" fontId="130" fillId="0" borderId="0"/>
    <xf numFmtId="0" fontId="130" fillId="0" borderId="0"/>
    <xf numFmtId="0" fontId="130" fillId="0" borderId="0"/>
    <xf numFmtId="0" fontId="95" fillId="0" borderId="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75" borderId="22" applyNumberFormat="0" applyFont="0" applyBorder="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4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4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20"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8" fillId="48" borderId="21" applyNumberFormat="0" applyFont="0" applyAlignment="0" applyProtection="0"/>
    <xf numFmtId="0" fontId="18" fillId="48" borderId="21" applyNumberFormat="0" applyFont="0" applyAlignment="0" applyProtection="0"/>
    <xf numFmtId="0" fontId="232" fillId="0" borderId="56" applyNumberFormat="0" applyFill="0" applyBorder="0"/>
    <xf numFmtId="3" fontId="233" fillId="1" borderId="0" applyBorder="0" applyAlignment="0" applyProtection="0"/>
    <xf numFmtId="294" fontId="20" fillId="0" borderId="0" applyFont="0" applyFill="0" applyBorder="0" applyAlignment="0" applyProtection="0"/>
    <xf numFmtId="3" fontId="85" fillId="0" borderId="0"/>
    <xf numFmtId="281" fontId="148" fillId="0" borderId="0"/>
    <xf numFmtId="3" fontId="85" fillId="0" borderId="0"/>
    <xf numFmtId="3" fontId="85" fillId="0" borderId="0"/>
    <xf numFmtId="3" fontId="85" fillId="0" borderId="0"/>
    <xf numFmtId="3" fontId="85" fillId="0" borderId="0"/>
    <xf numFmtId="198" fontId="148" fillId="0" borderId="0" applyBorder="0"/>
    <xf numFmtId="179" fontId="106" fillId="0" borderId="0" applyFill="0" applyBorder="0">
      <alignment vertical="center"/>
    </xf>
    <xf numFmtId="277" fontId="148" fillId="0" borderId="0"/>
    <xf numFmtId="197" fontId="148" fillId="0" borderId="0"/>
    <xf numFmtId="198" fontId="148" fillId="0" borderId="0" applyBorder="0"/>
    <xf numFmtId="280" fontId="18" fillId="0" borderId="0" applyFont="0" applyFill="0" applyBorder="0" applyAlignment="0" applyProtection="0"/>
    <xf numFmtId="43" fontId="34" fillId="0" borderId="0" applyFont="0" applyFill="0" applyBorder="0" applyAlignment="0" applyProtection="0"/>
    <xf numFmtId="41" fontId="34" fillId="0" borderId="0" applyFont="0" applyFill="0" applyBorder="0" applyAlignment="0" applyProtection="0"/>
    <xf numFmtId="0" fontId="234" fillId="76" borderId="50" applyNumberFormat="0"/>
    <xf numFmtId="184" fontId="216" fillId="0" borderId="0" applyNumberFormat="0" applyBorder="0">
      <protection hidden="1"/>
    </xf>
    <xf numFmtId="0" fontId="216" fillId="0" borderId="0">
      <alignment horizontal="left"/>
    </xf>
    <xf numFmtId="0" fontId="216" fillId="0" borderId="0" applyNumberFormat="0" applyBorder="0">
      <protection hidden="1"/>
    </xf>
    <xf numFmtId="0" fontId="235" fillId="0" borderId="0">
      <alignment horizontal="left"/>
    </xf>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3"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0" fontId="67" fillId="11" borderId="13" applyNumberFormat="0" applyAlignment="0" applyProtection="0"/>
    <xf numFmtId="40" fontId="123" fillId="11" borderId="0">
      <alignment horizontal="right"/>
    </xf>
    <xf numFmtId="0" fontId="236" fillId="77" borderId="0">
      <alignment horizontal="center"/>
    </xf>
    <xf numFmtId="0" fontId="222" fillId="78" borderId="0"/>
    <xf numFmtId="295" fontId="20" fillId="0" borderId="0" applyFill="0" applyBorder="0">
      <alignment horizontal="center"/>
    </xf>
    <xf numFmtId="295" fontId="20" fillId="0" borderId="0" applyFill="0" applyBorder="0">
      <alignment horizontal="center"/>
    </xf>
    <xf numFmtId="0" fontId="237" fillId="11" borderId="0" applyBorder="0">
      <alignment horizontal="centerContinuous"/>
    </xf>
    <xf numFmtId="0" fontId="238" fillId="78" borderId="0" applyBorder="0">
      <alignment horizontal="centerContinuous"/>
    </xf>
    <xf numFmtId="0" fontId="239" fillId="0" borderId="0"/>
    <xf numFmtId="1" fontId="240" fillId="0" borderId="0" applyProtection="0">
      <alignment horizontal="right" vertical="center"/>
    </xf>
    <xf numFmtId="184" fontId="20" fillId="79" borderId="0" applyNumberFormat="0" applyFont="0" applyBorder="0" applyAlignment="0" applyProtection="0">
      <protection hidden="1"/>
    </xf>
    <xf numFmtId="0" fontId="20" fillId="79" borderId="0" applyNumberFormat="0" applyFont="0" applyBorder="0" applyAlignment="0" applyProtection="0">
      <protection hidden="1"/>
    </xf>
    <xf numFmtId="0" fontId="20" fillId="79" borderId="0" applyNumberFormat="0" applyFont="0" applyBorder="0" applyAlignment="0" applyProtection="0">
      <protection hidden="1"/>
    </xf>
    <xf numFmtId="0" fontId="138" fillId="80" borderId="22" applyNumberFormat="0" applyAlignment="0" applyProtection="0"/>
    <xf numFmtId="173" fontId="20" fillId="74" borderId="0" applyNumberFormat="0" applyFont="0" applyBorder="0" applyAlignment="0" applyProtection="0"/>
    <xf numFmtId="0" fontId="92" fillId="0" borderId="0"/>
    <xf numFmtId="0" fontId="92" fillId="0" borderId="0"/>
    <xf numFmtId="0" fontId="92" fillId="0" borderId="0"/>
    <xf numFmtId="0" fontId="92" fillId="0" borderId="0"/>
    <xf numFmtId="0" fontId="92" fillId="0" borderId="0"/>
    <xf numFmtId="0" fontId="30" fillId="0" borderId="0"/>
    <xf numFmtId="169" fontId="1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10" fontId="3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296" fontId="225" fillId="0" borderId="0" applyFont="0" applyFill="0" applyBorder="0" applyAlignment="0" applyProtection="0"/>
    <xf numFmtId="297" fontId="34" fillId="0" borderId="0" applyFont="0" applyFill="0" applyBorder="0" applyAlignment="0" applyProtection="0"/>
    <xf numFmtId="10" fontId="20" fillId="0" borderId="0" applyFont="0" applyFill="0" applyBorder="0" applyAlignment="0" applyProtection="0"/>
    <xf numFmtId="175" fontId="20" fillId="0" borderId="0" applyFill="0" applyBorder="0"/>
    <xf numFmtId="175" fontId="20" fillId="0" borderId="0" applyFill="0" applyBorder="0"/>
    <xf numFmtId="227" fontId="66" fillId="0" borderId="0" applyFill="0" applyBorder="0"/>
    <xf numFmtId="227" fontId="66" fillId="0" borderId="0" applyFill="0" applyBorder="0">
      <protection locked="0"/>
    </xf>
    <xf numFmtId="227" fontId="66" fillId="0" borderId="0" applyFill="0" applyBorder="0">
      <protection locked="0"/>
    </xf>
    <xf numFmtId="298" fontId="102" fillId="0" borderId="0" applyFill="0" applyBorder="0">
      <protection locked="0"/>
    </xf>
    <xf numFmtId="227" fontId="66" fillId="0" borderId="0" applyFill="0" applyBorder="0"/>
    <xf numFmtId="9" fontId="30"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132"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3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0"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299" fontId="20" fillId="0" borderId="0" applyFont="0" applyFill="0" applyBorder="0" applyAlignment="0" applyProtection="0"/>
    <xf numFmtId="300" fontId="41" fillId="0" borderId="0" applyFont="0" applyFill="0" applyBorder="0" applyAlignment="0" applyProtection="0"/>
    <xf numFmtId="39" fontId="91" fillId="0" borderId="0" applyFont="0" applyFill="0" applyBorder="0" applyAlignment="0" applyProtection="0"/>
    <xf numFmtId="205" fontId="106" fillId="0" borderId="0" applyFill="0" applyBorder="0">
      <alignment vertical="center"/>
    </xf>
    <xf numFmtId="0" fontId="53" fillId="0" borderId="0" applyFill="0" applyBorder="0">
      <alignment vertical="center"/>
    </xf>
    <xf numFmtId="184" fontId="53" fillId="0" borderId="0" applyFill="0" applyBorder="0">
      <alignment vertical="center"/>
    </xf>
    <xf numFmtId="184" fontId="53" fillId="0" borderId="0" applyFill="0" applyBorder="0">
      <alignment vertical="center"/>
    </xf>
    <xf numFmtId="0" fontId="241" fillId="0" borderId="0" applyFill="0" applyBorder="0">
      <alignment vertical="center"/>
    </xf>
    <xf numFmtId="0" fontId="53" fillId="0" borderId="0" applyFill="0" applyBorder="0">
      <alignment vertical="center"/>
    </xf>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3" fillId="0" borderId="0"/>
    <xf numFmtId="9" fontId="20" fillId="0" borderId="0" applyFont="0" applyFill="0" applyBorder="0" applyAlignment="0" applyProtection="0"/>
    <xf numFmtId="0" fontId="244" fillId="0" borderId="0" applyNumberFormat="0"/>
    <xf numFmtId="170" fontId="20" fillId="0" borderId="0" applyFill="0" applyBorder="0" applyAlignment="0"/>
    <xf numFmtId="214" fontId="20" fillId="0" borderId="0" applyFill="0" applyBorder="0" applyAlignment="0"/>
    <xf numFmtId="170" fontId="20" fillId="0" borderId="0" applyFill="0" applyBorder="0" applyAlignment="0"/>
    <xf numFmtId="0" fontId="206" fillId="0" borderId="0" applyFill="0" applyBorder="0" applyAlignment="0"/>
    <xf numFmtId="214" fontId="20" fillId="0" borderId="0" applyFill="0" applyBorder="0" applyAlignment="0"/>
    <xf numFmtId="202" fontId="134" fillId="0" borderId="0" applyFill="0" applyBorder="0">
      <alignment horizontal="right" vertical="center"/>
    </xf>
    <xf numFmtId="202" fontId="134" fillId="0" borderId="0" applyFill="0" applyBorder="0">
      <alignment horizontal="right" vertical="center"/>
    </xf>
    <xf numFmtId="202" fontId="126" fillId="0" borderId="0" applyFill="0" applyBorder="0">
      <alignment horizontal="right" vertical="center"/>
    </xf>
    <xf numFmtId="202" fontId="106" fillId="0" borderId="0" applyFill="0" applyBorder="0">
      <alignment vertical="center"/>
    </xf>
    <xf numFmtId="202" fontId="126" fillId="0" borderId="0" applyFill="0" applyBorder="0">
      <alignment vertical="center"/>
    </xf>
    <xf numFmtId="208" fontId="134" fillId="0" borderId="0" applyFill="0" applyBorder="0">
      <alignment horizontal="right" vertical="center"/>
    </xf>
    <xf numFmtId="208" fontId="134" fillId="0" borderId="0" applyFill="0" applyBorder="0">
      <alignment horizontal="right" vertical="center"/>
    </xf>
    <xf numFmtId="178" fontId="126" fillId="0" borderId="0" applyFill="0" applyBorder="0">
      <alignment horizontal="right" vertical="center"/>
    </xf>
    <xf numFmtId="203" fontId="106" fillId="0" borderId="0" applyFill="0" applyBorder="0">
      <alignment vertical="center"/>
    </xf>
    <xf numFmtId="203" fontId="126" fillId="0" borderId="0" applyFill="0" applyBorder="0">
      <alignment vertical="center"/>
    </xf>
    <xf numFmtId="184" fontId="245" fillId="0" borderId="0" applyFill="0" applyBorder="0">
      <alignment vertical="center"/>
    </xf>
    <xf numFmtId="184" fontId="245" fillId="0" borderId="0" applyFill="0" applyBorder="0">
      <alignment vertical="center"/>
    </xf>
    <xf numFmtId="0" fontId="167" fillId="0" borderId="0" applyFill="0" applyBorder="0">
      <alignment vertical="center"/>
    </xf>
    <xf numFmtId="0" fontId="178" fillId="0" borderId="0" applyFill="0" applyBorder="0">
      <alignment vertical="center"/>
    </xf>
    <xf numFmtId="0" fontId="167" fillId="0" borderId="0" applyFill="0" applyBorder="0">
      <alignment vertical="center"/>
    </xf>
    <xf numFmtId="184" fontId="246" fillId="0" borderId="0" applyFill="0" applyBorder="0">
      <alignment vertical="center"/>
    </xf>
    <xf numFmtId="184" fontId="246" fillId="0" borderId="0" applyFill="0" applyBorder="0">
      <alignment vertical="center"/>
    </xf>
    <xf numFmtId="0" fontId="247" fillId="0" borderId="0" applyFill="0" applyBorder="0">
      <alignment vertical="center"/>
    </xf>
    <xf numFmtId="0" fontId="184" fillId="0" borderId="0" applyFill="0" applyBorder="0">
      <alignment vertical="center"/>
    </xf>
    <xf numFmtId="0" fontId="247" fillId="0" borderId="0" applyFill="0" applyBorder="0">
      <alignment vertical="center"/>
    </xf>
    <xf numFmtId="184" fontId="248" fillId="0" borderId="0" applyFill="0" applyBorder="0">
      <alignment vertical="center"/>
    </xf>
    <xf numFmtId="184" fontId="248" fillId="0" borderId="0" applyFill="0" applyBorder="0">
      <alignment vertical="center"/>
    </xf>
    <xf numFmtId="0" fontId="249" fillId="0" borderId="0" applyFill="0" applyBorder="0">
      <alignment vertical="center"/>
    </xf>
    <xf numFmtId="0" fontId="190" fillId="0" borderId="0" applyFill="0" applyBorder="0">
      <alignment vertical="center"/>
    </xf>
    <xf numFmtId="0" fontId="249" fillId="0" borderId="0" applyFill="0" applyBorder="0">
      <alignment vertical="center"/>
    </xf>
    <xf numFmtId="184" fontId="134" fillId="0" borderId="0" applyFill="0" applyBorder="0">
      <alignment vertical="center"/>
    </xf>
    <xf numFmtId="184" fontId="134" fillId="0" borderId="0" applyFill="0" applyBorder="0">
      <alignment vertical="center"/>
    </xf>
    <xf numFmtId="0" fontId="126" fillId="0" borderId="0" applyFill="0" applyBorder="0">
      <alignment vertical="center"/>
    </xf>
    <xf numFmtId="0" fontId="192" fillId="0" borderId="0" applyFill="0" applyBorder="0">
      <alignment vertical="center"/>
    </xf>
    <xf numFmtId="0" fontId="126" fillId="0" borderId="0" applyFill="0" applyBorder="0">
      <alignment vertical="center"/>
    </xf>
    <xf numFmtId="184" fontId="58" fillId="0" borderId="0" applyFill="0" applyBorder="0">
      <alignment horizontal="center" vertical="center"/>
      <protection locked="0"/>
    </xf>
    <xf numFmtId="184" fontId="58" fillId="0" borderId="0" applyFill="0" applyBorder="0">
      <alignment horizontal="center" vertical="center"/>
      <protection locked="0"/>
    </xf>
    <xf numFmtId="0" fontId="58" fillId="0" borderId="0" applyFill="0" applyBorder="0">
      <alignment horizontal="center" vertical="center"/>
      <protection locked="0"/>
    </xf>
    <xf numFmtId="0" fontId="58" fillId="0" borderId="0" applyFill="0" applyBorder="0">
      <alignment horizontal="center" vertical="center"/>
    </xf>
    <xf numFmtId="184" fontId="58" fillId="0" borderId="0" applyFill="0" applyBorder="0">
      <alignment horizontal="center" vertical="center"/>
      <protection locked="0"/>
    </xf>
    <xf numFmtId="184" fontId="58" fillId="0" borderId="0" applyFill="0" applyBorder="0">
      <alignment horizontal="center" vertical="center"/>
      <protection locked="0"/>
    </xf>
    <xf numFmtId="0" fontId="58" fillId="0" borderId="0" applyFill="0" applyBorder="0">
      <alignment horizontal="center" vertical="center"/>
      <protection locked="0"/>
    </xf>
    <xf numFmtId="0" fontId="58" fillId="0" borderId="0" applyFill="0" applyBorder="0">
      <alignment horizontal="center" vertical="center"/>
    </xf>
    <xf numFmtId="184" fontId="250" fillId="0" borderId="0" applyFill="0" applyBorder="0">
      <alignment horizontal="left" vertical="center"/>
      <protection locked="0"/>
    </xf>
    <xf numFmtId="184" fontId="250" fillId="0" borderId="0" applyFill="0" applyBorder="0">
      <alignment horizontal="left" vertical="center"/>
      <protection locked="0"/>
    </xf>
    <xf numFmtId="0" fontId="250" fillId="0" borderId="0" applyFill="0" applyBorder="0">
      <alignment horizontal="left" vertical="center"/>
      <protection locked="0"/>
    </xf>
    <xf numFmtId="0" fontId="202" fillId="0" borderId="0" applyFill="0" applyBorder="0">
      <alignment vertical="center"/>
    </xf>
    <xf numFmtId="0" fontId="250" fillId="0" borderId="0" applyFill="0" applyBorder="0">
      <alignment vertical="center"/>
    </xf>
    <xf numFmtId="184" fontId="251" fillId="0" borderId="0" applyFill="0" applyBorder="0">
      <alignment horizontal="left" vertical="center"/>
    </xf>
    <xf numFmtId="184" fontId="251" fillId="0" borderId="0" applyFill="0" applyBorder="0">
      <alignment horizontal="left" vertical="center"/>
    </xf>
    <xf numFmtId="0" fontId="252" fillId="0" borderId="0" applyFill="0" applyBorder="0">
      <alignment horizontal="left" vertical="center"/>
    </xf>
    <xf numFmtId="0" fontId="224" fillId="0" borderId="0" applyFill="0" applyBorder="0">
      <alignment vertical="center"/>
    </xf>
    <xf numFmtId="0" fontId="252" fillId="0" borderId="0" applyFill="0" applyBorder="0">
      <alignment vertical="center"/>
    </xf>
    <xf numFmtId="204" fontId="134" fillId="0" borderId="0" applyFill="0" applyBorder="0">
      <alignment horizontal="right" vertical="center"/>
    </xf>
    <xf numFmtId="204" fontId="134" fillId="0" borderId="0" applyFill="0" applyBorder="0">
      <alignment horizontal="right" vertical="center"/>
    </xf>
    <xf numFmtId="204" fontId="126" fillId="0" borderId="0" applyFill="0" applyBorder="0">
      <alignment horizontal="right" vertical="center"/>
    </xf>
    <xf numFmtId="204" fontId="106" fillId="0" borderId="0" applyFill="0" applyBorder="0">
      <alignment vertical="center"/>
    </xf>
    <xf numFmtId="204" fontId="126" fillId="0" borderId="0" applyFill="0" applyBorder="0">
      <alignment vertical="center"/>
    </xf>
    <xf numFmtId="184" fontId="134" fillId="0" borderId="0" applyFill="0" applyBorder="0">
      <alignment vertical="center"/>
    </xf>
    <xf numFmtId="184" fontId="134" fillId="0" borderId="0" applyFill="0" applyBorder="0">
      <alignment vertical="center"/>
    </xf>
    <xf numFmtId="0" fontId="126" fillId="0" borderId="0" applyFill="0" applyBorder="0">
      <alignment vertical="center"/>
    </xf>
    <xf numFmtId="0" fontId="106" fillId="0" borderId="0" applyFill="0" applyBorder="0">
      <alignment vertical="center"/>
    </xf>
    <xf numFmtId="0" fontId="126" fillId="0" borderId="0" applyFill="0" applyBorder="0">
      <alignment vertical="center"/>
    </xf>
    <xf numFmtId="179" fontId="134" fillId="0" borderId="0" applyFill="0" applyBorder="0">
      <alignment horizontal="right" vertical="center"/>
    </xf>
    <xf numFmtId="179" fontId="134" fillId="0" borderId="0" applyFill="0" applyBorder="0">
      <alignment horizontal="right" vertical="center"/>
    </xf>
    <xf numFmtId="179" fontId="126" fillId="0" borderId="0" applyFill="0" applyBorder="0">
      <alignment horizontal="right" vertical="center"/>
    </xf>
    <xf numFmtId="179" fontId="106" fillId="0" borderId="0" applyFill="0" applyBorder="0">
      <alignment vertical="center"/>
    </xf>
    <xf numFmtId="179" fontId="126" fillId="0" borderId="0" applyFill="0" applyBorder="0">
      <alignment vertical="center"/>
    </xf>
    <xf numFmtId="205" fontId="134" fillId="0" borderId="0" applyFill="0" applyBorder="0">
      <alignment horizontal="right" vertical="center"/>
    </xf>
    <xf numFmtId="205" fontId="134" fillId="0" borderId="0" applyFill="0" applyBorder="0">
      <alignment horizontal="right" vertical="center"/>
    </xf>
    <xf numFmtId="205" fontId="126" fillId="0" borderId="0" applyFill="0" applyBorder="0">
      <alignment horizontal="right" vertical="center"/>
    </xf>
    <xf numFmtId="205" fontId="106" fillId="0" borderId="0" applyFill="0" applyBorder="0">
      <alignment vertical="center"/>
    </xf>
    <xf numFmtId="205" fontId="126" fillId="0" borderId="0" applyFill="0" applyBorder="0">
      <alignment vertical="center"/>
    </xf>
    <xf numFmtId="184" fontId="248" fillId="0" borderId="0" applyFill="0" applyBorder="0">
      <alignment vertical="center"/>
    </xf>
    <xf numFmtId="184" fontId="248" fillId="0" borderId="0" applyFill="0" applyBorder="0">
      <alignment vertical="center"/>
    </xf>
    <xf numFmtId="0" fontId="249" fillId="0" borderId="0" applyFill="0" applyBorder="0">
      <alignment vertical="center"/>
    </xf>
    <xf numFmtId="0" fontId="217" fillId="0" borderId="0" applyFill="0" applyBorder="0">
      <alignment vertical="center"/>
    </xf>
    <xf numFmtId="0" fontId="249" fillId="0" borderId="0" applyFill="0" applyBorder="0">
      <alignment vertical="center"/>
    </xf>
    <xf numFmtId="179" fontId="253" fillId="0" borderId="0" applyFill="0" applyBorder="0">
      <alignment horizontal="left" vertical="center"/>
    </xf>
    <xf numFmtId="179" fontId="253" fillId="0" borderId="0" applyFill="0" applyBorder="0">
      <alignment horizontal="left" vertical="center"/>
    </xf>
    <xf numFmtId="179" fontId="254" fillId="0" borderId="0" applyFill="0" applyBorder="0">
      <alignment horizontal="left" vertical="center"/>
    </xf>
    <xf numFmtId="0" fontId="255" fillId="0" borderId="0" applyFill="0" applyBorder="0">
      <alignment vertical="center"/>
    </xf>
    <xf numFmtId="0" fontId="254" fillId="0" borderId="0" applyFill="0" applyBorder="0">
      <alignment vertical="center"/>
    </xf>
    <xf numFmtId="184" fontId="256" fillId="0" borderId="0" applyFill="0" applyBorder="0">
      <alignment horizontal="left" vertical="center"/>
    </xf>
    <xf numFmtId="184" fontId="256" fillId="0" borderId="0" applyFill="0" applyBorder="0">
      <alignment horizontal="left" vertical="center"/>
    </xf>
    <xf numFmtId="0" fontId="257" fillId="0" borderId="0" applyFill="0" applyBorder="0">
      <alignment horizontal="left" vertical="center"/>
    </xf>
    <xf numFmtId="0" fontId="258" fillId="0" borderId="0" applyFill="0" applyBorder="0">
      <alignment vertical="center"/>
    </xf>
    <xf numFmtId="0" fontId="257" fillId="0" borderId="0" applyFill="0" applyBorder="0">
      <alignment vertical="center"/>
    </xf>
    <xf numFmtId="0" fontId="192" fillId="0" borderId="0" applyFill="0" applyBorder="0">
      <alignment vertical="center"/>
      <protection locked="0"/>
    </xf>
    <xf numFmtId="0" fontId="126" fillId="0" borderId="0" applyFill="0" applyBorder="0">
      <alignment vertical="center"/>
      <protection locked="0"/>
    </xf>
    <xf numFmtId="0" fontId="203" fillId="0" borderId="0" applyFill="0" applyBorder="0">
      <alignment vertical="center"/>
    </xf>
    <xf numFmtId="0" fontId="259" fillId="0" borderId="0" applyFill="0" applyBorder="0">
      <alignment vertical="center"/>
    </xf>
    <xf numFmtId="0" fontId="204" fillId="0" borderId="0" applyFill="0" applyBorder="0">
      <alignment vertical="center"/>
    </xf>
    <xf numFmtId="0" fontId="260" fillId="0" borderId="0" applyFill="0" applyBorder="0">
      <alignment vertical="center"/>
    </xf>
    <xf numFmtId="0" fontId="205" fillId="0" borderId="0" applyFill="0" applyBorder="0">
      <alignment vertical="center"/>
    </xf>
    <xf numFmtId="0" fontId="261" fillId="0" borderId="0" applyFill="0" applyBorder="0">
      <alignment vertical="center"/>
    </xf>
    <xf numFmtId="0" fontId="205" fillId="0" borderId="0" applyFill="0" applyBorder="0">
      <alignment vertical="center"/>
    </xf>
    <xf numFmtId="0" fontId="261" fillId="0" borderId="0" applyFill="0" applyBorder="0">
      <alignment vertical="center"/>
    </xf>
    <xf numFmtId="180" fontId="134" fillId="0" borderId="0" applyFill="0" applyBorder="0">
      <alignment horizontal="right" vertical="center"/>
    </xf>
    <xf numFmtId="180" fontId="134" fillId="0" borderId="0" applyFill="0" applyBorder="0">
      <alignment horizontal="right" vertical="center"/>
    </xf>
    <xf numFmtId="180" fontId="126" fillId="0" borderId="0" applyFill="0" applyBorder="0">
      <alignment horizontal="right" vertical="center"/>
    </xf>
    <xf numFmtId="206" fontId="106" fillId="0" borderId="0" applyFill="0" applyBorder="0">
      <alignment vertical="center"/>
    </xf>
    <xf numFmtId="206" fontId="126" fillId="0" borderId="0" applyFill="0" applyBorder="0">
      <alignment vertical="center"/>
    </xf>
    <xf numFmtId="9" fontId="85" fillId="0" borderId="0"/>
    <xf numFmtId="40" fontId="20" fillId="0" borderId="0"/>
    <xf numFmtId="0"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15" fontId="40" fillId="0" borderId="0" applyFont="0" applyFill="0" applyBorder="0" applyAlignment="0" applyProtection="0"/>
    <xf numFmtId="15" fontId="40" fillId="0" borderId="0" applyFont="0" applyFill="0" applyBorder="0" applyAlignment="0" applyProtection="0"/>
    <xf numFmtId="15" fontId="40" fillId="0" borderId="0" applyFont="0" applyFill="0" applyBorder="0" applyAlignment="0" applyProtection="0"/>
    <xf numFmtId="15" fontId="40" fillId="0" borderId="0" applyFont="0" applyFill="0" applyBorder="0" applyAlignment="0" applyProtection="0"/>
    <xf numFmtId="4" fontId="40" fillId="0" borderId="0" applyFont="0" applyFill="0" applyBorder="0" applyAlignment="0" applyProtection="0"/>
    <xf numFmtId="4" fontId="40" fillId="0" borderId="0" applyFont="0" applyFill="0" applyBorder="0" applyAlignment="0" applyProtection="0"/>
    <xf numFmtId="4" fontId="40" fillId="0" borderId="0" applyFont="0" applyFill="0" applyBorder="0" applyAlignment="0" applyProtection="0"/>
    <xf numFmtId="4" fontId="40" fillId="0" borderId="0" applyFont="0" applyFill="0" applyBorder="0" applyAlignment="0" applyProtection="0"/>
    <xf numFmtId="176" fontId="69" fillId="0" borderId="14"/>
    <xf numFmtId="176" fontId="69" fillId="0" borderId="14"/>
    <xf numFmtId="176" fontId="69" fillId="0" borderId="14"/>
    <xf numFmtId="176" fontId="69" fillId="0" borderId="14"/>
    <xf numFmtId="176" fontId="69" fillId="0" borderId="14"/>
    <xf numFmtId="301" fontId="69" fillId="0" borderId="0"/>
    <xf numFmtId="176" fontId="69" fillId="0" borderId="14"/>
    <xf numFmtId="176" fontId="69" fillId="0" borderId="14"/>
    <xf numFmtId="176" fontId="69" fillId="0" borderId="14"/>
    <xf numFmtId="176" fontId="69" fillId="0" borderId="14"/>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0" fontId="70" fillId="0" borderId="15">
      <alignment horizontal="center"/>
    </xf>
    <xf numFmtId="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0" fontId="40" fillId="42" borderId="0" applyNumberFormat="0" applyFont="0" applyBorder="0" applyAlignment="0" applyProtection="0"/>
    <xf numFmtId="0" fontId="40" fillId="42" borderId="0" applyNumberFormat="0" applyFont="0" applyBorder="0" applyAlignment="0" applyProtection="0"/>
    <xf numFmtId="0" fontId="40" fillId="42" borderId="0" applyNumberFormat="0" applyFont="0" applyBorder="0" applyAlignment="0" applyProtection="0"/>
    <xf numFmtId="0" fontId="40" fillId="42" borderId="0" applyNumberFormat="0" applyFont="0" applyBorder="0" applyAlignment="0" applyProtection="0"/>
    <xf numFmtId="17" fontId="27" fillId="0" borderId="0">
      <alignment horizontal="center" vertical="center"/>
    </xf>
    <xf numFmtId="0" fontId="262" fillId="0" borderId="0" applyNumberFormat="0" applyFill="0" applyBorder="0" applyAlignment="0" applyProtection="0"/>
    <xf numFmtId="271" fontId="263" fillId="0" borderId="0"/>
    <xf numFmtId="177" fontId="20" fillId="0" borderId="0"/>
    <xf numFmtId="177" fontId="20" fillId="0" borderId="0"/>
    <xf numFmtId="177" fontId="20" fillId="0" borderId="0"/>
    <xf numFmtId="177" fontId="20" fillId="0" borderId="0"/>
    <xf numFmtId="177" fontId="20" fillId="0" borderId="0"/>
    <xf numFmtId="177" fontId="20" fillId="0" borderId="0"/>
    <xf numFmtId="177" fontId="20" fillId="0" borderId="0"/>
    <xf numFmtId="177" fontId="20" fillId="0" borderId="0"/>
    <xf numFmtId="177" fontId="20" fillId="0" borderId="0"/>
    <xf numFmtId="177" fontId="20" fillId="0" borderId="0"/>
    <xf numFmtId="302" fontId="193" fillId="0" borderId="0"/>
    <xf numFmtId="177" fontId="20" fillId="0" borderId="0"/>
    <xf numFmtId="303" fontId="20" fillId="0" borderId="0"/>
    <xf numFmtId="177" fontId="20" fillId="0" borderId="0"/>
    <xf numFmtId="303" fontId="20" fillId="0" borderId="0"/>
    <xf numFmtId="177" fontId="20" fillId="0" borderId="0"/>
    <xf numFmtId="302" fontId="193" fillId="0" borderId="0"/>
    <xf numFmtId="177" fontId="20" fillId="0" borderId="0"/>
    <xf numFmtId="302" fontId="193" fillId="0" borderId="0"/>
    <xf numFmtId="177" fontId="20" fillId="0" borderId="0"/>
    <xf numFmtId="302" fontId="193" fillId="0" borderId="0"/>
    <xf numFmtId="177" fontId="20" fillId="0" borderId="0"/>
    <xf numFmtId="302" fontId="193" fillId="0" borderId="0"/>
    <xf numFmtId="177" fontId="20" fillId="0" borderId="0"/>
    <xf numFmtId="302" fontId="193" fillId="0" borderId="0"/>
    <xf numFmtId="177" fontId="20" fillId="0" borderId="0"/>
    <xf numFmtId="302" fontId="193" fillId="0" borderId="0"/>
    <xf numFmtId="177" fontId="20" fillId="0" borderId="0"/>
    <xf numFmtId="302" fontId="193" fillId="0" borderId="0"/>
    <xf numFmtId="303" fontId="20" fillId="0" borderId="0"/>
    <xf numFmtId="2" fontId="20" fillId="0" borderId="0" applyFill="0" applyBorder="0" applyProtection="0">
      <alignment horizontal="right"/>
      <protection locked="0"/>
    </xf>
    <xf numFmtId="225" fontId="264" fillId="0" borderId="0" applyNumberFormat="0" applyFill="0" applyBorder="0" applyAlignment="0" applyProtection="0"/>
    <xf numFmtId="14" fontId="218" fillId="0" borderId="0" applyNumberFormat="0" applyFill="0" applyBorder="0" applyAlignment="0" applyProtection="0">
      <alignment horizontal="left"/>
    </xf>
    <xf numFmtId="202" fontId="30" fillId="0" borderId="0" applyFill="0" applyBorder="0">
      <alignment horizontal="right" vertical="center"/>
    </xf>
    <xf numFmtId="202" fontId="30" fillId="0" borderId="0" applyFill="0" applyBorder="0">
      <alignment horizontal="right" vertical="center"/>
    </xf>
    <xf numFmtId="202" fontId="30" fillId="0" borderId="0" applyFill="0" applyBorder="0">
      <alignment horizontal="right" vertical="center"/>
    </xf>
    <xf numFmtId="178" fontId="30" fillId="0" borderId="0" applyFill="0" applyBorder="0">
      <alignment horizontal="right" vertical="center"/>
    </xf>
    <xf numFmtId="208" fontId="30" fillId="0" borderId="0" applyFill="0" applyBorder="0">
      <alignment horizontal="right" vertical="center"/>
    </xf>
    <xf numFmtId="208" fontId="30" fillId="0" borderId="0" applyFill="0" applyBorder="0">
      <alignment horizontal="right" vertical="center"/>
    </xf>
    <xf numFmtId="208" fontId="30" fillId="0" borderId="0" applyFill="0" applyBorder="0">
      <alignment horizontal="right" vertical="center"/>
    </xf>
    <xf numFmtId="204" fontId="30" fillId="0" borderId="0" applyFill="0" applyBorder="0">
      <alignment horizontal="right" vertical="center"/>
    </xf>
    <xf numFmtId="204" fontId="30" fillId="0" borderId="0" applyFill="0" applyBorder="0">
      <alignment horizontal="right" vertical="center"/>
    </xf>
    <xf numFmtId="204" fontId="30" fillId="0" borderId="0" applyFill="0" applyBorder="0">
      <alignment horizontal="right" vertical="center"/>
    </xf>
    <xf numFmtId="179" fontId="30" fillId="0" borderId="0" applyFill="0" applyBorder="0">
      <alignment horizontal="right" vertical="center"/>
    </xf>
    <xf numFmtId="179" fontId="30" fillId="0" borderId="0" applyFill="0" applyBorder="0">
      <alignment horizontal="right" vertical="center"/>
    </xf>
    <xf numFmtId="205" fontId="30" fillId="0" borderId="0" applyFill="0" applyBorder="0">
      <alignment horizontal="right" vertical="center"/>
    </xf>
    <xf numFmtId="205" fontId="30" fillId="0" borderId="0" applyFill="0" applyBorder="0">
      <alignment horizontal="right" vertical="center"/>
    </xf>
    <xf numFmtId="205" fontId="30" fillId="0" borderId="0" applyFill="0" applyBorder="0">
      <alignment horizontal="right" vertical="center"/>
    </xf>
    <xf numFmtId="180" fontId="30" fillId="0" borderId="0" applyFill="0" applyBorder="0">
      <alignment horizontal="right" vertical="center"/>
    </xf>
    <xf numFmtId="180" fontId="30" fillId="0" borderId="0" applyFill="0" applyBorder="0">
      <alignment horizontal="right" vertical="center"/>
    </xf>
    <xf numFmtId="304" fontId="27" fillId="0" borderId="0" applyNumberFormat="0" applyFill="0" applyBorder="0" applyAlignment="0" applyProtection="0"/>
    <xf numFmtId="304" fontId="265" fillId="0" borderId="0" applyNumberFormat="0" applyFill="0" applyBorder="0" applyAlignment="0" applyProtection="0"/>
    <xf numFmtId="305" fontId="266" fillId="80" borderId="25">
      <alignment horizontal="center"/>
    </xf>
    <xf numFmtId="41" fontId="267" fillId="76" borderId="51" applyFont="0" applyAlignment="0"/>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3" fontId="53" fillId="68" borderId="35" applyNumberFormat="0" applyFill="0" applyBorder="0" applyProtection="0">
      <alignment horizontal="left"/>
    </xf>
    <xf numFmtId="0" fontId="20" fillId="0" borderId="0" applyNumberFormat="0" applyFill="0" applyBorder="0" applyAlignment="0" applyProtection="0"/>
    <xf numFmtId="184" fontId="247" fillId="67" borderId="0"/>
    <xf numFmtId="0" fontId="268" fillId="0" borderId="0"/>
    <xf numFmtId="0" fontId="268" fillId="0" borderId="0"/>
    <xf numFmtId="184"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20" fillId="10" borderId="0" applyNumberFormat="0" applyFont="0" applyBorder="0" applyAlignment="0" applyProtection="0"/>
    <xf numFmtId="0" fontId="20" fillId="10" borderId="0" applyNumberFormat="0" applyFont="0" applyBorder="0" applyAlignment="0" applyProtection="0"/>
    <xf numFmtId="0" fontId="20" fillId="10" borderId="0" applyNumberFormat="0" applyFont="0" applyBorder="0" applyAlignment="0" applyProtection="0"/>
    <xf numFmtId="0" fontId="20" fillId="11" borderId="0" applyNumberFormat="0" applyFont="0" applyBorder="0" applyAlignment="0" applyProtection="0"/>
    <xf numFmtId="0" fontId="20" fillId="11" borderId="0" applyNumberFormat="0" applyFont="0" applyBorder="0" applyAlignment="0" applyProtection="0"/>
    <xf numFmtId="0" fontId="20" fillId="11" borderId="0" applyNumberFormat="0" applyFont="0" applyBorder="0" applyAlignment="0" applyProtection="0"/>
    <xf numFmtId="0" fontId="20" fillId="13" borderId="0" applyNumberFormat="0" applyFont="0" applyBorder="0" applyAlignment="0" applyProtection="0"/>
    <xf numFmtId="0" fontId="20" fillId="13" borderId="0" applyNumberFormat="0" applyFont="0" applyBorder="0" applyAlignment="0" applyProtection="0"/>
    <xf numFmtId="0" fontId="20" fillId="13" borderId="0" applyNumberFormat="0" applyFon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13" borderId="0" applyNumberFormat="0" applyFont="0" applyBorder="0" applyAlignment="0" applyProtection="0"/>
    <xf numFmtId="0" fontId="20" fillId="13" borderId="0" applyNumberFormat="0" applyFont="0" applyBorder="0" applyAlignment="0" applyProtection="0"/>
    <xf numFmtId="0" fontId="20" fillId="13" borderId="0" applyNumberFormat="0" applyFon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Border="0" applyAlignment="0" applyProtection="0"/>
    <xf numFmtId="0" fontId="20" fillId="0" borderId="0" applyNumberFormat="0" applyFont="0" applyBorder="0" applyAlignment="0" applyProtection="0"/>
    <xf numFmtId="0" fontId="20" fillId="0" borderId="0" applyNumberFormat="0" applyFont="0" applyBorder="0" applyAlignment="0" applyProtection="0"/>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306" fontId="92" fillId="0" borderId="0" applyFont="0" applyFill="0" applyBorder="0" applyAlignment="0" applyProtection="0">
      <alignment horizontal="right"/>
    </xf>
    <xf numFmtId="0" fontId="63" fillId="0" borderId="0"/>
    <xf numFmtId="0" fontId="50" fillId="0" borderId="0"/>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184" fontId="270" fillId="0" borderId="0" applyFill="0" applyBorder="0">
      <alignment horizontal="left" vertical="center"/>
    </xf>
    <xf numFmtId="0" fontId="270" fillId="0" borderId="0" applyFill="0" applyBorder="0" applyAlignment="0"/>
    <xf numFmtId="0" fontId="270" fillId="0" borderId="0" applyFill="0" applyBorder="0">
      <alignment horizontal="left" vertical="center"/>
    </xf>
    <xf numFmtId="0" fontId="255" fillId="0" borderId="0" applyFill="0" applyBorder="0">
      <alignment vertical="center"/>
    </xf>
    <xf numFmtId="0" fontId="270" fillId="0" borderId="0" applyFill="0" applyBorder="0" applyAlignment="0"/>
    <xf numFmtId="37" fontId="271" fillId="0" borderId="0">
      <protection locked="0"/>
    </xf>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50" fillId="0" borderId="0"/>
    <xf numFmtId="0" fontId="273" fillId="0" borderId="0"/>
    <xf numFmtId="0" fontId="274" fillId="81" borderId="0"/>
    <xf numFmtId="49" fontId="275" fillId="82" borderId="59"/>
    <xf numFmtId="49" fontId="275" fillId="82" borderId="59"/>
    <xf numFmtId="49" fontId="275" fillId="82" borderId="59"/>
    <xf numFmtId="49" fontId="275" fillId="82" borderId="0">
      <alignment wrapText="1"/>
    </xf>
    <xf numFmtId="0" fontId="274" fillId="4" borderId="60">
      <protection locked="0"/>
    </xf>
    <xf numFmtId="0" fontId="274" fillId="4" borderId="60">
      <protection locked="0"/>
    </xf>
    <xf numFmtId="0" fontId="274" fillId="4" borderId="60">
      <protection locked="0"/>
    </xf>
    <xf numFmtId="0" fontId="274" fillId="81" borderId="0"/>
    <xf numFmtId="38" fontId="20" fillId="83" borderId="0" applyNumberFormat="0" applyFont="0" applyBorder="0" applyAlignment="0" applyProtection="0"/>
    <xf numFmtId="0" fontId="276" fillId="64" borderId="0" applyAlignment="0"/>
    <xf numFmtId="0" fontId="74" fillId="0" borderId="0" applyFill="0" applyBorder="0">
      <alignment horizontal="left" vertical="center"/>
    </xf>
    <xf numFmtId="0" fontId="277" fillId="0" borderId="0" applyNumberFormat="0" applyFill="0" applyBorder="0" applyProtection="0"/>
    <xf numFmtId="184" fontId="74" fillId="0" borderId="0" applyFill="0" applyBorder="0">
      <alignment horizontal="left" vertical="center"/>
    </xf>
    <xf numFmtId="0" fontId="72" fillId="0" borderId="0" applyNumberFormat="0" applyFill="0" applyBorder="0" applyAlignment="0" applyProtection="0"/>
    <xf numFmtId="184" fontId="74" fillId="0" borderId="0" applyFill="0" applyBorder="0">
      <alignment horizontal="left" vertical="center"/>
    </xf>
    <xf numFmtId="0" fontId="258" fillId="0" borderId="0" applyFill="0" applyBorder="0">
      <alignment vertical="center"/>
    </xf>
    <xf numFmtId="0" fontId="278" fillId="0" borderId="0" applyNumberFormat="0" applyFill="0" applyBorder="0" applyAlignment="0"/>
    <xf numFmtId="17" fontId="92" fillId="0" borderId="0" applyFill="0" applyBorder="0">
      <alignment horizontal="right"/>
    </xf>
    <xf numFmtId="1" fontId="20" fillId="0" borderId="0"/>
    <xf numFmtId="0" fontId="40" fillId="0" borderId="0">
      <alignment textRotation="90"/>
    </xf>
    <xf numFmtId="308" fontId="30" fillId="0" borderId="0" applyAlignment="0" applyProtection="0"/>
    <xf numFmtId="308" fontId="30" fillId="0" borderId="0" applyAlignment="0" applyProtection="0"/>
    <xf numFmtId="309" fontId="63" fillId="0" borderId="0" applyFill="0" applyBorder="0" applyProtection="0"/>
    <xf numFmtId="166" fontId="30" fillId="0" borderId="0"/>
    <xf numFmtId="166" fontId="30" fillId="0" borderId="0"/>
    <xf numFmtId="166" fontId="30" fillId="0" borderId="0"/>
    <xf numFmtId="0" fontId="20" fillId="0" borderId="0"/>
    <xf numFmtId="0" fontId="92" fillId="0" borderId="0"/>
    <xf numFmtId="0" fontId="20" fillId="0" borderId="0"/>
    <xf numFmtId="166" fontId="30" fillId="0" borderId="0"/>
    <xf numFmtId="0" fontId="20" fillId="0" borderId="0">
      <alignment vertical="top"/>
    </xf>
    <xf numFmtId="0" fontId="20" fillId="0" borderId="0">
      <alignment vertical="top"/>
    </xf>
    <xf numFmtId="310" fontId="20" fillId="0" borderId="0"/>
    <xf numFmtId="0" fontId="123" fillId="0" borderId="0" applyNumberFormat="0" applyBorder="0" applyAlignment="0"/>
    <xf numFmtId="310" fontId="20" fillId="0" borderId="0"/>
    <xf numFmtId="0" fontId="107" fillId="0" borderId="0"/>
    <xf numFmtId="0" fontId="279" fillId="0" borderId="0" applyNumberFormat="0" applyBorder="0" applyAlignment="0"/>
    <xf numFmtId="184" fontId="25" fillId="0" borderId="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184" fontId="25" fillId="0" borderId="0"/>
    <xf numFmtId="0" fontId="280" fillId="0" borderId="0" applyNumberFormat="0" applyBorder="0" applyAlignment="0"/>
    <xf numFmtId="184" fontId="74" fillId="0" borderId="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184" fontId="74" fillId="0" borderId="0"/>
    <xf numFmtId="0" fontId="281" fillId="0" borderId="0" applyNumberFormat="0" applyBorder="0" applyAlignment="0"/>
    <xf numFmtId="15" fontId="20" fillId="0" borderId="0"/>
    <xf numFmtId="15" fontId="20" fillId="0" borderId="0"/>
    <xf numFmtId="15" fontId="20" fillId="0" borderId="0"/>
    <xf numFmtId="0" fontId="281" fillId="0" borderId="0" applyNumberFormat="0" applyBorder="0" applyAlignment="0"/>
    <xf numFmtId="10" fontId="20" fillId="0" borderId="0"/>
    <xf numFmtId="10" fontId="20" fillId="0" borderId="0"/>
    <xf numFmtId="10" fontId="20" fillId="0" borderId="0"/>
    <xf numFmtId="0" fontId="282" fillId="0" borderId="0" applyNumberFormat="0" applyBorder="0" applyAlignment="0"/>
    <xf numFmtId="0" fontId="280" fillId="0" borderId="0" applyNumberFormat="0" applyBorder="0" applyAlignment="0"/>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310" fontId="27" fillId="7" borderId="61"/>
    <xf numFmtId="0" fontId="192" fillId="0" borderId="0" applyFill="0" applyBorder="0">
      <alignment vertical="center"/>
      <protection locked="0"/>
    </xf>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311" fontId="91" fillId="0" borderId="1" applyFont="0" applyFill="0" applyAlignment="0" applyProtection="0"/>
    <xf numFmtId="184" fontId="283" fillId="66" borderId="0"/>
    <xf numFmtId="0" fontId="284" fillId="0" borderId="14"/>
    <xf numFmtId="0" fontId="284" fillId="0" borderId="14"/>
    <xf numFmtId="0" fontId="284" fillId="0" borderId="14"/>
    <xf numFmtId="0" fontId="50" fillId="0" borderId="62"/>
    <xf numFmtId="40" fontId="285" fillId="0" borderId="0" applyBorder="0">
      <alignment horizontal="right"/>
    </xf>
    <xf numFmtId="41" fontId="104" fillId="63" borderId="0">
      <alignment horizontal="center"/>
      <protection locked="0"/>
    </xf>
    <xf numFmtId="184" fontId="76" fillId="0" borderId="0" applyBorder="0" applyProtection="0">
      <alignment vertical="center"/>
    </xf>
    <xf numFmtId="0" fontId="76" fillId="0" borderId="0" applyBorder="0" applyProtection="0">
      <alignment vertical="center"/>
    </xf>
    <xf numFmtId="258"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258"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0"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258"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0" fontId="76" fillId="0" borderId="2" applyBorder="0" applyProtection="0">
      <alignment horizontal="right" vertical="center"/>
    </xf>
    <xf numFmtId="184" fontId="75" fillId="84" borderId="0" applyBorder="0" applyProtection="0">
      <alignment horizontal="centerContinuous" vertical="center"/>
    </xf>
    <xf numFmtId="0" fontId="75" fillId="84" borderId="0"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75"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184" fontId="76" fillId="0" borderId="0" applyBorder="0" applyProtection="0">
      <alignment vertical="center"/>
    </xf>
    <xf numFmtId="184" fontId="287" fillId="0" borderId="0" applyFill="0" applyBorder="0" applyAlignment="0"/>
    <xf numFmtId="0" fontId="287" fillId="0" borderId="0" applyFill="0" applyBorder="0" applyAlignment="0"/>
    <xf numFmtId="0" fontId="288" fillId="0" borderId="0" applyFill="0" applyBorder="0" applyAlignment="0"/>
    <xf numFmtId="184" fontId="130" fillId="0" borderId="0"/>
    <xf numFmtId="0" fontId="130" fillId="0" borderId="0"/>
    <xf numFmtId="184" fontId="289" fillId="0" borderId="0" applyFill="0" applyBorder="0" applyProtection="0">
      <alignment horizontal="left"/>
    </xf>
    <xf numFmtId="0" fontId="289" fillId="0" borderId="0" applyFill="0" applyBorder="0" applyProtection="0">
      <alignment horizontal="left"/>
    </xf>
    <xf numFmtId="0" fontId="77" fillId="0" borderId="17" applyFill="0" applyBorder="0" applyProtection="0">
      <alignment horizontal="left" vertical="top"/>
    </xf>
    <xf numFmtId="0" fontId="77" fillId="0" borderId="17" applyFill="0" applyBorder="0" applyProtection="0">
      <alignment horizontal="left" vertical="top"/>
    </xf>
    <xf numFmtId="0" fontId="77" fillId="0" borderId="17" applyFill="0" applyBorder="0" applyProtection="0">
      <alignment horizontal="left" vertical="top"/>
    </xf>
    <xf numFmtId="0" fontId="77" fillId="0" borderId="17" applyFill="0" applyBorder="0" applyProtection="0">
      <alignment horizontal="left" vertical="top"/>
    </xf>
    <xf numFmtId="0" fontId="77" fillId="0" borderId="17" applyFill="0" applyBorder="0" applyProtection="0">
      <alignment horizontal="left" vertical="top"/>
    </xf>
    <xf numFmtId="0" fontId="77" fillId="0" borderId="17" applyFill="0" applyBorder="0" applyProtection="0">
      <alignment horizontal="left" vertical="top"/>
    </xf>
    <xf numFmtId="0" fontId="77" fillId="0" borderId="17" applyFill="0" applyBorder="0" applyProtection="0">
      <alignment horizontal="left" vertical="top"/>
    </xf>
    <xf numFmtId="0" fontId="77" fillId="0" borderId="17" applyFill="0" applyBorder="0" applyProtection="0">
      <alignment horizontal="left" vertical="top"/>
    </xf>
    <xf numFmtId="0" fontId="290" fillId="0" borderId="0">
      <alignment horizontal="centerContinuous"/>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7" fillId="34" borderId="22" applyNumberFormat="0" applyAlignment="0">
      <alignment horizontal="center"/>
    </xf>
    <xf numFmtId="0" fontId="291" fillId="76" borderId="50" applyNumberFormat="0" applyAlignment="0"/>
    <xf numFmtId="184" fontId="79" fillId="0" borderId="0"/>
    <xf numFmtId="0" fontId="79" fillId="0" borderId="0"/>
    <xf numFmtId="0" fontId="292" fillId="0" borderId="0"/>
    <xf numFmtId="49" fontId="20" fillId="0" borderId="0" applyFont="0" applyFill="0" applyBorder="0" applyAlignment="0" applyProtection="0"/>
    <xf numFmtId="49" fontId="20" fillId="0" borderId="0" applyFont="0" applyFill="0" applyBorder="0" applyAlignment="0" applyProtection="0"/>
    <xf numFmtId="0" fontId="80" fillId="0" borderId="0"/>
    <xf numFmtId="0" fontId="293" fillId="0" borderId="0"/>
    <xf numFmtId="0" fontId="80" fillId="0" borderId="0"/>
    <xf numFmtId="0" fontId="293" fillId="0" borderId="0"/>
    <xf numFmtId="184" fontId="79" fillId="0" borderId="0"/>
    <xf numFmtId="0" fontId="79" fillId="0" borderId="0"/>
    <xf numFmtId="49" fontId="123" fillId="0" borderId="0" applyFill="0" applyBorder="0" applyAlignment="0"/>
    <xf numFmtId="0" fontId="123" fillId="0" borderId="0" applyFill="0" applyBorder="0" applyAlignment="0"/>
    <xf numFmtId="0" fontId="123" fillId="0" borderId="0" applyFill="0" applyBorder="0" applyAlignment="0"/>
    <xf numFmtId="311" fontId="91" fillId="0" borderId="0" applyFont="0" applyFill="0" applyBorder="0" applyAlignment="0" applyProtection="0"/>
    <xf numFmtId="311" fontId="91" fillId="0" borderId="0" applyFont="0" applyFill="0" applyBorder="0" applyAlignment="0" applyProtection="0"/>
    <xf numFmtId="196" fontId="107" fillId="63" borderId="0" applyFont="0" applyFill="0" applyBorder="0" applyAlignment="0"/>
    <xf numFmtId="40" fontId="137" fillId="0" borderId="0"/>
    <xf numFmtId="15" fontId="294" fillId="44" borderId="0" applyBorder="0" applyProtection="0">
      <alignment horizontal="centerContinuous"/>
    </xf>
    <xf numFmtId="0" fontId="295" fillId="0" borderId="0" applyNumberFormat="0" applyFill="0" applyBorder="0" applyAlignment="0" applyProtection="0"/>
    <xf numFmtId="15" fontId="296" fillId="44" borderId="0" applyBorder="0" applyProtection="0">
      <alignment horizontal="centerContinuous"/>
    </xf>
    <xf numFmtId="0" fontId="295" fillId="0" borderId="0" applyNumberFormat="0" applyFill="0" applyBorder="0" applyAlignment="0" applyProtection="0"/>
    <xf numFmtId="0" fontId="72"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304" fontId="222" fillId="44" borderId="0" applyNumberFormat="0" applyBorder="0" applyProtection="0">
      <alignment horizontal="centerContinuous"/>
    </xf>
    <xf numFmtId="0" fontId="298" fillId="85" borderId="0"/>
    <xf numFmtId="0" fontId="80" fillId="0" borderId="0"/>
    <xf numFmtId="0" fontId="82" fillId="0" borderId="0" applyFill="0" applyBorder="0">
      <alignment horizontal="left" vertical="center"/>
      <protection locked="0"/>
    </xf>
    <xf numFmtId="184" fontId="82" fillId="0" borderId="0" applyFill="0" applyBorder="0">
      <alignment horizontal="left" vertical="center"/>
      <protection locked="0"/>
    </xf>
    <xf numFmtId="0" fontId="79" fillId="0" borderId="0"/>
    <xf numFmtId="184" fontId="83" fillId="0" borderId="0" applyFill="0" applyBorder="0">
      <alignment horizontal="left" vertical="center"/>
      <protection locked="0"/>
    </xf>
    <xf numFmtId="0" fontId="83" fillId="0" borderId="0" applyFill="0" applyBorder="0">
      <alignment horizontal="left" vertical="center"/>
      <protection locked="0"/>
    </xf>
    <xf numFmtId="184" fontId="83" fillId="0" borderId="0" applyFill="0" applyBorder="0">
      <alignment horizontal="left" vertical="center"/>
      <protection locked="0"/>
    </xf>
    <xf numFmtId="184" fontId="299" fillId="0" borderId="0" applyFill="0" applyBorder="0">
      <alignment horizontal="left" vertical="center"/>
      <protection locked="0"/>
    </xf>
    <xf numFmtId="184" fontId="299" fillId="0" borderId="0" applyFill="0" applyBorder="0">
      <alignment horizontal="left" vertical="center"/>
      <protection locked="0"/>
    </xf>
    <xf numFmtId="0" fontId="299" fillId="0" borderId="0" applyFill="0" applyBorder="0">
      <alignment horizontal="left" vertical="center"/>
      <protection locked="0"/>
    </xf>
    <xf numFmtId="312" fontId="300" fillId="0" borderId="0"/>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39" fontId="290" fillId="0" borderId="54" applyNumberFormat="0" applyFont="0" applyFill="0" applyAlignment="0" applyProtection="0">
      <alignment horizontal="center"/>
    </xf>
    <xf numFmtId="218" fontId="66" fillId="0" borderId="43" applyFill="0"/>
    <xf numFmtId="196" fontId="301" fillId="0" borderId="43" applyFill="0"/>
    <xf numFmtId="196" fontId="301" fillId="0" borderId="43" applyFill="0"/>
    <xf numFmtId="196" fontId="301" fillId="0" borderId="43" applyFill="0"/>
    <xf numFmtId="196" fontId="301" fillId="0" borderId="43" applyFill="0"/>
    <xf numFmtId="196" fontId="301" fillId="0" borderId="43" applyFill="0"/>
    <xf numFmtId="196" fontId="301" fillId="0" borderId="43" applyFill="0"/>
    <xf numFmtId="196" fontId="301" fillId="0" borderId="43" applyFill="0"/>
    <xf numFmtId="196" fontId="301"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196" fontId="301" fillId="0" borderId="43" applyFill="0"/>
    <xf numFmtId="196" fontId="301" fillId="0" borderId="43" applyFill="0"/>
    <xf numFmtId="196" fontId="301" fillId="0" borderId="43" applyFill="0"/>
    <xf numFmtId="196" fontId="301" fillId="0" borderId="43" applyFill="0"/>
    <xf numFmtId="196" fontId="301" fillId="0" borderId="43"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218" fontId="66" fillId="0" borderId="1"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196" fontId="301" fillId="0" borderId="1" applyFill="0"/>
    <xf numFmtId="196" fontId="301" fillId="0" borderId="1" applyFill="0"/>
    <xf numFmtId="196" fontId="301" fillId="0" borderId="1" applyFill="0"/>
    <xf numFmtId="196" fontId="301" fillId="0" borderId="1" applyFill="0"/>
    <xf numFmtId="196" fontId="301" fillId="0" borderId="1" applyFill="0"/>
    <xf numFmtId="196" fontId="301" fillId="0" borderId="1" applyFill="0"/>
    <xf numFmtId="196" fontId="301" fillId="0" borderId="1" applyFill="0"/>
    <xf numFmtId="196" fontId="301"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218" fontId="66" fillId="0" borderId="1"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63"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218" fontId="66" fillId="0" borderId="43" applyFill="0"/>
    <xf numFmtId="196" fontId="109" fillId="0" borderId="43" applyFill="0"/>
    <xf numFmtId="196" fontId="109" fillId="0" borderId="43" applyFill="0"/>
    <xf numFmtId="196" fontId="109" fillId="0" borderId="43" applyFill="0"/>
    <xf numFmtId="196" fontId="109" fillId="0" borderId="43" applyFill="0"/>
    <xf numFmtId="196" fontId="109" fillId="0" borderId="43" applyFill="0"/>
    <xf numFmtId="196" fontId="109" fillId="0" borderId="43" applyFill="0"/>
    <xf numFmtId="196" fontId="109" fillId="0" borderId="43" applyFill="0"/>
    <xf numFmtId="196" fontId="109"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218" fontId="66" fillId="0" borderId="43" applyFill="0"/>
    <xf numFmtId="196" fontId="109" fillId="0" borderId="43" applyFill="0"/>
    <xf numFmtId="196" fontId="109" fillId="0" borderId="43" applyFill="0"/>
    <xf numFmtId="196" fontId="109" fillId="0" borderId="43" applyFill="0"/>
    <xf numFmtId="196" fontId="109" fillId="0" borderId="43" applyFill="0"/>
    <xf numFmtId="196" fontId="109" fillId="0" borderId="43" applyFill="0"/>
    <xf numFmtId="218" fontId="66" fillId="0" borderId="1" applyFill="0"/>
    <xf numFmtId="196" fontId="109" fillId="0" borderId="1" applyFill="0"/>
    <xf numFmtId="196" fontId="109" fillId="0" borderId="1" applyFill="0"/>
    <xf numFmtId="196" fontId="109" fillId="0" borderId="1" applyFill="0"/>
    <xf numFmtId="196" fontId="109"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218" fontId="66" fillId="0" borderId="1" applyFill="0"/>
    <xf numFmtId="196" fontId="109" fillId="0" borderId="1" applyFill="0"/>
    <xf numFmtId="196" fontId="109" fillId="0" borderId="1" applyFill="0"/>
    <xf numFmtId="196" fontId="109" fillId="0" borderId="1" applyFill="0"/>
    <xf numFmtId="196" fontId="109" fillId="0" borderId="1" applyFill="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0" fontId="44" fillId="0" borderId="63" applyNumberFormat="0" applyFill="0" applyAlignment="0" applyProtection="0"/>
    <xf numFmtId="311" fontId="91" fillId="0" borderId="64" applyFont="0" applyFill="0" applyAlignment="0" applyProtection="0"/>
    <xf numFmtId="311" fontId="91" fillId="0" borderId="64" applyFont="0" applyFill="0" applyAlignment="0" applyProtection="0"/>
    <xf numFmtId="311" fontId="91" fillId="0" borderId="64" applyFont="0" applyFill="0" applyAlignment="0" applyProtection="0"/>
    <xf numFmtId="311" fontId="91" fillId="0" borderId="64" applyFont="0" applyFill="0" applyAlignment="0" applyProtection="0"/>
    <xf numFmtId="41" fontId="20" fillId="0" borderId="0" applyFont="0" applyFill="0" applyBorder="0" applyAlignment="0" applyProtection="0"/>
    <xf numFmtId="43" fontId="20" fillId="0" borderId="0" applyFont="0" applyFill="0" applyBorder="0" applyAlignment="0" applyProtection="0"/>
    <xf numFmtId="0" fontId="302" fillId="0" borderId="0">
      <alignment horizontal="fill"/>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307" fontId="107" fillId="38" borderId="22">
      <alignment horizontal="right"/>
    </xf>
    <xf numFmtId="0" fontId="303" fillId="0" borderId="0" applyNumberFormat="0" applyFill="0" applyBorder="0" applyAlignment="0"/>
    <xf numFmtId="313" fontId="30" fillId="0" borderId="0">
      <alignment horizontal="center"/>
    </xf>
    <xf numFmtId="37" fontId="30" fillId="63" borderId="0" applyNumberFormat="0" applyBorder="0" applyAlignment="0" applyProtection="0"/>
    <xf numFmtId="37" fontId="30" fillId="0" borderId="0"/>
    <xf numFmtId="37" fontId="30" fillId="7" borderId="0" applyNumberFormat="0" applyBorder="0" applyAlignment="0" applyProtection="0"/>
    <xf numFmtId="3" fontId="304" fillId="0" borderId="48" applyProtection="0"/>
    <xf numFmtId="4" fontId="305" fillId="0" borderId="0">
      <protection locked="0"/>
    </xf>
    <xf numFmtId="37" fontId="146" fillId="0" borderId="0" applyNumberFormat="0"/>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307" fontId="107" fillId="0" borderId="22">
      <alignment horizontal="right"/>
    </xf>
    <xf numFmtId="42" fontId="20" fillId="0" borderId="0" applyFont="0" applyFill="0" applyBorder="0" applyAlignment="0" applyProtection="0"/>
    <xf numFmtId="44" fontId="20" fillId="0" borderId="0" applyFont="0" applyFill="0" applyBorder="0" applyAlignment="0" applyProtection="0"/>
    <xf numFmtId="0" fontId="306" fillId="0" borderId="0"/>
    <xf numFmtId="314" fontId="20" fillId="0" borderId="0" applyFont="0" applyFill="0" applyBorder="0" applyAlignment="0" applyProtection="0"/>
    <xf numFmtId="315" fontId="20" fillId="0" borderId="0" applyFont="0" applyFill="0" applyBorder="0" applyAlignment="0" applyProtection="0"/>
    <xf numFmtId="184" fontId="206" fillId="0" borderId="0" applyNumberFormat="0" applyFill="0" applyBorder="0"/>
    <xf numFmtId="0" fontId="206" fillId="0" borderId="0" applyNumberFormat="0" applyFill="0" applyBorder="0"/>
    <xf numFmtId="0" fontId="206" fillId="0" borderId="0" applyNumberFormat="0" applyFill="0" applyBorder="0"/>
    <xf numFmtId="0" fontId="307" fillId="0" borderId="0" applyNumberFormat="0" applyFill="0" applyBorder="0"/>
    <xf numFmtId="0" fontId="308" fillId="0" borderId="65" applyNumberFormat="0" applyFill="0">
      <alignment horizontal="center"/>
    </xf>
    <xf numFmtId="0" fontId="309" fillId="47" borderId="66" applyNumberFormat="0" applyAlignment="0">
      <protection locked="0"/>
    </xf>
    <xf numFmtId="1" fontId="20" fillId="0" borderId="0"/>
    <xf numFmtId="184" fontId="216" fillId="0" borderId="0" applyNumberFormat="0" applyFill="0" applyBorder="0" applyAlignment="0"/>
    <xf numFmtId="271" fontId="63" fillId="0" borderId="0"/>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316" fontId="310" fillId="0" borderId="2" applyBorder="0" applyProtection="0">
      <alignment horizontal="right"/>
    </xf>
    <xf numFmtId="181"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317"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181" fontId="20" fillId="0" borderId="2" applyBorder="0" applyProtection="0">
      <alignment horizontal="right"/>
    </xf>
    <xf numFmtId="318" fontId="186" fillId="0" borderId="0" applyFill="0" applyBorder="0" applyAlignment="0"/>
    <xf numFmtId="319" fontId="186" fillId="85" borderId="0" applyFill="0" applyBorder="0" applyAlignment="0"/>
    <xf numFmtId="206" fontId="106" fillId="0" borderId="0" applyFill="0" applyBorder="0">
      <alignment vertical="center"/>
    </xf>
    <xf numFmtId="316" fontId="310" fillId="0" borderId="2" applyBorder="0" applyProtection="0">
      <alignment horizontal="right"/>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20" fontId="311" fillId="0" borderId="2">
      <alignment horizontal="centerContinuous"/>
      <protection locked="0"/>
    </xf>
    <xf numFmtId="318" fontId="225" fillId="0" borderId="0" applyFont="0" applyFill="0" applyBorder="0" applyAlignment="0" applyProtection="0"/>
    <xf numFmtId="321" fontId="225" fillId="0" borderId="0" applyFont="0" applyFill="0" applyBorder="0" applyAlignment="0" applyProtection="0"/>
    <xf numFmtId="1" fontId="24" fillId="0" borderId="0">
      <alignment horizontal="centerContinuous"/>
    </xf>
    <xf numFmtId="37" fontId="154" fillId="0" borderId="0">
      <protection locked="0"/>
    </xf>
    <xf numFmtId="322" fontId="92" fillId="0" borderId="0" applyFill="0" applyBorder="0">
      <alignment horizontal="right"/>
    </xf>
    <xf numFmtId="0" fontId="239" fillId="0" borderId="0"/>
    <xf numFmtId="0" fontId="20" fillId="0" borderId="0"/>
    <xf numFmtId="41"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172" fontId="18" fillId="39" borderId="9">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2" borderId="0" applyNumberFormat="0" applyBorder="0" applyAlignment="0" applyProtection="0"/>
    <xf numFmtId="0" fontId="17" fillId="3" borderId="0" applyNumberFormat="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72" fontId="17" fillId="39" borderId="9">
      <protection locked="0"/>
    </xf>
    <xf numFmtId="172" fontId="17" fillId="39" borderId="9">
      <protection locked="0"/>
    </xf>
    <xf numFmtId="172" fontId="17" fillId="39" borderId="9">
      <protection locked="0"/>
    </xf>
    <xf numFmtId="49" fontId="17" fillId="39" borderId="9" applyFont="0" applyAlignment="0">
      <alignment horizontal="left" vertical="center" wrapText="1"/>
      <protection locked="0"/>
    </xf>
    <xf numFmtId="49" fontId="17" fillId="39" borderId="9" applyFont="0" applyAlignment="0">
      <alignment horizontal="left" vertical="center" wrapText="1"/>
      <protection locked="0"/>
    </xf>
    <xf numFmtId="49" fontId="17" fillId="39" borderId="9" applyFont="0" applyAlignment="0">
      <alignment horizontal="left" vertical="center" wrapText="1"/>
      <protection locked="0"/>
    </xf>
    <xf numFmtId="172" fontId="17" fillId="41" borderId="9"/>
    <xf numFmtId="172" fontId="17" fillId="41" borderId="9"/>
    <xf numFmtId="172" fontId="17" fillId="41" borderId="9"/>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protection locked="0"/>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75" fillId="44" borderId="37" applyBorder="0" applyProtection="0">
      <alignment horizontal="centerContinuous" vertical="center"/>
    </xf>
    <xf numFmtId="181" fontId="20" fillId="0" borderId="37" applyBorder="0" applyProtection="0">
      <alignment horizontal="right"/>
    </xf>
    <xf numFmtId="181" fontId="20" fillId="0" borderId="37" applyBorder="0" applyProtection="0">
      <alignment horizontal="right"/>
    </xf>
    <xf numFmtId="9" fontId="17" fillId="0" borderId="0" applyFont="0" applyFill="0" applyBorder="0" applyAlignment="0" applyProtection="0"/>
    <xf numFmtId="0" fontId="20" fillId="0" borderId="0"/>
    <xf numFmtId="0" fontId="16" fillId="0" borderId="0"/>
    <xf numFmtId="43" fontId="16" fillId="0" borderId="0" applyFont="0" applyFill="0" applyBorder="0" applyAlignment="0" applyProtection="0"/>
    <xf numFmtId="0" fontId="16" fillId="0" borderId="0"/>
    <xf numFmtId="0" fontId="20" fillId="0" borderId="0"/>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15" fillId="0" borderId="0"/>
    <xf numFmtId="0" fontId="15" fillId="0" borderId="0"/>
    <xf numFmtId="0" fontId="20" fillId="0" borderId="0"/>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9" fontId="313" fillId="0" borderId="0" applyFont="0" applyFill="0" applyBorder="0" applyAlignment="0" applyProtection="0"/>
    <xf numFmtId="9" fontId="313" fillId="0" borderId="0" applyFont="0" applyFill="0" applyBorder="0" applyAlignment="0" applyProtection="0"/>
    <xf numFmtId="9"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3" fillId="0" borderId="0"/>
    <xf numFmtId="43" fontId="13" fillId="0" borderId="0" applyFont="0" applyFill="0" applyBorder="0" applyAlignment="0" applyProtection="0"/>
    <xf numFmtId="0" fontId="20" fillId="0" borderId="0"/>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12"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1" fontId="20" fillId="35" borderId="0" applyFont="0" applyBorder="0" applyAlignment="0">
      <alignment horizontal="right"/>
      <protection locked="0"/>
    </xf>
    <xf numFmtId="41" fontId="20" fillId="34" borderId="0" applyFont="0" applyBorder="0">
      <alignment horizontal="right"/>
      <protection locked="0"/>
    </xf>
    <xf numFmtId="41" fontId="20" fillId="7" borderId="0" applyNumberFormat="0" applyFont="0" applyBorder="0" applyAlignment="0">
      <alignment horizontal="right"/>
    </xf>
    <xf numFmtId="41" fontId="20" fillId="7" borderId="0" applyNumberFormat="0" applyFont="0" applyBorder="0" applyAlignment="0">
      <alignment horizontal="right"/>
    </xf>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1" fontId="20" fillId="36" borderId="0" applyFont="0" applyBorder="0" applyAlignment="0">
      <alignment horizontal="right"/>
      <protection locked="0"/>
    </xf>
    <xf numFmtId="41" fontId="20" fillId="34" borderId="0" applyFont="0" applyBorder="0">
      <alignment horizontal="right"/>
      <protection locked="0"/>
    </xf>
    <xf numFmtId="0" fontId="12" fillId="0" borderId="0"/>
    <xf numFmtId="0" fontId="12" fillId="0" borderId="0"/>
    <xf numFmtId="0" fontId="70" fillId="0" borderId="67">
      <alignment horizontal="center"/>
    </xf>
    <xf numFmtId="0" fontId="12" fillId="0" borderId="0"/>
    <xf numFmtId="0" fontId="12" fillId="0" borderId="0"/>
    <xf numFmtId="0" fontId="12" fillId="0" borderId="0"/>
    <xf numFmtId="0" fontId="12" fillId="0" borderId="0"/>
    <xf numFmtId="0" fontId="12" fillId="2" borderId="0" applyNumberFormat="0" applyBorder="0" applyAlignment="0" applyProtection="0"/>
    <xf numFmtId="0" fontId="12" fillId="3" borderId="0" applyNumberFormat="0" applyBorder="0" applyAlignment="0" applyProtection="0"/>
    <xf numFmtId="41" fontId="20" fillId="7" borderId="0" applyNumberFormat="0" applyFont="0" applyBorder="0" applyAlignment="0">
      <alignment horizontal="right"/>
    </xf>
    <xf numFmtId="43" fontId="1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1" fontId="20" fillId="36" borderId="0" applyFont="0" applyBorder="0" applyAlignment="0">
      <alignment horizontal="right"/>
      <protection locked="0"/>
    </xf>
    <xf numFmtId="41" fontId="20" fillId="36" borderId="0" applyFont="0" applyBorder="0" applyAlignment="0">
      <alignment horizontal="right"/>
      <protection locked="0"/>
    </xf>
    <xf numFmtId="41" fontId="20" fillId="36" borderId="0" applyFont="0" applyBorder="0" applyAlignment="0">
      <alignment horizontal="right"/>
      <protection locked="0"/>
    </xf>
    <xf numFmtId="41" fontId="20" fillId="36" borderId="0" applyFont="0" applyBorder="0" applyAlignment="0">
      <alignment horizontal="right"/>
      <protection locked="0"/>
    </xf>
    <xf numFmtId="41" fontId="20" fillId="35" borderId="0" applyFont="0" applyBorder="0" applyAlignment="0">
      <alignment horizontal="right"/>
      <protection locked="0"/>
    </xf>
    <xf numFmtId="41" fontId="20" fillId="34" borderId="0" applyFont="0" applyBorder="0">
      <alignment horizontal="right"/>
      <protection locked="0"/>
    </xf>
    <xf numFmtId="172" fontId="12" fillId="39" borderId="9">
      <protection locked="0"/>
    </xf>
    <xf numFmtId="172" fontId="12" fillId="39" borderId="9">
      <protection locked="0"/>
    </xf>
    <xf numFmtId="172" fontId="12" fillId="39" borderId="9">
      <protection locked="0"/>
    </xf>
    <xf numFmtId="49" fontId="12" fillId="39" borderId="9" applyFont="0" applyAlignment="0">
      <alignment horizontal="left" vertical="center" wrapText="1"/>
      <protection locked="0"/>
    </xf>
    <xf numFmtId="49" fontId="12" fillId="39" borderId="9" applyFont="0" applyAlignment="0">
      <alignment horizontal="left" vertical="center" wrapText="1"/>
      <protection locked="0"/>
    </xf>
    <xf numFmtId="49" fontId="12" fillId="39" borderId="9" applyFont="0" applyAlignment="0">
      <alignment horizontal="left" vertical="center" wrapText="1"/>
      <protection locked="0"/>
    </xf>
    <xf numFmtId="172" fontId="12" fillId="41" borderId="9"/>
    <xf numFmtId="172" fontId="12" fillId="41" borderId="9"/>
    <xf numFmtId="172" fontId="12" fillId="41" borderId="9"/>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70" fillId="0" borderId="67">
      <alignment horizontal="center"/>
    </xf>
    <xf numFmtId="0" fontId="70" fillId="0" borderId="67">
      <alignment horizontal="center"/>
    </xf>
    <xf numFmtId="0" fontId="70" fillId="0" borderId="67">
      <alignment horizontal="center"/>
    </xf>
    <xf numFmtId="0" fontId="70" fillId="0" borderId="67">
      <alignment horizontal="center"/>
    </xf>
    <xf numFmtId="0" fontId="70" fillId="0" borderId="67">
      <alignment horizontal="center"/>
    </xf>
    <xf numFmtId="0" fontId="70" fillId="0" borderId="67">
      <alignment horizontal="center"/>
    </xf>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11"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11" fillId="0" borderId="0"/>
    <xf numFmtId="0" fontId="11" fillId="0" borderId="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1" fontId="20" fillId="35" borderId="0" applyFont="0" applyBorder="0" applyAlignment="0">
      <alignment horizontal="right"/>
      <protection locked="0"/>
    </xf>
    <xf numFmtId="41" fontId="20" fillId="35" borderId="0" applyFont="0" applyBorder="0" applyAlignment="0">
      <alignment horizontal="right"/>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applyNumberFormat="0" applyBorder="0" applyAlignment="0" applyProtection="0"/>
    <xf numFmtId="0" fontId="11" fillId="3" borderId="0" applyNumberFormat="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2" fontId="11" fillId="39" borderId="9">
      <protection locked="0"/>
    </xf>
    <xf numFmtId="172" fontId="11" fillId="39" borderId="9">
      <protection locked="0"/>
    </xf>
    <xf numFmtId="172" fontId="11" fillId="39" borderId="9">
      <protection locked="0"/>
    </xf>
    <xf numFmtId="49" fontId="11" fillId="39" borderId="9" applyFont="0" applyAlignment="0">
      <alignment horizontal="left" vertical="center" wrapText="1"/>
      <protection locked="0"/>
    </xf>
    <xf numFmtId="49" fontId="11" fillId="39" borderId="9" applyFont="0" applyAlignment="0">
      <alignment horizontal="left" vertical="center" wrapText="1"/>
      <protection locked="0"/>
    </xf>
    <xf numFmtId="49" fontId="11" fillId="39" borderId="9" applyFont="0" applyAlignment="0">
      <alignment horizontal="left" vertical="center" wrapText="1"/>
      <protection locked="0"/>
    </xf>
    <xf numFmtId="172" fontId="11" fillId="41" borderId="9"/>
    <xf numFmtId="172" fontId="11" fillId="41" borderId="9"/>
    <xf numFmtId="172" fontId="11" fillId="41" borderId="9"/>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20" fillId="0" borderId="0"/>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10"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10" fillId="0" borderId="0"/>
    <xf numFmtId="0" fontId="10" fillId="0" borderId="0"/>
    <xf numFmtId="9" fontId="314"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315" fillId="0" borderId="0" applyNumberFormat="0" applyFill="0" applyBorder="0" applyAlignment="0" applyProtection="0"/>
    <xf numFmtId="0" fontId="7"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164"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164" fontId="6" fillId="0" borderId="0" applyFont="0" applyFill="0" applyBorder="0" applyAlignment="0" applyProtection="0"/>
    <xf numFmtId="9" fontId="5" fillId="0" borderId="0" applyFont="0" applyFill="0" applyBorder="0" applyAlignment="0" applyProtection="0"/>
    <xf numFmtId="0" fontId="5"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27"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183">
    <xf numFmtId="0" fontId="0" fillId="0" borderId="0" xfId="0"/>
    <xf numFmtId="0" fontId="20" fillId="0" borderId="0" xfId="300"/>
    <xf numFmtId="0" fontId="25" fillId="0" borderId="0" xfId="300" applyFont="1"/>
    <xf numFmtId="0" fontId="20" fillId="0" borderId="0" xfId="300" applyAlignment="1">
      <alignment horizontal="right"/>
    </xf>
    <xf numFmtId="0" fontId="86" fillId="0" borderId="0" xfId="300" applyFont="1"/>
    <xf numFmtId="0" fontId="90" fillId="0" borderId="0" xfId="300" applyFont="1" applyAlignment="1">
      <alignment horizontal="left" vertical="center" wrapText="1"/>
    </xf>
    <xf numFmtId="0" fontId="71" fillId="0" borderId="0" xfId="300" applyFont="1" applyAlignment="1">
      <alignment horizontal="left" vertical="center" wrapText="1"/>
    </xf>
    <xf numFmtId="0" fontId="20" fillId="0" borderId="0" xfId="300" applyAlignment="1">
      <alignment wrapText="1"/>
    </xf>
    <xf numFmtId="0" fontId="20" fillId="5" borderId="0" xfId="300" applyFill="1" applyAlignment="1">
      <alignment horizontal="left"/>
    </xf>
    <xf numFmtId="1" fontId="20" fillId="0" borderId="0" xfId="300" applyNumberFormat="1"/>
    <xf numFmtId="0" fontId="20" fillId="0" borderId="0" xfId="300" applyAlignment="1">
      <alignment vertical="center"/>
    </xf>
    <xf numFmtId="3" fontId="20" fillId="0" borderId="0" xfId="300" applyNumberFormat="1"/>
    <xf numFmtId="0" fontId="20" fillId="0" borderId="0" xfId="300" applyAlignment="1">
      <alignment horizontal="left"/>
    </xf>
    <xf numFmtId="0" fontId="20" fillId="5" borderId="0" xfId="300" applyFill="1"/>
    <xf numFmtId="0" fontId="20" fillId="0" borderId="0" xfId="300" applyAlignment="1">
      <alignment vertical="top"/>
    </xf>
    <xf numFmtId="0" fontId="85" fillId="0" borderId="0" xfId="300" applyFont="1" applyAlignment="1">
      <alignment horizontal="left"/>
    </xf>
    <xf numFmtId="323" fontId="71" fillId="0" borderId="0" xfId="300" applyNumberFormat="1" applyFont="1" applyAlignment="1">
      <alignment horizontal="right"/>
    </xf>
    <xf numFmtId="323" fontId="71" fillId="0" borderId="37" xfId="300" applyNumberFormat="1" applyFont="1" applyBorder="1" applyAlignment="1">
      <alignment horizontal="right"/>
    </xf>
    <xf numFmtId="0" fontId="85" fillId="0" borderId="0" xfId="300" applyFont="1"/>
    <xf numFmtId="0" fontId="85" fillId="0" borderId="19" xfId="300" applyFont="1" applyBorder="1" applyAlignment="1">
      <alignment horizontal="right"/>
    </xf>
    <xf numFmtId="0" fontId="85" fillId="0" borderId="0" xfId="300" applyFont="1" applyAlignment="1">
      <alignment horizontal="right"/>
    </xf>
    <xf numFmtId="1" fontId="71" fillId="0" borderId="0" xfId="300" applyNumberFormat="1" applyFont="1" applyAlignment="1">
      <alignment horizontal="right"/>
    </xf>
    <xf numFmtId="1" fontId="85" fillId="0" borderId="19" xfId="300" applyNumberFormat="1" applyFont="1" applyBorder="1" applyAlignment="1">
      <alignment horizontal="right"/>
    </xf>
    <xf numFmtId="0" fontId="85" fillId="0" borderId="19" xfId="300" applyFont="1" applyBorder="1" applyAlignment="1">
      <alignment horizontal="left"/>
    </xf>
    <xf numFmtId="0" fontId="26" fillId="0" borderId="0" xfId="300" applyFont="1"/>
    <xf numFmtId="3" fontId="85" fillId="0" borderId="19" xfId="300" applyNumberFormat="1" applyFont="1" applyBorder="1" applyAlignment="1">
      <alignment horizontal="right"/>
    </xf>
    <xf numFmtId="3" fontId="71" fillId="0" borderId="0" xfId="300" applyNumberFormat="1" applyFont="1" applyAlignment="1">
      <alignment horizontal="right"/>
    </xf>
    <xf numFmtId="3" fontId="85" fillId="0" borderId="0" xfId="300" applyNumberFormat="1" applyFont="1" applyAlignment="1">
      <alignment horizontal="right"/>
    </xf>
    <xf numFmtId="0" fontId="20" fillId="0" borderId="0" xfId="301"/>
    <xf numFmtId="0" fontId="85" fillId="0" borderId="19" xfId="301" applyFont="1" applyBorder="1" applyAlignment="1">
      <alignment horizontal="right" vertical="center"/>
    </xf>
    <xf numFmtId="0" fontId="85" fillId="0" borderId="0" xfId="301" applyFont="1" applyAlignment="1">
      <alignment horizontal="right" vertical="center"/>
    </xf>
    <xf numFmtId="0" fontId="317" fillId="0" borderId="0" xfId="301" applyFont="1" applyAlignment="1">
      <alignment horizontal="left" vertical="center" wrapText="1"/>
    </xf>
    <xf numFmtId="0" fontId="20" fillId="5" borderId="0" xfId="15202" applyFill="1"/>
    <xf numFmtId="0" fontId="90" fillId="0" borderId="0" xfId="301" applyFont="1" applyAlignment="1">
      <alignment horizontal="left" vertical="center" wrapText="1"/>
    </xf>
    <xf numFmtId="0" fontId="6" fillId="0" borderId="0" xfId="35213"/>
    <xf numFmtId="0" fontId="318" fillId="0" borderId="0" xfId="300" applyFont="1"/>
    <xf numFmtId="0" fontId="85" fillId="0" borderId="0" xfId="300" applyFont="1" applyAlignment="1">
      <alignment horizontal="center"/>
    </xf>
    <xf numFmtId="1" fontId="85" fillId="0" borderId="0" xfId="300" applyNumberFormat="1" applyFont="1" applyAlignment="1">
      <alignment horizontal="right"/>
    </xf>
    <xf numFmtId="169" fontId="71" fillId="0" borderId="0" xfId="432" applyNumberFormat="1" applyFont="1" applyAlignment="1">
      <alignment horizontal="right"/>
    </xf>
    <xf numFmtId="169" fontId="71" fillId="0" borderId="0" xfId="432" applyNumberFormat="1" applyFont="1" applyFill="1" applyAlignment="1">
      <alignment horizontal="right"/>
    </xf>
    <xf numFmtId="182" fontId="71" fillId="0" borderId="0" xfId="92" applyNumberFormat="1" applyFont="1" applyAlignment="1">
      <alignment horizontal="right"/>
    </xf>
    <xf numFmtId="182" fontId="71" fillId="0" borderId="0" xfId="92" applyNumberFormat="1" applyFont="1" applyFill="1" applyAlignment="1">
      <alignment horizontal="right"/>
    </xf>
    <xf numFmtId="182" fontId="71" fillId="0" borderId="19" xfId="92" applyNumberFormat="1" applyFont="1" applyBorder="1" applyAlignment="1">
      <alignment horizontal="right"/>
    </xf>
    <xf numFmtId="43" fontId="20" fillId="0" borderId="0" xfId="300" applyNumberFormat="1"/>
    <xf numFmtId="182" fontId="85" fillId="0" borderId="0" xfId="92" applyNumberFormat="1" applyFont="1" applyFill="1" applyAlignment="1">
      <alignment horizontal="right"/>
    </xf>
    <xf numFmtId="0" fontId="20" fillId="0" borderId="0" xfId="255"/>
    <xf numFmtId="0" fontId="20" fillId="4" borderId="0" xfId="255" applyFill="1"/>
    <xf numFmtId="0" fontId="20" fillId="5" borderId="0" xfId="255" applyFill="1"/>
    <xf numFmtId="17" fontId="20" fillId="5" borderId="0" xfId="255" quotePrefix="1" applyNumberFormat="1" applyFill="1"/>
    <xf numFmtId="0" fontId="20" fillId="5" borderId="0" xfId="255" applyFill="1" applyAlignment="1">
      <alignment horizontal="left"/>
    </xf>
    <xf numFmtId="0" fontId="26" fillId="5" borderId="0" xfId="255" applyFont="1" applyFill="1"/>
    <xf numFmtId="0" fontId="27" fillId="5" borderId="0" xfId="255" applyFont="1" applyFill="1"/>
    <xf numFmtId="0" fontId="25" fillId="5" borderId="0" xfId="255" applyFont="1" applyFill="1"/>
    <xf numFmtId="0" fontId="20" fillId="0" borderId="0" xfId="15202"/>
    <xf numFmtId="0" fontId="26" fillId="5" borderId="0" xfId="15202" applyFont="1" applyFill="1"/>
    <xf numFmtId="0" fontId="25" fillId="5" borderId="0" xfId="15202" applyFont="1" applyFill="1"/>
    <xf numFmtId="0" fontId="20" fillId="4" borderId="0" xfId="15202" applyFill="1"/>
    <xf numFmtId="0" fontId="23" fillId="4" borderId="0" xfId="255" applyFont="1" applyFill="1"/>
    <xf numFmtId="0" fontId="22" fillId="4" borderId="0" xfId="255" applyFont="1" applyFill="1" applyAlignment="1">
      <alignment vertical="center"/>
    </xf>
    <xf numFmtId="0" fontId="21" fillId="4" borderId="0" xfId="255" applyFont="1" applyFill="1"/>
    <xf numFmtId="0" fontId="170" fillId="0" borderId="0" xfId="255" applyFont="1"/>
    <xf numFmtId="0" fontId="170" fillId="0" borderId="0" xfId="255" applyFont="1" applyAlignment="1">
      <alignment vertical="center"/>
    </xf>
    <xf numFmtId="0" fontId="322" fillId="0" borderId="0" xfId="35207" applyFont="1" applyFill="1" applyBorder="1" applyAlignment="1">
      <alignment horizontal="center" vertical="center"/>
    </xf>
    <xf numFmtId="0" fontId="322" fillId="0" borderId="0" xfId="35207" applyFont="1" applyFill="1" applyBorder="1" applyAlignment="1">
      <alignment horizontal="center" vertical="center" wrapText="1"/>
    </xf>
    <xf numFmtId="169" fontId="20" fillId="0" borderId="0" xfId="34732" applyNumberFormat="1" applyFont="1"/>
    <xf numFmtId="0" fontId="20" fillId="0" borderId="68" xfId="300" applyBorder="1" applyAlignment="1">
      <alignment horizontal="right"/>
    </xf>
    <xf numFmtId="1" fontId="20" fillId="0" borderId="68" xfId="300" applyNumberFormat="1" applyBorder="1" applyAlignment="1">
      <alignment horizontal="right"/>
    </xf>
    <xf numFmtId="0" fontId="25" fillId="0" borderId="0" xfId="301" applyFont="1"/>
    <xf numFmtId="324" fontId="20" fillId="0" borderId="68" xfId="300" applyNumberFormat="1" applyBorder="1" applyAlignment="1">
      <alignment horizontal="right"/>
    </xf>
    <xf numFmtId="0" fontId="85" fillId="0" borderId="68" xfId="300" applyFont="1" applyBorder="1" applyAlignment="1">
      <alignment horizontal="right"/>
    </xf>
    <xf numFmtId="0" fontId="20" fillId="46" borderId="0" xfId="255" applyFill="1"/>
    <xf numFmtId="0" fontId="21" fillId="46" borderId="0" xfId="255" applyFont="1" applyFill="1"/>
    <xf numFmtId="0" fontId="22" fillId="46" borderId="0" xfId="255" applyFont="1" applyFill="1" applyAlignment="1">
      <alignment vertical="center"/>
    </xf>
    <xf numFmtId="0" fontId="23" fillId="46" borderId="0" xfId="255" applyFont="1" applyFill="1"/>
    <xf numFmtId="0" fontId="316" fillId="46" borderId="0" xfId="300" applyFont="1" applyFill="1" applyAlignment="1">
      <alignment horizontal="center" wrapText="1"/>
    </xf>
    <xf numFmtId="0" fontId="25" fillId="87" borderId="0" xfId="255" applyFont="1" applyFill="1"/>
    <xf numFmtId="0" fontId="20" fillId="87" borderId="0" xfId="255" applyFill="1"/>
    <xf numFmtId="0" fontId="26" fillId="87" borderId="0" xfId="255" applyFont="1" applyFill="1"/>
    <xf numFmtId="0" fontId="20" fillId="87" borderId="0" xfId="15202" applyFill="1"/>
    <xf numFmtId="0" fontId="20" fillId="87" borderId="37" xfId="255" applyFill="1" applyBorder="1"/>
    <xf numFmtId="0" fontId="20" fillId="87" borderId="37" xfId="15202" applyFill="1" applyBorder="1"/>
    <xf numFmtId="17" fontId="20" fillId="87" borderId="0" xfId="15203" quotePrefix="1" applyNumberFormat="1" applyFill="1"/>
    <xf numFmtId="252" fontId="20" fillId="87" borderId="0" xfId="300" quotePrefix="1" applyNumberFormat="1" applyFill="1" applyAlignment="1">
      <alignment horizontal="left"/>
    </xf>
    <xf numFmtId="17" fontId="20" fillId="87" borderId="0" xfId="300" quotePrefix="1" applyNumberFormat="1" applyFill="1"/>
    <xf numFmtId="0" fontId="20" fillId="87" borderId="0" xfId="300" applyFill="1"/>
    <xf numFmtId="0" fontId="27" fillId="87" borderId="0" xfId="300" applyFont="1" applyFill="1"/>
    <xf numFmtId="49" fontId="20" fillId="87" borderId="0" xfId="300" quotePrefix="1" applyNumberFormat="1" applyFill="1"/>
    <xf numFmtId="49" fontId="20" fillId="87" borderId="0" xfId="255" quotePrefix="1" applyNumberFormat="1" applyFill="1"/>
    <xf numFmtId="17" fontId="20" fillId="87" borderId="0" xfId="255" quotePrefix="1" applyNumberFormat="1" applyFill="1"/>
    <xf numFmtId="17" fontId="20" fillId="87" borderId="0" xfId="255" applyNumberFormat="1" applyFill="1"/>
    <xf numFmtId="0" fontId="20" fillId="87" borderId="0" xfId="255" applyFill="1" applyAlignment="1">
      <alignment horizontal="left"/>
    </xf>
    <xf numFmtId="0" fontId="20" fillId="87" borderId="0" xfId="15202" applyFill="1" applyAlignment="1">
      <alignment horizontal="left" vertical="center"/>
    </xf>
    <xf numFmtId="0" fontId="31" fillId="46" borderId="0" xfId="15197" applyFill="1"/>
    <xf numFmtId="0" fontId="323" fillId="46" borderId="0" xfId="35207" applyFont="1" applyFill="1" applyBorder="1" applyAlignment="1">
      <alignment horizontal="center" vertical="center" wrapText="1"/>
    </xf>
    <xf numFmtId="0" fontId="322" fillId="87" borderId="0" xfId="35207" applyFont="1" applyFill="1" applyBorder="1" applyAlignment="1">
      <alignment horizontal="center" vertical="center" wrapText="1"/>
    </xf>
    <xf numFmtId="9" fontId="20" fillId="0" borderId="0" xfId="24882" applyFont="1"/>
    <xf numFmtId="169" fontId="20" fillId="0" borderId="0" xfId="35222" applyNumberFormat="1" applyFont="1"/>
    <xf numFmtId="1" fontId="20" fillId="0" borderId="0" xfId="300" applyNumberFormat="1" applyAlignment="1">
      <alignment horizontal="right"/>
    </xf>
    <xf numFmtId="0" fontId="20" fillId="0" borderId="0" xfId="346"/>
    <xf numFmtId="169" fontId="20" fillId="0" borderId="0" xfId="24882" applyNumberFormat="1" applyFont="1"/>
    <xf numFmtId="0" fontId="85" fillId="0" borderId="0" xfId="301" applyFont="1" applyAlignment="1">
      <alignment horizontal="left"/>
    </xf>
    <xf numFmtId="182" fontId="85" fillId="0" borderId="0" xfId="35232" applyNumberFormat="1" applyFont="1" applyBorder="1" applyAlignment="1">
      <alignment horizontal="right" vertical="center"/>
    </xf>
    <xf numFmtId="0" fontId="85" fillId="0" borderId="19" xfId="301" applyFont="1" applyBorder="1" applyAlignment="1">
      <alignment horizontal="left" vertical="center"/>
    </xf>
    <xf numFmtId="10" fontId="20" fillId="0" borderId="0" xfId="35233" applyNumberFormat="1" applyFont="1"/>
    <xf numFmtId="0" fontId="1" fillId="0" borderId="0" xfId="35234"/>
    <xf numFmtId="0" fontId="1" fillId="0" borderId="0" xfId="35235"/>
    <xf numFmtId="0" fontId="89" fillId="0" borderId="0" xfId="35235" applyFont="1"/>
    <xf numFmtId="0" fontId="89" fillId="86" borderId="0" xfId="35235" applyFont="1" applyFill="1"/>
    <xf numFmtId="1" fontId="89" fillId="86" borderId="0" xfId="35235" applyNumberFormat="1" applyFont="1" applyFill="1"/>
    <xf numFmtId="1" fontId="89" fillId="0" borderId="0" xfId="35235" applyNumberFormat="1" applyFont="1"/>
    <xf numFmtId="0" fontId="1" fillId="0" borderId="0" xfId="35236"/>
    <xf numFmtId="0" fontId="89" fillId="0" borderId="0" xfId="35236" applyFont="1"/>
    <xf numFmtId="0" fontId="312" fillId="0" borderId="0" xfId="35236" applyFont="1"/>
    <xf numFmtId="182" fontId="85" fillId="0" borderId="0" xfId="35237" applyNumberFormat="1" applyFont="1" applyAlignment="1">
      <alignment horizontal="right"/>
    </xf>
    <xf numFmtId="182" fontId="85" fillId="0" borderId="37" xfId="35237" applyNumberFormat="1" applyFont="1" applyBorder="1" applyAlignment="1">
      <alignment horizontal="right"/>
    </xf>
    <xf numFmtId="1" fontId="89" fillId="86" borderId="0" xfId="35236" applyNumberFormat="1" applyFont="1" applyFill="1"/>
    <xf numFmtId="0" fontId="1" fillId="5" borderId="0" xfId="35236" applyFill="1"/>
    <xf numFmtId="0" fontId="88" fillId="0" borderId="0" xfId="35236" applyFont="1"/>
    <xf numFmtId="0" fontId="85" fillId="0" borderId="37" xfId="300" applyFont="1" applyBorder="1" applyAlignment="1">
      <alignment horizontal="left"/>
    </xf>
    <xf numFmtId="0" fontId="85" fillId="0" borderId="37" xfId="300" applyFont="1" applyBorder="1" applyAlignment="1">
      <alignment horizontal="center"/>
    </xf>
    <xf numFmtId="169" fontId="71" fillId="0" borderId="37" xfId="432" applyNumberFormat="1" applyFont="1" applyBorder="1" applyAlignment="1">
      <alignment horizontal="right"/>
    </xf>
    <xf numFmtId="182" fontId="1" fillId="0" borderId="68" xfId="92" applyNumberFormat="1" applyFont="1" applyBorder="1" applyAlignment="1">
      <alignment horizontal="right"/>
    </xf>
    <xf numFmtId="9" fontId="20" fillId="0" borderId="0" xfId="35233" applyFont="1"/>
    <xf numFmtId="182" fontId="85" fillId="0" borderId="37" xfId="92" applyNumberFormat="1" applyFont="1" applyFill="1" applyBorder="1" applyAlignment="1">
      <alignment horizontal="right"/>
    </xf>
    <xf numFmtId="9" fontId="86" fillId="0" borderId="0" xfId="35233" applyFont="1"/>
    <xf numFmtId="169" fontId="20" fillId="0" borderId="0" xfId="35233" applyNumberFormat="1" applyFont="1"/>
    <xf numFmtId="0" fontId="85" fillId="0" borderId="19" xfId="300" applyFont="1" applyBorder="1" applyAlignment="1">
      <alignment horizontal="center"/>
    </xf>
    <xf numFmtId="0" fontId="316" fillId="46" borderId="0" xfId="300" applyFont="1" applyFill="1" applyAlignment="1">
      <alignment horizontal="left" wrapText="1"/>
    </xf>
    <xf numFmtId="0" fontId="99" fillId="87" borderId="19" xfId="300" applyFont="1" applyFill="1" applyBorder="1" applyAlignment="1">
      <alignment horizontal="left"/>
    </xf>
    <xf numFmtId="0" fontId="99" fillId="87" borderId="19" xfId="300" applyFont="1" applyFill="1" applyBorder="1" applyAlignment="1">
      <alignment horizontal="right"/>
    </xf>
    <xf numFmtId="49" fontId="99" fillId="87" borderId="19" xfId="300" applyNumberFormat="1" applyFont="1" applyFill="1" applyBorder="1" applyAlignment="1">
      <alignment horizontal="right"/>
    </xf>
    <xf numFmtId="0" fontId="25" fillId="87" borderId="0" xfId="300" applyFont="1" applyFill="1"/>
    <xf numFmtId="0" fontId="26" fillId="87" borderId="0" xfId="300" applyFont="1" applyFill="1"/>
    <xf numFmtId="0" fontId="26" fillId="87" borderId="0" xfId="300" applyFont="1" applyFill="1" applyAlignment="1">
      <alignment vertical="center"/>
    </xf>
    <xf numFmtId="0" fontId="25" fillId="88" borderId="0" xfId="300" applyFont="1" applyFill="1"/>
    <xf numFmtId="0" fontId="26" fillId="88" borderId="0" xfId="300" applyFont="1" applyFill="1" applyAlignment="1">
      <alignment vertical="center"/>
    </xf>
    <xf numFmtId="0" fontId="318" fillId="88" borderId="0" xfId="300" applyFont="1" applyFill="1" applyAlignment="1">
      <alignment vertical="center" wrapText="1"/>
    </xf>
    <xf numFmtId="0" fontId="25" fillId="87" borderId="0" xfId="300" applyFont="1" applyFill="1" applyAlignment="1">
      <alignment horizontal="left" vertical="center"/>
    </xf>
    <xf numFmtId="0" fontId="99" fillId="87" borderId="19" xfId="300" applyFont="1" applyFill="1" applyBorder="1"/>
    <xf numFmtId="0" fontId="317" fillId="87" borderId="0" xfId="300" applyFont="1" applyFill="1" applyAlignment="1">
      <alignment horizontal="left" vertical="center"/>
    </xf>
    <xf numFmtId="0" fontId="25" fillId="88" borderId="0" xfId="300" applyFont="1" applyFill="1" applyAlignment="1">
      <alignment horizontal="left" vertical="center"/>
    </xf>
    <xf numFmtId="0" fontId="26" fillId="88" borderId="0" xfId="300" applyFont="1" applyFill="1" applyAlignment="1">
      <alignment horizontal="left" vertical="center" wrapText="1"/>
    </xf>
    <xf numFmtId="0" fontId="99" fillId="87" borderId="19" xfId="301" applyFont="1" applyFill="1" applyBorder="1" applyAlignment="1">
      <alignment horizontal="left" vertical="center"/>
    </xf>
    <xf numFmtId="206" fontId="85" fillId="0" borderId="0" xfId="35232" applyNumberFormat="1" applyFont="1" applyBorder="1" applyAlignment="1">
      <alignment horizontal="right" vertical="center"/>
    </xf>
    <xf numFmtId="206" fontId="85" fillId="0" borderId="19" xfId="35232" applyNumberFormat="1" applyFont="1" applyBorder="1" applyAlignment="1">
      <alignment horizontal="right" vertical="center"/>
    </xf>
    <xf numFmtId="0" fontId="99" fillId="87" borderId="19" xfId="301" applyFont="1" applyFill="1" applyBorder="1" applyAlignment="1">
      <alignment horizontal="right" vertical="center"/>
    </xf>
    <xf numFmtId="49" fontId="99" fillId="87" borderId="19" xfId="301" applyNumberFormat="1" applyFont="1" applyFill="1" applyBorder="1" applyAlignment="1">
      <alignment horizontal="right" vertical="center"/>
    </xf>
    <xf numFmtId="0" fontId="99" fillId="87" borderId="19" xfId="300" applyFont="1" applyFill="1" applyBorder="1" applyAlignment="1">
      <alignment horizontal="center"/>
    </xf>
    <xf numFmtId="0" fontId="25" fillId="88" borderId="0" xfId="300" applyFont="1" applyFill="1" applyAlignment="1">
      <alignment vertical="center"/>
    </xf>
    <xf numFmtId="0" fontId="25" fillId="87" borderId="0" xfId="300" applyFont="1" applyFill="1" applyAlignment="1">
      <alignment vertical="center"/>
    </xf>
    <xf numFmtId="0" fontId="316" fillId="46" borderId="0" xfId="300" applyFont="1" applyFill="1" applyAlignment="1">
      <alignment vertical="center" wrapText="1"/>
    </xf>
    <xf numFmtId="0" fontId="26" fillId="87" borderId="0" xfId="255" applyFont="1" applyFill="1" applyAlignment="1">
      <alignment horizontal="left" vertical="center" wrapText="1"/>
    </xf>
    <xf numFmtId="0" fontId="326" fillId="46" borderId="0" xfId="15202" applyFont="1" applyFill="1" applyAlignment="1">
      <alignment horizontal="center" vertical="center"/>
    </xf>
    <xf numFmtId="0" fontId="321" fillId="46" borderId="0" xfId="15202" applyFont="1" applyFill="1" applyAlignment="1">
      <alignment horizontal="center" vertical="center"/>
    </xf>
    <xf numFmtId="0" fontId="316" fillId="46" borderId="0" xfId="300" applyFont="1" applyFill="1" applyAlignment="1">
      <alignment horizontal="center" wrapText="1"/>
    </xf>
    <xf numFmtId="0" fontId="20" fillId="87" borderId="0" xfId="255" applyFill="1" applyAlignment="1">
      <alignment horizontal="left" wrapText="1"/>
    </xf>
    <xf numFmtId="0" fontId="316" fillId="46" borderId="0" xfId="300" applyFont="1" applyFill="1" applyAlignment="1">
      <alignment horizontal="left" wrapText="1"/>
    </xf>
    <xf numFmtId="0" fontId="90" fillId="0" borderId="0" xfId="300" applyFont="1" applyAlignment="1">
      <alignment horizontal="left" vertical="center" wrapText="1"/>
    </xf>
    <xf numFmtId="0" fontId="317" fillId="87" borderId="0" xfId="300" applyFont="1" applyFill="1" applyAlignment="1">
      <alignment horizontal="left" vertical="center" wrapText="1"/>
    </xf>
    <xf numFmtId="0" fontId="25" fillId="87" borderId="0" xfId="300" applyFont="1" applyFill="1" applyAlignment="1">
      <alignment horizontal="left" vertical="top" wrapText="1"/>
    </xf>
    <xf numFmtId="0" fontId="26" fillId="87" borderId="0" xfId="300" applyFont="1" applyFill="1" applyAlignment="1">
      <alignment horizontal="left" vertical="top" wrapText="1"/>
    </xf>
    <xf numFmtId="0" fontId="26" fillId="87" borderId="0" xfId="300" applyFont="1" applyFill="1" applyAlignment="1">
      <alignment horizontal="left" vertical="center" wrapText="1"/>
    </xf>
    <xf numFmtId="0" fontId="317" fillId="88" borderId="0" xfId="300" applyFont="1" applyFill="1" applyAlignment="1">
      <alignment horizontal="left" vertical="top" wrapText="1"/>
    </xf>
    <xf numFmtId="0" fontId="25" fillId="87" borderId="0" xfId="300" applyFont="1" applyFill="1" applyAlignment="1">
      <alignment horizontal="left" vertical="center"/>
    </xf>
    <xf numFmtId="0" fontId="25" fillId="87" borderId="0" xfId="300" applyFont="1" applyFill="1" applyAlignment="1">
      <alignment horizontal="left" vertical="center" wrapText="1"/>
    </xf>
    <xf numFmtId="0" fontId="26" fillId="88" borderId="0" xfId="300" applyFont="1" applyFill="1" applyAlignment="1">
      <alignment horizontal="left" vertical="center" wrapText="1"/>
    </xf>
    <xf numFmtId="0" fontId="316" fillId="46" borderId="0" xfId="300" applyFont="1" applyFill="1" applyAlignment="1">
      <alignment horizontal="left" vertical="center" wrapText="1"/>
    </xf>
    <xf numFmtId="0" fontId="317" fillId="87" borderId="0" xfId="300" applyFont="1" applyFill="1" applyAlignment="1">
      <alignment horizontal="left" vertical="center"/>
    </xf>
    <xf numFmtId="0" fontId="25" fillId="88" borderId="0" xfId="300" applyFont="1" applyFill="1" applyAlignment="1">
      <alignment horizontal="left" vertical="center"/>
    </xf>
    <xf numFmtId="0" fontId="317" fillId="88" borderId="0" xfId="301" applyFont="1" applyFill="1" applyAlignment="1">
      <alignment horizontal="left" vertical="center" wrapText="1"/>
    </xf>
    <xf numFmtId="0" fontId="316" fillId="46" borderId="0" xfId="301" applyFont="1" applyFill="1" applyAlignment="1">
      <alignment horizontal="left" vertical="center" wrapText="1"/>
    </xf>
    <xf numFmtId="0" fontId="26" fillId="87" borderId="0" xfId="301" applyFont="1" applyFill="1" applyAlignment="1">
      <alignment horizontal="left" vertical="top" wrapText="1"/>
    </xf>
    <xf numFmtId="0" fontId="90" fillId="0" borderId="0" xfId="301" applyFont="1" applyAlignment="1">
      <alignment horizontal="left" vertical="center" wrapText="1"/>
    </xf>
    <xf numFmtId="0" fontId="25" fillId="87" borderId="0" xfId="301" applyFont="1" applyFill="1" applyAlignment="1">
      <alignment horizontal="left"/>
    </xf>
    <xf numFmtId="0" fontId="317" fillId="87" borderId="0" xfId="301" applyFont="1" applyFill="1" applyAlignment="1">
      <alignment horizontal="left" vertical="center" wrapText="1"/>
    </xf>
    <xf numFmtId="0" fontId="25" fillId="88" borderId="0" xfId="301" applyFont="1" applyFill="1" applyAlignment="1">
      <alignment horizontal="left"/>
    </xf>
    <xf numFmtId="0" fontId="319" fillId="87" borderId="0" xfId="35236" applyFont="1" applyFill="1" applyAlignment="1">
      <alignment horizontal="left" vertical="top" wrapText="1"/>
    </xf>
    <xf numFmtId="0" fontId="25" fillId="87" borderId="0" xfId="300" applyFont="1" applyFill="1" applyAlignment="1">
      <alignment horizontal="left"/>
    </xf>
    <xf numFmtId="0" fontId="26" fillId="87" borderId="0" xfId="300" applyFont="1" applyFill="1" applyAlignment="1">
      <alignment horizontal="left" vertical="center"/>
    </xf>
    <xf numFmtId="0" fontId="26" fillId="87" borderId="0" xfId="35236" applyFont="1" applyFill="1" applyAlignment="1">
      <alignment horizontal="left" vertical="top" wrapText="1"/>
    </xf>
    <xf numFmtId="0" fontId="325" fillId="88" borderId="0" xfId="10056" applyFont="1" applyFill="1" applyAlignment="1">
      <alignment horizontal="left" vertical="center" wrapText="1"/>
    </xf>
    <xf numFmtId="0" fontId="85" fillId="87" borderId="0" xfId="300" applyFont="1" applyFill="1" applyAlignment="1">
      <alignment horizontal="left" vertical="center" wrapText="1"/>
    </xf>
    <xf numFmtId="0" fontId="26" fillId="87" borderId="0" xfId="300" applyFont="1" applyFill="1" applyAlignment="1">
      <alignment horizontal="left"/>
    </xf>
  </cellXfs>
  <cellStyles count="35238">
    <cellStyle name="_x0013_" xfId="550" xr:uid="{00000000-0005-0000-0000-000000000000}"/>
    <cellStyle name=" 1" xfId="1" xr:uid="{00000000-0005-0000-0000-000001000000}"/>
    <cellStyle name=" 1 2" xfId="2" xr:uid="{00000000-0005-0000-0000-000002000000}"/>
    <cellStyle name=" 1 2 2" xfId="3" xr:uid="{00000000-0005-0000-0000-000003000000}"/>
    <cellStyle name=" 1 2 3" xfId="4" xr:uid="{00000000-0005-0000-0000-000004000000}"/>
    <cellStyle name=" 1 2 4" xfId="551" xr:uid="{00000000-0005-0000-0000-000005000000}"/>
    <cellStyle name=" 1 3" xfId="5" xr:uid="{00000000-0005-0000-0000-000006000000}"/>
    <cellStyle name=" 1 3 2" xfId="6" xr:uid="{00000000-0005-0000-0000-000007000000}"/>
    <cellStyle name=" 1 3 3" xfId="552" xr:uid="{00000000-0005-0000-0000-000008000000}"/>
    <cellStyle name=" 1 4" xfId="7" xr:uid="{00000000-0005-0000-0000-000009000000}"/>
    <cellStyle name=" 1 4 2" xfId="553" xr:uid="{00000000-0005-0000-0000-00000A000000}"/>
    <cellStyle name=" 1 5" xfId="554" xr:uid="{00000000-0005-0000-0000-00000B000000}"/>
    <cellStyle name=" 1_29(d) - Gas extensions -tariffs" xfId="8" xr:uid="{00000000-0005-0000-0000-00000C000000}"/>
    <cellStyle name=" 2" xfId="555" xr:uid="{00000000-0005-0000-0000-00000D000000}"/>
    <cellStyle name="_x0013_ 2" xfId="556" xr:uid="{00000000-0005-0000-0000-00000E000000}"/>
    <cellStyle name=" Writer Import]_x000d__x000a_Display Dialog=No_x000d__x000a__x000d__x000a_[Horizontal Arrange]_x000d__x000a_Dimensions Interlocking=Yes_x000d__x000a_Sum Hierarchy=Yes_x000d__x000a_Generate" xfId="557" xr:uid="{00000000-0005-0000-0000-00000F000000}"/>
    <cellStyle name=" Writer Import]_x000d__x000a_Display Dialog=No_x000d__x000a__x000d__x000a_[Horizontal Arrange]_x000d__x000a_Dimensions Interlocking=Yes_x000d__x000a_Sum Hierarchy=Yes_x000d__x000a_Generate 2" xfId="558" xr:uid="{00000000-0005-0000-0000-000010000000}"/>
    <cellStyle name=" Writer Import]_x000d__x000a_Display Dialog=No_x000d__x000a__x000d__x000a_[Horizontal Arrange]_x000d__x000a_Dimensions Interlocking=Yes_x000d__x000a_Sum Hierarchy=Yes_x000d__x000a_Generate 2 2" xfId="559" xr:uid="{00000000-0005-0000-0000-000011000000}"/>
    <cellStyle name=" Writer Import]_x000d__x000a_Display Dialog=No_x000d__x000a__x000d__x000a_[Horizontal Arrange]_x000d__x000a_Dimensions Interlocking=Yes_x000d__x000a_Sum Hierarchy=Yes_x000d__x000a_Generate 2 3" xfId="560" xr:uid="{00000000-0005-0000-0000-000012000000}"/>
    <cellStyle name=" Writer Import]_x000d__x000a_Display Dialog=No_x000d__x000a__x000d__x000a_[Horizontal Arrange]_x000d__x000a_Dimensions Interlocking=Yes_x000d__x000a_Sum Hierarchy=Yes_x000d__x000a_Generate 2 4" xfId="561" xr:uid="{00000000-0005-0000-0000-000013000000}"/>
    <cellStyle name=" Writer Import]_x000d__x000a_Display Dialog=No_x000d__x000a__x000d__x000a_[Horizontal Arrange]_x000d__x000a_Dimensions Interlocking=Yes_x000d__x000a_Sum Hierarchy=Yes_x000d__x000a_Generate 3" xfId="562" xr:uid="{00000000-0005-0000-0000-000014000000}"/>
    <cellStyle name=" Writer Import]_x000d__x000a_Display Dialog=No_x000d__x000a__x000d__x000a_[Horizontal Arrange]_x000d__x000a_Dimensions Interlocking=Yes_x000d__x000a_Sum Hierarchy=Yes_x000d__x000a_Generate 4" xfId="563" xr:uid="{00000000-0005-0000-0000-000015000000}"/>
    <cellStyle name="$" xfId="564" xr:uid="{00000000-0005-0000-0000-000016000000}"/>
    <cellStyle name="%" xfId="565" xr:uid="{00000000-0005-0000-0000-000017000000}"/>
    <cellStyle name="(Comma)" xfId="566" xr:uid="{00000000-0005-0000-0000-000018000000}"/>
    <cellStyle name="_0800226Interest Forecast" xfId="567" xr:uid="{00000000-0005-0000-0000-000019000000}"/>
    <cellStyle name="_080815 SPIAA Cash Flow Forecast Summary" xfId="568" xr:uid="{00000000-0005-0000-0000-00001A000000}"/>
    <cellStyle name="_x0013__1106 v1.4 MGH Corporate Model Hybrid v5c" xfId="569" xr:uid="{00000000-0005-0000-0000-00001B000000}"/>
    <cellStyle name="_x0013__1106 v1.4 MGH Corporate Model Hybrid v5c 2" xfId="570" xr:uid="{00000000-0005-0000-0000-00001C000000}"/>
    <cellStyle name="_141702_1" xfId="571" xr:uid="{00000000-0005-0000-0000-00001D000000}"/>
    <cellStyle name="_141702_1 2" xfId="572" xr:uid="{00000000-0005-0000-0000-00001E000000}"/>
    <cellStyle name="_141702_1 2 2" xfId="573" xr:uid="{00000000-0005-0000-0000-00001F000000}"/>
    <cellStyle name="_141702_1 3" xfId="574" xr:uid="{00000000-0005-0000-0000-000020000000}"/>
    <cellStyle name="_141702_1_7. Ass" xfId="575" xr:uid="{00000000-0005-0000-0000-000021000000}"/>
    <cellStyle name="_141702_1_7. Ass 2" xfId="576" xr:uid="{00000000-0005-0000-0000-000022000000}"/>
    <cellStyle name="_141702_1_BoardN_FO" xfId="577" xr:uid="{00000000-0005-0000-0000-000023000000}"/>
    <cellStyle name="_141702_1_BoardN_FO 2" xfId="578" xr:uid="{00000000-0005-0000-0000-000024000000}"/>
    <cellStyle name="_141702_1_CashFQtrlyN_FO" xfId="579" xr:uid="{00000000-0005-0000-0000-000025000000}"/>
    <cellStyle name="_141702_1_CashFQtrlyN_FO 2" xfId="580" xr:uid="{00000000-0005-0000-0000-000026000000}"/>
    <cellStyle name="_141702_1_CashFQtrlyN_FO 2 2" xfId="581" xr:uid="{00000000-0005-0000-0000-000027000000}"/>
    <cellStyle name="_141702_1_CashFQtrlyN_FO 3" xfId="582" xr:uid="{00000000-0005-0000-0000-000028000000}"/>
    <cellStyle name="_141702_1_CPI&amp;Int_FA" xfId="583" xr:uid="{00000000-0005-0000-0000-000029000000}"/>
    <cellStyle name="_141702_1_CPI&amp;Int_FA 2" xfId="584" xr:uid="{00000000-0005-0000-0000-00002A000000}"/>
    <cellStyle name="_141702_1_Equity_Divs_Debt_FA" xfId="585" xr:uid="{00000000-0005-0000-0000-00002B000000}"/>
    <cellStyle name="_141702_1_Equity_Divs_Debt_FA 2" xfId="586" xr:uid="{00000000-0005-0000-0000-00002C000000}"/>
    <cellStyle name="_2009 5 Year Capex Plan SPI Financial Year V0 4 - June 2008" xfId="587" xr:uid="{00000000-0005-0000-0000-00002D000000}"/>
    <cellStyle name="_2010-2015 Summary" xfId="588" xr:uid="{00000000-0005-0000-0000-00002E000000}"/>
    <cellStyle name="_284268_1" xfId="589" xr:uid="{00000000-0005-0000-0000-00002F000000}"/>
    <cellStyle name="_284268_1 2" xfId="590" xr:uid="{00000000-0005-0000-0000-000030000000}"/>
    <cellStyle name="_284268_1_7. Ass" xfId="591" xr:uid="{00000000-0005-0000-0000-000031000000}"/>
    <cellStyle name="_284268_1_7. Ass 2" xfId="592" xr:uid="{00000000-0005-0000-0000-000032000000}"/>
    <cellStyle name="_284268_1_BoardN_FO" xfId="593" xr:uid="{00000000-0005-0000-0000-000033000000}"/>
    <cellStyle name="_284268_1_BoardN_FO 2" xfId="594" xr:uid="{00000000-0005-0000-0000-000034000000}"/>
    <cellStyle name="_284268_1_BoardN_FO 2 2" xfId="595" xr:uid="{00000000-0005-0000-0000-000035000000}"/>
    <cellStyle name="_284268_1_BoardN_FO 3" xfId="596" xr:uid="{00000000-0005-0000-0000-000036000000}"/>
    <cellStyle name="_284268_1_CashFQtrlyN_FO" xfId="597" xr:uid="{00000000-0005-0000-0000-000037000000}"/>
    <cellStyle name="_284268_1_CashFQtrlyN_FO 2" xfId="598" xr:uid="{00000000-0005-0000-0000-000038000000}"/>
    <cellStyle name="_284268_1_CashFQtrlyN_FO 2 2" xfId="599" xr:uid="{00000000-0005-0000-0000-000039000000}"/>
    <cellStyle name="_284268_1_CashFQtrlyN_FO 3" xfId="600" xr:uid="{00000000-0005-0000-0000-00003A000000}"/>
    <cellStyle name="_284268_1_CPI&amp;Int_FA" xfId="601" xr:uid="{00000000-0005-0000-0000-00003B000000}"/>
    <cellStyle name="_284268_1_CPI&amp;Int_FA 2" xfId="602" xr:uid="{00000000-0005-0000-0000-00003C000000}"/>
    <cellStyle name="_284268_1_Equity_Divs_Debt_FA" xfId="603" xr:uid="{00000000-0005-0000-0000-00003D000000}"/>
    <cellStyle name="_284268_1_Equity_Divs_Debt_FA 2" xfId="604" xr:uid="{00000000-0005-0000-0000-00003E000000}"/>
    <cellStyle name="_29042010 VIC ETU prov entitlements AL &amp; LSL" xfId="605" xr:uid="{00000000-0005-0000-0000-00003F000000}"/>
    <cellStyle name="_29042010 VIC ETU prov entitlements AL &amp; LSL_Environment Waste Management 07062010" xfId="606" xr:uid="{00000000-0005-0000-0000-000040000000}"/>
    <cellStyle name="_29042010 VIC ETU prov entitlements AL &amp; LSL_Logistics  Warehouse 50% split Scenarios 01072010" xfId="607" xr:uid="{00000000-0005-0000-0000-000041000000}"/>
    <cellStyle name="_3GIS model v2.77_Distribution Business_Retail Fin Perform " xfId="9" xr:uid="{00000000-0005-0000-0000-000042000000}"/>
    <cellStyle name="_3GIS model v2.77_Fleet Overhead Costs 2_Retail Fin Perform " xfId="10" xr:uid="{00000000-0005-0000-0000-000043000000}"/>
    <cellStyle name="_3GIS model v2.77_Fleet Overhead Costs_Retail Fin Perform " xfId="11" xr:uid="{00000000-0005-0000-0000-000044000000}"/>
    <cellStyle name="_3GIS model v2.77_Forecast 2_Retail Fin Perform " xfId="12" xr:uid="{00000000-0005-0000-0000-000045000000}"/>
    <cellStyle name="_3GIS model v2.77_Forecast_Retail Fin Perform " xfId="13" xr:uid="{00000000-0005-0000-0000-000046000000}"/>
    <cellStyle name="_3GIS model v2.77_Funding &amp; Cashflow_1_Retail Fin Perform " xfId="14" xr:uid="{00000000-0005-0000-0000-000047000000}"/>
    <cellStyle name="_3GIS model v2.77_Funding &amp; Cashflow_Retail Fin Perform " xfId="15" xr:uid="{00000000-0005-0000-0000-000048000000}"/>
    <cellStyle name="_3GIS model v2.77_Group P&amp;L_1_Retail Fin Perform " xfId="16" xr:uid="{00000000-0005-0000-0000-000049000000}"/>
    <cellStyle name="_3GIS model v2.77_Group P&amp;L_Retail Fin Perform " xfId="17" xr:uid="{00000000-0005-0000-0000-00004A000000}"/>
    <cellStyle name="_3GIS model v2.77_Opening  Detailed BS_Retail Fin Perform " xfId="18" xr:uid="{00000000-0005-0000-0000-00004B000000}"/>
    <cellStyle name="_3GIS model v2.77_OUTPUT DB_Retail Fin Perform " xfId="19" xr:uid="{00000000-0005-0000-0000-00004C000000}"/>
    <cellStyle name="_3GIS model v2.77_OUTPUT EB_Retail Fin Perform " xfId="20" xr:uid="{00000000-0005-0000-0000-00004D000000}"/>
    <cellStyle name="_3GIS model v2.77_Report_Retail Fin Perform " xfId="21" xr:uid="{00000000-0005-0000-0000-00004E000000}"/>
    <cellStyle name="_3GIS model v2.77_Retail Fin Perform " xfId="22" xr:uid="{00000000-0005-0000-0000-00004F000000}"/>
    <cellStyle name="_3GIS model v2.77_Sheet2 2_Retail Fin Perform " xfId="23" xr:uid="{00000000-0005-0000-0000-000050000000}"/>
    <cellStyle name="_3GIS model v2.77_Sheet2_Retail Fin Perform " xfId="24" xr:uid="{00000000-0005-0000-0000-000051000000}"/>
    <cellStyle name="_4092_51" xfId="608" xr:uid="{00000000-0005-0000-0000-000052000000}"/>
    <cellStyle name="_4092_51 2" xfId="609" xr:uid="{00000000-0005-0000-0000-000053000000}"/>
    <cellStyle name="_4092_51 2 2" xfId="610" xr:uid="{00000000-0005-0000-0000-000054000000}"/>
    <cellStyle name="_4092_51 3" xfId="611" xr:uid="{00000000-0005-0000-0000-000055000000}"/>
    <cellStyle name="_4092_51_7. Ass" xfId="612" xr:uid="{00000000-0005-0000-0000-000056000000}"/>
    <cellStyle name="_4092_51_7. Ass 2" xfId="613" xr:uid="{00000000-0005-0000-0000-000057000000}"/>
    <cellStyle name="_4092_51_BoardN_FO" xfId="614" xr:uid="{00000000-0005-0000-0000-000058000000}"/>
    <cellStyle name="_4092_51_BoardN_FO 2" xfId="615" xr:uid="{00000000-0005-0000-0000-000059000000}"/>
    <cellStyle name="_4092_51_CashFQtrlyN_FO" xfId="616" xr:uid="{00000000-0005-0000-0000-00005A000000}"/>
    <cellStyle name="_4092_51_CashFQtrlyN_FO 2" xfId="617" xr:uid="{00000000-0005-0000-0000-00005B000000}"/>
    <cellStyle name="_4092_51_CashFQtrlyN_FO 2 2" xfId="618" xr:uid="{00000000-0005-0000-0000-00005C000000}"/>
    <cellStyle name="_4092_51_CashFQtrlyN_FO 3" xfId="619" xr:uid="{00000000-0005-0000-0000-00005D000000}"/>
    <cellStyle name="_4092_51_CPI&amp;Int_FA" xfId="620" xr:uid="{00000000-0005-0000-0000-00005E000000}"/>
    <cellStyle name="_4092_51_CPI&amp;Int_FA 2" xfId="621" xr:uid="{00000000-0005-0000-0000-00005F000000}"/>
    <cellStyle name="_4092_51_Equity_Divs_Debt_FA" xfId="622" xr:uid="{00000000-0005-0000-0000-000060000000}"/>
    <cellStyle name="_4092_51_Equity_Divs_Debt_FA 2" xfId="623" xr:uid="{00000000-0005-0000-0000-000061000000}"/>
    <cellStyle name="_4092_69" xfId="624" xr:uid="{00000000-0005-0000-0000-000062000000}"/>
    <cellStyle name="_4092_69 2" xfId="625" xr:uid="{00000000-0005-0000-0000-000063000000}"/>
    <cellStyle name="_4092_69_BoardN_FO" xfId="626" xr:uid="{00000000-0005-0000-0000-000064000000}"/>
    <cellStyle name="_4092_69_CPI&amp;Int_FA" xfId="627" xr:uid="{00000000-0005-0000-0000-000065000000}"/>
    <cellStyle name="_4092_69_Equity_Divs_Debt_FA" xfId="628" xr:uid="{00000000-0005-0000-0000-000066000000}"/>
    <cellStyle name="_x0013__6. Ass-Fin" xfId="629" xr:uid="{00000000-0005-0000-0000-000067000000}"/>
    <cellStyle name="_x0013__6. Ass-Fin 2" xfId="630" xr:uid="{00000000-0005-0000-0000-000068000000}"/>
    <cellStyle name="_x0013__7. Ass" xfId="631" xr:uid="{00000000-0005-0000-0000-000069000000}"/>
    <cellStyle name="_x0013__7. Ass 2" xfId="632" xr:uid="{00000000-0005-0000-0000-00006A000000}"/>
    <cellStyle name="_x0013__7. Ass_1" xfId="633" xr:uid="{00000000-0005-0000-0000-00006B000000}"/>
    <cellStyle name="_x0013__7. Ass_1 2" xfId="634" xr:uid="{00000000-0005-0000-0000-00006C000000}"/>
    <cellStyle name="_AEN Materials % - from P D'Agostini" xfId="635" xr:uid="{00000000-0005-0000-0000-00006D000000}"/>
    <cellStyle name="_x0013__BoardN_FO" xfId="636" xr:uid="{00000000-0005-0000-0000-00006E000000}"/>
    <cellStyle name="_x0013__BoardN_FO 2" xfId="637" xr:uid="{00000000-0005-0000-0000-00006F000000}"/>
    <cellStyle name="_x0013__BoardN_FO 2 2" xfId="638" xr:uid="{00000000-0005-0000-0000-000070000000}"/>
    <cellStyle name="_x0013__BoardN_FO 3" xfId="639" xr:uid="{00000000-0005-0000-0000-000071000000}"/>
    <cellStyle name="_x0013__BoardN_FO_1" xfId="640" xr:uid="{00000000-0005-0000-0000-000072000000}"/>
    <cellStyle name="_x0013__BoardN_FO_1 2" xfId="641" xr:uid="{00000000-0005-0000-0000-000073000000}"/>
    <cellStyle name="_Book1" xfId="642" xr:uid="{00000000-0005-0000-0000-000074000000}"/>
    <cellStyle name="_Book1_Environment Waste Management 07062010" xfId="643" xr:uid="{00000000-0005-0000-0000-000075000000}"/>
    <cellStyle name="_Book1_Logistics  Warehouse 50% split Scenarios 01072010" xfId="644" xr:uid="{00000000-0005-0000-0000-000076000000}"/>
    <cellStyle name="_Capex" xfId="25" xr:uid="{00000000-0005-0000-0000-000077000000}"/>
    <cellStyle name="_Capex 2" xfId="26" xr:uid="{00000000-0005-0000-0000-000078000000}"/>
    <cellStyle name="_Capex 2 2" xfId="645" xr:uid="{00000000-0005-0000-0000-000079000000}"/>
    <cellStyle name="_Capex 3" xfId="646" xr:uid="{00000000-0005-0000-0000-00007A000000}"/>
    <cellStyle name="_Capex 4" xfId="647" xr:uid="{00000000-0005-0000-0000-00007B000000}"/>
    <cellStyle name="_Capex_29(d) - Gas extensions -tariffs" xfId="27" xr:uid="{00000000-0005-0000-0000-00007C000000}"/>
    <cellStyle name="_Capex_50_50 input CONSOLIDATION" xfId="648" xr:uid="{00000000-0005-0000-0000-00007D000000}"/>
    <cellStyle name="_Capex_Asset Split UED offer" xfId="649" xr:uid="{00000000-0005-0000-0000-00007E000000}"/>
    <cellStyle name="_Capex_Book5" xfId="650" xr:uid="{00000000-0005-0000-0000-00007F000000}"/>
    <cellStyle name="_Capex_Book5 2" xfId="651" xr:uid="{00000000-0005-0000-0000-000080000000}"/>
    <cellStyle name="_Capex_COMBINED COST MODEL" xfId="652" xr:uid="{00000000-0005-0000-0000-000081000000}"/>
    <cellStyle name="_Capex_Employee Model" xfId="653" xr:uid="{00000000-0005-0000-0000-000082000000}"/>
    <cellStyle name="_Capex_Environment Waste Management 07062010" xfId="654" xr:uid="{00000000-0005-0000-0000-000083000000}"/>
    <cellStyle name="_Capex_Logistics  Warehouse 50% split Scenarios 01072010" xfId="655" xr:uid="{00000000-0005-0000-0000-000084000000}"/>
    <cellStyle name="_Capex_OOB and OCR Schedule 4" xfId="656" xr:uid="{00000000-0005-0000-0000-000085000000}"/>
    <cellStyle name="_Capex_Regional Split Analysis" xfId="657" xr:uid="{00000000-0005-0000-0000-000086000000}"/>
    <cellStyle name="_Capex_Regional Split Analysis_Heads of Ageement- Benchmark of Unitsed Rates 2012" xfId="658" xr:uid="{00000000-0005-0000-0000-000087000000}"/>
    <cellStyle name="_Capex_Transfield Jemena Combined Schedule Submitted 240909" xfId="659" xr:uid="{00000000-0005-0000-0000-000088000000}"/>
    <cellStyle name="_Capex_UED AMP v JISE Proposed VV UNITS 10022011" xfId="660" xr:uid="{00000000-0005-0000-0000-000089000000}"/>
    <cellStyle name="_Capex_UED Labour Cost Model JIS - REV 1" xfId="661" xr:uid="{00000000-0005-0000-0000-00008A000000}"/>
    <cellStyle name="_Capex_Variation Tenix" xfId="662" xr:uid="{00000000-0005-0000-0000-00008B000000}"/>
    <cellStyle name="_x0013__CashFQtrlyN_FO" xfId="663" xr:uid="{00000000-0005-0000-0000-00008C000000}"/>
    <cellStyle name="_x0013__CashFQtrlyN_FO 2" xfId="664" xr:uid="{00000000-0005-0000-0000-00008D000000}"/>
    <cellStyle name="_x0013__CashFQtrlyN_FO 2 2" xfId="665" xr:uid="{00000000-0005-0000-0000-00008E000000}"/>
    <cellStyle name="_x0013__CashFQtrlyN_FO 3" xfId="666" xr:uid="{00000000-0005-0000-0000-00008F000000}"/>
    <cellStyle name="_Comma" xfId="667" xr:uid="{00000000-0005-0000-0000-000090000000}"/>
    <cellStyle name="_Consol to SP" xfId="668" xr:uid="{00000000-0005-0000-0000-000091000000}"/>
    <cellStyle name="_x0013__CPI&amp;Int_FA" xfId="669" xr:uid="{00000000-0005-0000-0000-000092000000}"/>
    <cellStyle name="_x0013__CPI&amp;Int_FA 2" xfId="670" xr:uid="{00000000-0005-0000-0000-000093000000}"/>
    <cellStyle name="_Currency" xfId="671" xr:uid="{00000000-0005-0000-0000-000094000000}"/>
    <cellStyle name="_CurrencySpace" xfId="672" xr:uid="{00000000-0005-0000-0000-000095000000}"/>
    <cellStyle name="_x0013__Equity_Divs_Debt_FA" xfId="673" xr:uid="{00000000-0005-0000-0000-000096000000}"/>
    <cellStyle name="_x0013__Equity_Divs_Debt_FA 2" xfId="674" xr:uid="{00000000-0005-0000-0000-000097000000}"/>
    <cellStyle name="_FY0910_ ESF Allocation Worksheet (TAX) 090305" xfId="675" xr:uid="{00000000-0005-0000-0000-000098000000}"/>
    <cellStyle name="_JEM ESF Insurance Analysis" xfId="676" xr:uid="{00000000-0005-0000-0000-000099000000}"/>
    <cellStyle name="_JEM ESF Insurance Analysis_Environment Waste Management 07062010" xfId="677" xr:uid="{00000000-0005-0000-0000-00009A000000}"/>
    <cellStyle name="_JEM ESF Insurance Analysis_Logistics  Warehouse 50% split Scenarios 01072010" xfId="678" xr:uid="{00000000-0005-0000-0000-00009B000000}"/>
    <cellStyle name="_Master AEN Works Programme" xfId="679" xr:uid="{00000000-0005-0000-0000-00009C000000}"/>
    <cellStyle name="_Master AEN Works Programme 2" xfId="680" xr:uid="{00000000-0005-0000-0000-00009D000000}"/>
    <cellStyle name="_x0013__MGH Balance Sheet-Month" xfId="681" xr:uid="{00000000-0005-0000-0000-00009E000000}"/>
    <cellStyle name="_x0013__MGH Balance Sheet-Month 2" xfId="682" xr:uid="{00000000-0005-0000-0000-00009F000000}"/>
    <cellStyle name="_x0013__MGH P&amp;L-Qtr" xfId="683" xr:uid="{00000000-0005-0000-0000-0000A0000000}"/>
    <cellStyle name="_x0013__MGH P&amp;L-Qtr 2" xfId="684" xr:uid="{00000000-0005-0000-0000-0000A1000000}"/>
    <cellStyle name="_Multiple" xfId="685" xr:uid="{00000000-0005-0000-0000-0000A2000000}"/>
    <cellStyle name="_MultipleSpace" xfId="686" xr:uid="{00000000-0005-0000-0000-0000A3000000}"/>
    <cellStyle name="_OOB and OCR Schedule 4" xfId="687" xr:uid="{00000000-0005-0000-0000-0000A4000000}"/>
    <cellStyle name="_x0013__Op Bal Sheet MGH" xfId="688" xr:uid="{00000000-0005-0000-0000-0000A5000000}"/>
    <cellStyle name="_x0013__Op Bal Sheet MGH 2" xfId="689" xr:uid="{00000000-0005-0000-0000-0000A6000000}"/>
    <cellStyle name="_Percent" xfId="690" xr:uid="{00000000-0005-0000-0000-0000A7000000}"/>
    <cellStyle name="_PercentSpace" xfId="691" xr:uid="{00000000-0005-0000-0000-0000A8000000}"/>
    <cellStyle name="_Project Charlie Consolidated v2" xfId="692" xr:uid="{00000000-0005-0000-0000-0000A9000000}"/>
    <cellStyle name="_Project Charlie Consolidated vSPv2" xfId="693" xr:uid="{00000000-0005-0000-0000-0000AA000000}"/>
    <cellStyle name="_Quarterly" xfId="694" xr:uid="{00000000-0005-0000-0000-0000AB000000}"/>
    <cellStyle name="_Sheet1" xfId="695" xr:uid="{00000000-0005-0000-0000-0000AC000000}"/>
    <cellStyle name="_Sheet1 2" xfId="696" xr:uid="{00000000-0005-0000-0000-0000AD000000}"/>
    <cellStyle name="_Sheet1 3" xfId="697" xr:uid="{00000000-0005-0000-0000-0000AE000000}"/>
    <cellStyle name="_Sheet1_OOB and OCR Schedule 4" xfId="698" xr:uid="{00000000-0005-0000-0000-0000AF000000}"/>
    <cellStyle name="_Sheet1_UED AMP v JISE Proposed VV UNITS 10022011" xfId="699" xr:uid="{00000000-0005-0000-0000-0000B0000000}"/>
    <cellStyle name="_Sheet1_VV" xfId="700" xr:uid="{00000000-0005-0000-0000-0000B1000000}"/>
    <cellStyle name="_Sheet1_VV_Environment Waste Management 07062010" xfId="701" xr:uid="{00000000-0005-0000-0000-0000B2000000}"/>
    <cellStyle name="_Sheet1_VV_Logistics  Warehouse 50% split Scenarios 01072010" xfId="702" xr:uid="{00000000-0005-0000-0000-0000B3000000}"/>
    <cellStyle name="_UED 2010-15 Financial Plan-030510 for AO" xfId="703" xr:uid="{00000000-0005-0000-0000-0000B4000000}"/>
    <cellStyle name="_UED 2010-15 Financial Plan-030510 for AO 2" xfId="704" xr:uid="{00000000-0005-0000-0000-0000B5000000}"/>
    <cellStyle name="_UED AMP 2009-14 Final 250309 Less PU" xfId="28" xr:uid="{00000000-0005-0000-0000-0000B6000000}"/>
    <cellStyle name="_UED AMP 2009-14 Final 250309 Less PU_1011 monthly" xfId="29" xr:uid="{00000000-0005-0000-0000-0000B7000000}"/>
    <cellStyle name="_UED AMP v JISE Proposed VV UNITS 10022011" xfId="705" xr:uid="{00000000-0005-0000-0000-0000B8000000}"/>
    <cellStyle name="_UED Corporate Model (9 December) - Reg Submission Model - 2011-2015 - Reinvestment from 2010, 1 yr SOLA" xfId="706" xr:uid="{00000000-0005-0000-0000-0000B9000000}"/>
    <cellStyle name="_UED Corporate Model (9 December) - Reg Submission Model - 2011-2015 - Reinvestment from 2010, 1 yr SOLA 2" xfId="707" xr:uid="{00000000-0005-0000-0000-0000BA000000}"/>
    <cellStyle name="_Unitized rates and volumes forecast 2011-15" xfId="708" xr:uid="{00000000-0005-0000-0000-0000BB000000}"/>
    <cellStyle name="_Unitized rates and volumes forecast 2011-15_Environment Waste Management 07062010" xfId="709" xr:uid="{00000000-0005-0000-0000-0000BC000000}"/>
    <cellStyle name="_Unitized rates and volumes forecast 2011-15_Logistics  Warehouse 50% split Scenarios 01072010" xfId="710" xr:uid="{00000000-0005-0000-0000-0000BD000000}"/>
    <cellStyle name="_VICTORIAN ELECTRICITY - EMPLOYEES" xfId="711" xr:uid="{00000000-0005-0000-0000-0000BE000000}"/>
    <cellStyle name="_VICTORIAN ELECTRICITY - EMPLOYEES_Environment Waste Management 07062010" xfId="712" xr:uid="{00000000-0005-0000-0000-0000BF000000}"/>
    <cellStyle name="_VICTORIAN ELECTRICITY - EMPLOYEES_Logistics  Warehouse 50% split Scenarios 01072010" xfId="713" xr:uid="{00000000-0005-0000-0000-0000C0000000}"/>
    <cellStyle name="_Volumes Master Copy" xfId="714" xr:uid="{00000000-0005-0000-0000-0000C1000000}"/>
    <cellStyle name="_VV" xfId="715" xr:uid="{00000000-0005-0000-0000-0000C2000000}"/>
    <cellStyle name="£ BP" xfId="716" xr:uid="{00000000-0005-0000-0000-0000C3000000}"/>
    <cellStyle name="¥ JY" xfId="717" xr:uid="{00000000-0005-0000-0000-0000C4000000}"/>
    <cellStyle name="=C:\WINNT35\SYSTEM32\COMMAND.COM" xfId="718" xr:uid="{00000000-0005-0000-0000-0000C5000000}"/>
    <cellStyle name="=C:\WINNT35\SYSTEM32\COMMAND.COM 2" xfId="719" xr:uid="{00000000-0005-0000-0000-0000C6000000}"/>
    <cellStyle name="=C:\WINNT35\SYSTEM32\COMMAND.COM 2 2" xfId="720" xr:uid="{00000000-0005-0000-0000-0000C7000000}"/>
    <cellStyle name="=C:\WINNT35\SYSTEM32\COMMAND.COM 3" xfId="721" xr:uid="{00000000-0005-0000-0000-0000C8000000}"/>
    <cellStyle name="=C:\WINNT35\SYSTEM32\COMMAND.COM_7. Ass" xfId="722" xr:uid="{00000000-0005-0000-0000-0000C9000000}"/>
    <cellStyle name="•W€_GE 3 MINIMUM" xfId="723" xr:uid="{00000000-0005-0000-0000-0000CA000000}"/>
    <cellStyle name="•W_GE 3 MINIMUM" xfId="724" xr:uid="{00000000-0005-0000-0000-0000CB000000}"/>
    <cellStyle name="0" xfId="725" xr:uid="{00000000-0005-0000-0000-0000CC000000}"/>
    <cellStyle name="0%" xfId="726" xr:uid="{00000000-0005-0000-0000-0000CD000000}"/>
    <cellStyle name="0.0" xfId="727" xr:uid="{00000000-0005-0000-0000-0000CE000000}"/>
    <cellStyle name="0.0%" xfId="728" xr:uid="{00000000-0005-0000-0000-0000CF000000}"/>
    <cellStyle name="0.0_Logistics  Warehouse 50% split Scenarios 01072010" xfId="729" xr:uid="{00000000-0005-0000-0000-0000D0000000}"/>
    <cellStyle name="0.00" xfId="730" xr:uid="{00000000-0005-0000-0000-0000D1000000}"/>
    <cellStyle name="0.00%" xfId="731" xr:uid="{00000000-0005-0000-0000-0000D2000000}"/>
    <cellStyle name="0.00_Logistics  Warehouse 50% split Scenarios 01072010" xfId="732" xr:uid="{00000000-0005-0000-0000-0000D3000000}"/>
    <cellStyle name="0_Logistics  Warehouse 50% split Scenarios 01072010" xfId="733" xr:uid="{00000000-0005-0000-0000-0000D4000000}"/>
    <cellStyle name="1 000 Kc_laroux" xfId="734" xr:uid="{00000000-0005-0000-0000-0000D5000000}"/>
    <cellStyle name="1 000 Ke_laroux" xfId="735" xr:uid="{00000000-0005-0000-0000-0000D6000000}"/>
    <cellStyle name="20% - Accent1 2" xfId="30" xr:uid="{00000000-0005-0000-0000-0000D7000000}"/>
    <cellStyle name="20% - Accent1 2 2" xfId="736" xr:uid="{00000000-0005-0000-0000-0000D8000000}"/>
    <cellStyle name="20% - Accent1 2 3" xfId="737" xr:uid="{00000000-0005-0000-0000-0000D9000000}"/>
    <cellStyle name="20% - Accent1 2 4" xfId="738" xr:uid="{00000000-0005-0000-0000-0000DA000000}"/>
    <cellStyle name="20% - Accent1 3" xfId="31" xr:uid="{00000000-0005-0000-0000-0000DB000000}"/>
    <cellStyle name="20% - Accent1 3 2" xfId="34575" xr:uid="{00000000-0005-0000-0000-0000DC000000}"/>
    <cellStyle name="20% - Accent1 3 3" xfId="34798" xr:uid="{00000000-0005-0000-0000-0000DD000000}"/>
    <cellStyle name="20% - Accent1 3 4" xfId="35044" xr:uid="{00000000-0005-0000-0000-0000DE000000}"/>
    <cellStyle name="20% - Accent2 2" xfId="32" xr:uid="{00000000-0005-0000-0000-0000DF000000}"/>
    <cellStyle name="20% - Accent2 2 2" xfId="739" xr:uid="{00000000-0005-0000-0000-0000E0000000}"/>
    <cellStyle name="20% - Accent2 2 3" xfId="740" xr:uid="{00000000-0005-0000-0000-0000E1000000}"/>
    <cellStyle name="20% - Accent3 2" xfId="33" xr:uid="{00000000-0005-0000-0000-0000E2000000}"/>
    <cellStyle name="20% - Accent3 2 2" xfId="741" xr:uid="{00000000-0005-0000-0000-0000E3000000}"/>
    <cellStyle name="20% - Accent3 2 3" xfId="742" xr:uid="{00000000-0005-0000-0000-0000E4000000}"/>
    <cellStyle name="20% - Accent4 2" xfId="34" xr:uid="{00000000-0005-0000-0000-0000E5000000}"/>
    <cellStyle name="20% - Accent4 2 2" xfId="743" xr:uid="{00000000-0005-0000-0000-0000E6000000}"/>
    <cellStyle name="20% - Accent4 2 3" xfId="744" xr:uid="{00000000-0005-0000-0000-0000E7000000}"/>
    <cellStyle name="20% - Accent5 2" xfId="35" xr:uid="{00000000-0005-0000-0000-0000E8000000}"/>
    <cellStyle name="20% - Accent5 2 2" xfId="745" xr:uid="{00000000-0005-0000-0000-0000E9000000}"/>
    <cellStyle name="20% - Accent6 2" xfId="36" xr:uid="{00000000-0005-0000-0000-0000EA000000}"/>
    <cellStyle name="33" xfId="746" xr:uid="{00000000-0005-0000-0000-0000EB000000}"/>
    <cellStyle name="40% - Accent1 2" xfId="37" xr:uid="{00000000-0005-0000-0000-0000EC000000}"/>
    <cellStyle name="40% - Accent1 2 2" xfId="747" xr:uid="{00000000-0005-0000-0000-0000ED000000}"/>
    <cellStyle name="40% - Accent1 2 3" xfId="748" xr:uid="{00000000-0005-0000-0000-0000EE000000}"/>
    <cellStyle name="40% - Accent1 3" xfId="38" xr:uid="{00000000-0005-0000-0000-0000EF000000}"/>
    <cellStyle name="40% - Accent1 3 2" xfId="34576" xr:uid="{00000000-0005-0000-0000-0000F0000000}"/>
    <cellStyle name="40% - Accent1 3 3" xfId="34799" xr:uid="{00000000-0005-0000-0000-0000F1000000}"/>
    <cellStyle name="40% - Accent1 3 4" xfId="35045" xr:uid="{00000000-0005-0000-0000-0000F2000000}"/>
    <cellStyle name="40% - Accent2 2" xfId="39" xr:uid="{00000000-0005-0000-0000-0000F3000000}"/>
    <cellStyle name="40% - Accent2 2 2" xfId="749" xr:uid="{00000000-0005-0000-0000-0000F4000000}"/>
    <cellStyle name="40% - Accent2 2 3" xfId="750" xr:uid="{00000000-0005-0000-0000-0000F5000000}"/>
    <cellStyle name="40% - Accent3 2" xfId="40" xr:uid="{00000000-0005-0000-0000-0000F6000000}"/>
    <cellStyle name="40% - Accent3 2 2" xfId="751" xr:uid="{00000000-0005-0000-0000-0000F7000000}"/>
    <cellStyle name="40% - Accent3 2 3" xfId="752" xr:uid="{00000000-0005-0000-0000-0000F8000000}"/>
    <cellStyle name="40% - Accent4 2" xfId="41" xr:uid="{00000000-0005-0000-0000-0000F9000000}"/>
    <cellStyle name="40% - Accent4 2 2" xfId="753" xr:uid="{00000000-0005-0000-0000-0000FA000000}"/>
    <cellStyle name="40% - Accent4 2 3" xfId="754" xr:uid="{00000000-0005-0000-0000-0000FB000000}"/>
    <cellStyle name="40% - Accent5 2" xfId="42" xr:uid="{00000000-0005-0000-0000-0000FC000000}"/>
    <cellStyle name="40% - Accent5 2 2" xfId="755" xr:uid="{00000000-0005-0000-0000-0000FD000000}"/>
    <cellStyle name="40% - Accent6 2" xfId="43" xr:uid="{00000000-0005-0000-0000-0000FE000000}"/>
    <cellStyle name="40% - Accent6 2 2" xfId="756" xr:uid="{00000000-0005-0000-0000-0000FF000000}"/>
    <cellStyle name="40% - Accent6 2 3" xfId="757" xr:uid="{00000000-0005-0000-0000-000000010000}"/>
    <cellStyle name="60% - Accent1 2" xfId="44" xr:uid="{00000000-0005-0000-0000-000001010000}"/>
    <cellStyle name="60% - Accent1 2 2" xfId="758" xr:uid="{00000000-0005-0000-0000-000002010000}"/>
    <cellStyle name="60% - Accent1 2 3" xfId="759" xr:uid="{00000000-0005-0000-0000-000003010000}"/>
    <cellStyle name="60% - Accent1 3" xfId="760" xr:uid="{00000000-0005-0000-0000-000004010000}"/>
    <cellStyle name="60% - Accent2 2" xfId="45" xr:uid="{00000000-0005-0000-0000-000005010000}"/>
    <cellStyle name="60% - Accent2 2 2" xfId="761" xr:uid="{00000000-0005-0000-0000-000006010000}"/>
    <cellStyle name="60% - Accent2 2 3" xfId="762" xr:uid="{00000000-0005-0000-0000-000007010000}"/>
    <cellStyle name="60% - Accent3 2" xfId="46" xr:uid="{00000000-0005-0000-0000-000008010000}"/>
    <cellStyle name="60% - Accent3 2 2" xfId="763" xr:uid="{00000000-0005-0000-0000-000009010000}"/>
    <cellStyle name="60% - Accent3 2 3" xfId="764" xr:uid="{00000000-0005-0000-0000-00000A010000}"/>
    <cellStyle name="60% - Accent4 2" xfId="47" xr:uid="{00000000-0005-0000-0000-00000B010000}"/>
    <cellStyle name="60% - Accent4 2 2" xfId="765" xr:uid="{00000000-0005-0000-0000-00000C010000}"/>
    <cellStyle name="60% - Accent4 2 3" xfId="766" xr:uid="{00000000-0005-0000-0000-00000D010000}"/>
    <cellStyle name="60% - Accent5 2" xfId="48" xr:uid="{00000000-0005-0000-0000-00000E010000}"/>
    <cellStyle name="60% - Accent5 2 2" xfId="767" xr:uid="{00000000-0005-0000-0000-00000F010000}"/>
    <cellStyle name="60% - Accent6 2" xfId="49" xr:uid="{00000000-0005-0000-0000-000010010000}"/>
    <cellStyle name="60% - Accent6 2 2" xfId="768" xr:uid="{00000000-0005-0000-0000-000011010000}"/>
    <cellStyle name="60% - Accent6 2 3" xfId="769" xr:uid="{00000000-0005-0000-0000-000012010000}"/>
    <cellStyle name="752131" xfId="770" xr:uid="{00000000-0005-0000-0000-000013010000}"/>
    <cellStyle name="Accent1 - 20%" xfId="50" xr:uid="{00000000-0005-0000-0000-000014010000}"/>
    <cellStyle name="Accent1 - 40%" xfId="51" xr:uid="{00000000-0005-0000-0000-000015010000}"/>
    <cellStyle name="Accent1 - 60%" xfId="52" xr:uid="{00000000-0005-0000-0000-000016010000}"/>
    <cellStyle name="Accent1 2" xfId="53" xr:uid="{00000000-0005-0000-0000-000017010000}"/>
    <cellStyle name="Accent1 2 2" xfId="771" xr:uid="{00000000-0005-0000-0000-000018010000}"/>
    <cellStyle name="Accent1 2 3" xfId="772" xr:uid="{00000000-0005-0000-0000-000019010000}"/>
    <cellStyle name="Accent2 - 20%" xfId="54" xr:uid="{00000000-0005-0000-0000-00001A010000}"/>
    <cellStyle name="Accent2 - 40%" xfId="55" xr:uid="{00000000-0005-0000-0000-00001B010000}"/>
    <cellStyle name="Accent2 - 60%" xfId="56" xr:uid="{00000000-0005-0000-0000-00001C010000}"/>
    <cellStyle name="Accent2 2" xfId="57" xr:uid="{00000000-0005-0000-0000-00001D010000}"/>
    <cellStyle name="Accent3 - 20%" xfId="58" xr:uid="{00000000-0005-0000-0000-00001E010000}"/>
    <cellStyle name="Accent3 - 40%" xfId="59" xr:uid="{00000000-0005-0000-0000-00001F010000}"/>
    <cellStyle name="Accent3 - 60%" xfId="60" xr:uid="{00000000-0005-0000-0000-000020010000}"/>
    <cellStyle name="Accent3 2" xfId="61" xr:uid="{00000000-0005-0000-0000-000021010000}"/>
    <cellStyle name="Accent4 - 20%" xfId="62" xr:uid="{00000000-0005-0000-0000-000022010000}"/>
    <cellStyle name="Accent4 - 40%" xfId="63" xr:uid="{00000000-0005-0000-0000-000023010000}"/>
    <cellStyle name="Accent4 - 60%" xfId="64" xr:uid="{00000000-0005-0000-0000-000024010000}"/>
    <cellStyle name="Accent4 2" xfId="65" xr:uid="{00000000-0005-0000-0000-000025010000}"/>
    <cellStyle name="Accent4 2 2" xfId="773" xr:uid="{00000000-0005-0000-0000-000026010000}"/>
    <cellStyle name="Accent4 2 3" xfId="774" xr:uid="{00000000-0005-0000-0000-000027010000}"/>
    <cellStyle name="Accent5 - 20%" xfId="66" xr:uid="{00000000-0005-0000-0000-000028010000}"/>
    <cellStyle name="Accent5 - 40%" xfId="67" xr:uid="{00000000-0005-0000-0000-000029010000}"/>
    <cellStyle name="Accent5 - 60%" xfId="68" xr:uid="{00000000-0005-0000-0000-00002A010000}"/>
    <cellStyle name="Accent5 2" xfId="69" xr:uid="{00000000-0005-0000-0000-00002B010000}"/>
    <cellStyle name="Accent6 - 20%" xfId="70" xr:uid="{00000000-0005-0000-0000-00002C010000}"/>
    <cellStyle name="Accent6 - 40%" xfId="71" xr:uid="{00000000-0005-0000-0000-00002D010000}"/>
    <cellStyle name="Accent6 - 60%" xfId="72" xr:uid="{00000000-0005-0000-0000-00002E010000}"/>
    <cellStyle name="Accent6 2" xfId="73" xr:uid="{00000000-0005-0000-0000-00002F010000}"/>
    <cellStyle name="Accent6 3" xfId="775" xr:uid="{00000000-0005-0000-0000-000030010000}"/>
    <cellStyle name="Account Heading" xfId="776" xr:uid="{00000000-0005-0000-0000-000031010000}"/>
    <cellStyle name="Accounts Ref" xfId="777" xr:uid="{00000000-0005-0000-0000-000032010000}"/>
    <cellStyle name="Actual Date" xfId="778" xr:uid="{00000000-0005-0000-0000-000033010000}"/>
    <cellStyle name="Add" xfId="779" xr:uid="{00000000-0005-0000-0000-000034010000}"/>
    <cellStyle name="ÅëÈ­ [0]_±âÅ¸" xfId="780" xr:uid="{00000000-0005-0000-0000-000035010000}"/>
    <cellStyle name="ÅëÈ­_±âÅ¸" xfId="781" xr:uid="{00000000-0005-0000-0000-000036010000}"/>
    <cellStyle name="Agara" xfId="74" xr:uid="{00000000-0005-0000-0000-000037010000}"/>
    <cellStyle name="Années" xfId="782" xr:uid="{00000000-0005-0000-0000-000038010000}"/>
    <cellStyle name="assumption" xfId="783" xr:uid="{00000000-0005-0000-0000-000039010000}"/>
    <cellStyle name="Assumption [# - 00]" xfId="784" xr:uid="{00000000-0005-0000-0000-00003A010000}"/>
    <cellStyle name="Assumption [#]" xfId="785" xr:uid="{00000000-0005-0000-0000-00003B010000}"/>
    <cellStyle name="Assumption [% - 00]" xfId="786" xr:uid="{00000000-0005-0000-0000-00003C010000}"/>
    <cellStyle name="Assumption [%]" xfId="787" xr:uid="{00000000-0005-0000-0000-00003D010000}"/>
    <cellStyle name="Assumption [x]" xfId="788" xr:uid="{00000000-0005-0000-0000-00003E010000}"/>
    <cellStyle name="assumption 1" xfId="789" xr:uid="{00000000-0005-0000-0000-00003F010000}"/>
    <cellStyle name="Assumption 2" xfId="790" xr:uid="{00000000-0005-0000-0000-000040010000}"/>
    <cellStyle name="Assumption 2 10" xfId="791" xr:uid="{00000000-0005-0000-0000-000041010000}"/>
    <cellStyle name="Assumption 2 11" xfId="792" xr:uid="{00000000-0005-0000-0000-000042010000}"/>
    <cellStyle name="Assumption 2 12" xfId="793" xr:uid="{00000000-0005-0000-0000-000043010000}"/>
    <cellStyle name="Assumption 2 13" xfId="794" xr:uid="{00000000-0005-0000-0000-000044010000}"/>
    <cellStyle name="Assumption 2 14" xfId="795" xr:uid="{00000000-0005-0000-0000-000045010000}"/>
    <cellStyle name="Assumption 2 15" xfId="796" xr:uid="{00000000-0005-0000-0000-000046010000}"/>
    <cellStyle name="Assumption 2 2" xfId="797" xr:uid="{00000000-0005-0000-0000-000047010000}"/>
    <cellStyle name="Assumption 2 3" xfId="798" xr:uid="{00000000-0005-0000-0000-000048010000}"/>
    <cellStyle name="Assumption 2 4" xfId="799" xr:uid="{00000000-0005-0000-0000-000049010000}"/>
    <cellStyle name="Assumption 2 5" xfId="800" xr:uid="{00000000-0005-0000-0000-00004A010000}"/>
    <cellStyle name="Assumption 2 6" xfId="801" xr:uid="{00000000-0005-0000-0000-00004B010000}"/>
    <cellStyle name="Assumption 2 7" xfId="802" xr:uid="{00000000-0005-0000-0000-00004C010000}"/>
    <cellStyle name="Assumption 2 8" xfId="803" xr:uid="{00000000-0005-0000-0000-00004D010000}"/>
    <cellStyle name="Assumption 2 9" xfId="804" xr:uid="{00000000-0005-0000-0000-00004E010000}"/>
    <cellStyle name="Assumption 3" xfId="805" xr:uid="{00000000-0005-0000-0000-00004F010000}"/>
    <cellStyle name="Assumption Currency." xfId="806" xr:uid="{00000000-0005-0000-0000-000050010000}"/>
    <cellStyle name="Assumption Currency. 10" xfId="807" xr:uid="{00000000-0005-0000-0000-000051010000}"/>
    <cellStyle name="Assumption Currency. 11" xfId="808" xr:uid="{00000000-0005-0000-0000-000052010000}"/>
    <cellStyle name="Assumption Currency. 12" xfId="809" xr:uid="{00000000-0005-0000-0000-000053010000}"/>
    <cellStyle name="Assumption Currency. 13" xfId="810" xr:uid="{00000000-0005-0000-0000-000054010000}"/>
    <cellStyle name="Assumption Currency. 14" xfId="811" xr:uid="{00000000-0005-0000-0000-000055010000}"/>
    <cellStyle name="Assumption Currency. 15" xfId="812" xr:uid="{00000000-0005-0000-0000-000056010000}"/>
    <cellStyle name="Assumption Currency. 16" xfId="813" xr:uid="{00000000-0005-0000-0000-000057010000}"/>
    <cellStyle name="Assumption Currency. 17" xfId="814" xr:uid="{00000000-0005-0000-0000-000058010000}"/>
    <cellStyle name="Assumption Currency. 18" xfId="815" xr:uid="{00000000-0005-0000-0000-000059010000}"/>
    <cellStyle name="Assumption Currency. 2" xfId="816" xr:uid="{00000000-0005-0000-0000-00005A010000}"/>
    <cellStyle name="Assumption Currency. 2 10" xfId="817" xr:uid="{00000000-0005-0000-0000-00005B010000}"/>
    <cellStyle name="Assumption Currency. 2 11" xfId="818" xr:uid="{00000000-0005-0000-0000-00005C010000}"/>
    <cellStyle name="Assumption Currency. 2 12" xfId="819" xr:uid="{00000000-0005-0000-0000-00005D010000}"/>
    <cellStyle name="Assumption Currency. 2 13" xfId="820" xr:uid="{00000000-0005-0000-0000-00005E010000}"/>
    <cellStyle name="Assumption Currency. 2 14" xfId="821" xr:uid="{00000000-0005-0000-0000-00005F010000}"/>
    <cellStyle name="Assumption Currency. 2 15" xfId="822" xr:uid="{00000000-0005-0000-0000-000060010000}"/>
    <cellStyle name="Assumption Currency. 2 16" xfId="823" xr:uid="{00000000-0005-0000-0000-000061010000}"/>
    <cellStyle name="Assumption Currency. 2 2" xfId="824" xr:uid="{00000000-0005-0000-0000-000062010000}"/>
    <cellStyle name="Assumption Currency. 2 2 10" xfId="825" xr:uid="{00000000-0005-0000-0000-000063010000}"/>
    <cellStyle name="Assumption Currency. 2 2 11" xfId="826" xr:uid="{00000000-0005-0000-0000-000064010000}"/>
    <cellStyle name="Assumption Currency. 2 2 12" xfId="827" xr:uid="{00000000-0005-0000-0000-000065010000}"/>
    <cellStyle name="Assumption Currency. 2 2 13" xfId="828" xr:uid="{00000000-0005-0000-0000-000066010000}"/>
    <cellStyle name="Assumption Currency. 2 2 14" xfId="829" xr:uid="{00000000-0005-0000-0000-000067010000}"/>
    <cellStyle name="Assumption Currency. 2 2 2" xfId="830" xr:uid="{00000000-0005-0000-0000-000068010000}"/>
    <cellStyle name="Assumption Currency. 2 2 3" xfId="831" xr:uid="{00000000-0005-0000-0000-000069010000}"/>
    <cellStyle name="Assumption Currency. 2 2 4" xfId="832" xr:uid="{00000000-0005-0000-0000-00006A010000}"/>
    <cellStyle name="Assumption Currency. 2 2 5" xfId="833" xr:uid="{00000000-0005-0000-0000-00006B010000}"/>
    <cellStyle name="Assumption Currency. 2 2 6" xfId="834" xr:uid="{00000000-0005-0000-0000-00006C010000}"/>
    <cellStyle name="Assumption Currency. 2 2 7" xfId="835" xr:uid="{00000000-0005-0000-0000-00006D010000}"/>
    <cellStyle name="Assumption Currency. 2 2 8" xfId="836" xr:uid="{00000000-0005-0000-0000-00006E010000}"/>
    <cellStyle name="Assumption Currency. 2 2 9" xfId="837" xr:uid="{00000000-0005-0000-0000-00006F010000}"/>
    <cellStyle name="Assumption Currency. 2 3" xfId="838" xr:uid="{00000000-0005-0000-0000-000070010000}"/>
    <cellStyle name="Assumption Currency. 2 4" xfId="839" xr:uid="{00000000-0005-0000-0000-000071010000}"/>
    <cellStyle name="Assumption Currency. 2 5" xfId="840" xr:uid="{00000000-0005-0000-0000-000072010000}"/>
    <cellStyle name="Assumption Currency. 2 6" xfId="841" xr:uid="{00000000-0005-0000-0000-000073010000}"/>
    <cellStyle name="Assumption Currency. 2 7" xfId="842" xr:uid="{00000000-0005-0000-0000-000074010000}"/>
    <cellStyle name="Assumption Currency. 2 8" xfId="843" xr:uid="{00000000-0005-0000-0000-000075010000}"/>
    <cellStyle name="Assumption Currency. 2 9" xfId="844" xr:uid="{00000000-0005-0000-0000-000076010000}"/>
    <cellStyle name="Assumption Currency. 3" xfId="845" xr:uid="{00000000-0005-0000-0000-000077010000}"/>
    <cellStyle name="Assumption Currency. 3 10" xfId="846" xr:uid="{00000000-0005-0000-0000-000078010000}"/>
    <cellStyle name="Assumption Currency. 3 11" xfId="847" xr:uid="{00000000-0005-0000-0000-000079010000}"/>
    <cellStyle name="Assumption Currency. 3 12" xfId="848" xr:uid="{00000000-0005-0000-0000-00007A010000}"/>
    <cellStyle name="Assumption Currency. 3 13" xfId="849" xr:uid="{00000000-0005-0000-0000-00007B010000}"/>
    <cellStyle name="Assumption Currency. 3 14" xfId="850" xr:uid="{00000000-0005-0000-0000-00007C010000}"/>
    <cellStyle name="Assumption Currency. 3 15" xfId="851" xr:uid="{00000000-0005-0000-0000-00007D010000}"/>
    <cellStyle name="Assumption Currency. 3 16" xfId="852" xr:uid="{00000000-0005-0000-0000-00007E010000}"/>
    <cellStyle name="Assumption Currency. 3 2" xfId="853" xr:uid="{00000000-0005-0000-0000-00007F010000}"/>
    <cellStyle name="Assumption Currency. 3 2 10" xfId="854" xr:uid="{00000000-0005-0000-0000-000080010000}"/>
    <cellStyle name="Assumption Currency. 3 2 11" xfId="855" xr:uid="{00000000-0005-0000-0000-000081010000}"/>
    <cellStyle name="Assumption Currency. 3 2 12" xfId="856" xr:uid="{00000000-0005-0000-0000-000082010000}"/>
    <cellStyle name="Assumption Currency. 3 2 13" xfId="857" xr:uid="{00000000-0005-0000-0000-000083010000}"/>
    <cellStyle name="Assumption Currency. 3 2 14" xfId="858" xr:uid="{00000000-0005-0000-0000-000084010000}"/>
    <cellStyle name="Assumption Currency. 3 2 2" xfId="859" xr:uid="{00000000-0005-0000-0000-000085010000}"/>
    <cellStyle name="Assumption Currency. 3 2 3" xfId="860" xr:uid="{00000000-0005-0000-0000-000086010000}"/>
    <cellStyle name="Assumption Currency. 3 2 4" xfId="861" xr:uid="{00000000-0005-0000-0000-000087010000}"/>
    <cellStyle name="Assumption Currency. 3 2 5" xfId="862" xr:uid="{00000000-0005-0000-0000-000088010000}"/>
    <cellStyle name="Assumption Currency. 3 2 6" xfId="863" xr:uid="{00000000-0005-0000-0000-000089010000}"/>
    <cellStyle name="Assumption Currency. 3 2 7" xfId="864" xr:uid="{00000000-0005-0000-0000-00008A010000}"/>
    <cellStyle name="Assumption Currency. 3 2 8" xfId="865" xr:uid="{00000000-0005-0000-0000-00008B010000}"/>
    <cellStyle name="Assumption Currency. 3 2 9" xfId="866" xr:uid="{00000000-0005-0000-0000-00008C010000}"/>
    <cellStyle name="Assumption Currency. 3 3" xfId="867" xr:uid="{00000000-0005-0000-0000-00008D010000}"/>
    <cellStyle name="Assumption Currency. 3 4" xfId="868" xr:uid="{00000000-0005-0000-0000-00008E010000}"/>
    <cellStyle name="Assumption Currency. 3 5" xfId="869" xr:uid="{00000000-0005-0000-0000-00008F010000}"/>
    <cellStyle name="Assumption Currency. 3 6" xfId="870" xr:uid="{00000000-0005-0000-0000-000090010000}"/>
    <cellStyle name="Assumption Currency. 3 7" xfId="871" xr:uid="{00000000-0005-0000-0000-000091010000}"/>
    <cellStyle name="Assumption Currency. 3 8" xfId="872" xr:uid="{00000000-0005-0000-0000-000092010000}"/>
    <cellStyle name="Assumption Currency. 3 9" xfId="873" xr:uid="{00000000-0005-0000-0000-000093010000}"/>
    <cellStyle name="Assumption Currency. 4" xfId="874" xr:uid="{00000000-0005-0000-0000-000094010000}"/>
    <cellStyle name="Assumption Currency. 4 10" xfId="875" xr:uid="{00000000-0005-0000-0000-000095010000}"/>
    <cellStyle name="Assumption Currency. 4 11" xfId="876" xr:uid="{00000000-0005-0000-0000-000096010000}"/>
    <cellStyle name="Assumption Currency. 4 12" xfId="877" xr:uid="{00000000-0005-0000-0000-000097010000}"/>
    <cellStyle name="Assumption Currency. 4 13" xfId="878" xr:uid="{00000000-0005-0000-0000-000098010000}"/>
    <cellStyle name="Assumption Currency. 4 14" xfId="879" xr:uid="{00000000-0005-0000-0000-000099010000}"/>
    <cellStyle name="Assumption Currency. 4 2" xfId="880" xr:uid="{00000000-0005-0000-0000-00009A010000}"/>
    <cellStyle name="Assumption Currency. 4 3" xfId="881" xr:uid="{00000000-0005-0000-0000-00009B010000}"/>
    <cellStyle name="Assumption Currency. 4 4" xfId="882" xr:uid="{00000000-0005-0000-0000-00009C010000}"/>
    <cellStyle name="Assumption Currency. 4 5" xfId="883" xr:uid="{00000000-0005-0000-0000-00009D010000}"/>
    <cellStyle name="Assumption Currency. 4 6" xfId="884" xr:uid="{00000000-0005-0000-0000-00009E010000}"/>
    <cellStyle name="Assumption Currency. 4 7" xfId="885" xr:uid="{00000000-0005-0000-0000-00009F010000}"/>
    <cellStyle name="Assumption Currency. 4 8" xfId="886" xr:uid="{00000000-0005-0000-0000-0000A0010000}"/>
    <cellStyle name="Assumption Currency. 4 9" xfId="887" xr:uid="{00000000-0005-0000-0000-0000A1010000}"/>
    <cellStyle name="Assumption Currency. 5" xfId="888" xr:uid="{00000000-0005-0000-0000-0000A2010000}"/>
    <cellStyle name="Assumption Currency. 6" xfId="889" xr:uid="{00000000-0005-0000-0000-0000A3010000}"/>
    <cellStyle name="Assumption Currency. 7" xfId="890" xr:uid="{00000000-0005-0000-0000-0000A4010000}"/>
    <cellStyle name="Assumption Currency. 8" xfId="891" xr:uid="{00000000-0005-0000-0000-0000A5010000}"/>
    <cellStyle name="Assumption Currency. 9" xfId="892" xr:uid="{00000000-0005-0000-0000-0000A6010000}"/>
    <cellStyle name="Assumption Date" xfId="893" xr:uid="{00000000-0005-0000-0000-0000A7010000}"/>
    <cellStyle name="Assumption Date 10" xfId="894" xr:uid="{00000000-0005-0000-0000-0000A8010000}"/>
    <cellStyle name="Assumption Date 11" xfId="895" xr:uid="{00000000-0005-0000-0000-0000A9010000}"/>
    <cellStyle name="Assumption Date 12" xfId="896" xr:uid="{00000000-0005-0000-0000-0000AA010000}"/>
    <cellStyle name="Assumption Date 13" xfId="897" xr:uid="{00000000-0005-0000-0000-0000AB010000}"/>
    <cellStyle name="Assumption Date 14" xfId="898" xr:uid="{00000000-0005-0000-0000-0000AC010000}"/>
    <cellStyle name="Assumption Date 2" xfId="899" xr:uid="{00000000-0005-0000-0000-0000AD010000}"/>
    <cellStyle name="Assumption Date 3" xfId="900" xr:uid="{00000000-0005-0000-0000-0000AE010000}"/>
    <cellStyle name="Assumption Date 4" xfId="901" xr:uid="{00000000-0005-0000-0000-0000AF010000}"/>
    <cellStyle name="Assumption Date 5" xfId="902" xr:uid="{00000000-0005-0000-0000-0000B0010000}"/>
    <cellStyle name="Assumption Date 6" xfId="903" xr:uid="{00000000-0005-0000-0000-0000B1010000}"/>
    <cellStyle name="Assumption Date 7" xfId="904" xr:uid="{00000000-0005-0000-0000-0000B2010000}"/>
    <cellStyle name="Assumption Date 8" xfId="905" xr:uid="{00000000-0005-0000-0000-0000B3010000}"/>
    <cellStyle name="Assumption Date 9" xfId="906" xr:uid="{00000000-0005-0000-0000-0000B4010000}"/>
    <cellStyle name="Assumption Date." xfId="907" xr:uid="{00000000-0005-0000-0000-0000B5010000}"/>
    <cellStyle name="Assumption Date. 10" xfId="908" xr:uid="{00000000-0005-0000-0000-0000B6010000}"/>
    <cellStyle name="Assumption Date. 11" xfId="909" xr:uid="{00000000-0005-0000-0000-0000B7010000}"/>
    <cellStyle name="Assumption Date. 12" xfId="910" xr:uid="{00000000-0005-0000-0000-0000B8010000}"/>
    <cellStyle name="Assumption Date. 13" xfId="911" xr:uid="{00000000-0005-0000-0000-0000B9010000}"/>
    <cellStyle name="Assumption Date. 14" xfId="912" xr:uid="{00000000-0005-0000-0000-0000BA010000}"/>
    <cellStyle name="Assumption Date. 15" xfId="913" xr:uid="{00000000-0005-0000-0000-0000BB010000}"/>
    <cellStyle name="Assumption Date. 16" xfId="914" xr:uid="{00000000-0005-0000-0000-0000BC010000}"/>
    <cellStyle name="Assumption Date. 17" xfId="915" xr:uid="{00000000-0005-0000-0000-0000BD010000}"/>
    <cellStyle name="Assumption Date. 18" xfId="916" xr:uid="{00000000-0005-0000-0000-0000BE010000}"/>
    <cellStyle name="Assumption Date. 2" xfId="917" xr:uid="{00000000-0005-0000-0000-0000BF010000}"/>
    <cellStyle name="Assumption Date. 2 10" xfId="918" xr:uid="{00000000-0005-0000-0000-0000C0010000}"/>
    <cellStyle name="Assumption Date. 2 11" xfId="919" xr:uid="{00000000-0005-0000-0000-0000C1010000}"/>
    <cellStyle name="Assumption Date. 2 12" xfId="920" xr:uid="{00000000-0005-0000-0000-0000C2010000}"/>
    <cellStyle name="Assumption Date. 2 13" xfId="921" xr:uid="{00000000-0005-0000-0000-0000C3010000}"/>
    <cellStyle name="Assumption Date. 2 14" xfId="922" xr:uid="{00000000-0005-0000-0000-0000C4010000}"/>
    <cellStyle name="Assumption Date. 2 15" xfId="923" xr:uid="{00000000-0005-0000-0000-0000C5010000}"/>
    <cellStyle name="Assumption Date. 2 16" xfId="924" xr:uid="{00000000-0005-0000-0000-0000C6010000}"/>
    <cellStyle name="Assumption Date. 2 17" xfId="925" xr:uid="{00000000-0005-0000-0000-0000C7010000}"/>
    <cellStyle name="Assumption Date. 2 2" xfId="926" xr:uid="{00000000-0005-0000-0000-0000C8010000}"/>
    <cellStyle name="Assumption Date. 2 2 10" xfId="927" xr:uid="{00000000-0005-0000-0000-0000C9010000}"/>
    <cellStyle name="Assumption Date. 2 2 11" xfId="928" xr:uid="{00000000-0005-0000-0000-0000CA010000}"/>
    <cellStyle name="Assumption Date. 2 2 12" xfId="929" xr:uid="{00000000-0005-0000-0000-0000CB010000}"/>
    <cellStyle name="Assumption Date. 2 2 13" xfId="930" xr:uid="{00000000-0005-0000-0000-0000CC010000}"/>
    <cellStyle name="Assumption Date. 2 2 14" xfId="931" xr:uid="{00000000-0005-0000-0000-0000CD010000}"/>
    <cellStyle name="Assumption Date. 2 2 15" xfId="932" xr:uid="{00000000-0005-0000-0000-0000CE010000}"/>
    <cellStyle name="Assumption Date. 2 2 16" xfId="933" xr:uid="{00000000-0005-0000-0000-0000CF010000}"/>
    <cellStyle name="Assumption Date. 2 2 2" xfId="934" xr:uid="{00000000-0005-0000-0000-0000D0010000}"/>
    <cellStyle name="Assumption Date. 2 2 2 10" xfId="935" xr:uid="{00000000-0005-0000-0000-0000D1010000}"/>
    <cellStyle name="Assumption Date. 2 2 2 11" xfId="936" xr:uid="{00000000-0005-0000-0000-0000D2010000}"/>
    <cellStyle name="Assumption Date. 2 2 2 12" xfId="937" xr:uid="{00000000-0005-0000-0000-0000D3010000}"/>
    <cellStyle name="Assumption Date. 2 2 2 13" xfId="938" xr:uid="{00000000-0005-0000-0000-0000D4010000}"/>
    <cellStyle name="Assumption Date. 2 2 2 14" xfId="939" xr:uid="{00000000-0005-0000-0000-0000D5010000}"/>
    <cellStyle name="Assumption Date. 2 2 2 2" xfId="940" xr:uid="{00000000-0005-0000-0000-0000D6010000}"/>
    <cellStyle name="Assumption Date. 2 2 2 3" xfId="941" xr:uid="{00000000-0005-0000-0000-0000D7010000}"/>
    <cellStyle name="Assumption Date. 2 2 2 4" xfId="942" xr:uid="{00000000-0005-0000-0000-0000D8010000}"/>
    <cellStyle name="Assumption Date. 2 2 2 5" xfId="943" xr:uid="{00000000-0005-0000-0000-0000D9010000}"/>
    <cellStyle name="Assumption Date. 2 2 2 6" xfId="944" xr:uid="{00000000-0005-0000-0000-0000DA010000}"/>
    <cellStyle name="Assumption Date. 2 2 2 7" xfId="945" xr:uid="{00000000-0005-0000-0000-0000DB010000}"/>
    <cellStyle name="Assumption Date. 2 2 2 8" xfId="946" xr:uid="{00000000-0005-0000-0000-0000DC010000}"/>
    <cellStyle name="Assumption Date. 2 2 2 9" xfId="947" xr:uid="{00000000-0005-0000-0000-0000DD010000}"/>
    <cellStyle name="Assumption Date. 2 2 3" xfId="948" xr:uid="{00000000-0005-0000-0000-0000DE010000}"/>
    <cellStyle name="Assumption Date. 2 2 4" xfId="949" xr:uid="{00000000-0005-0000-0000-0000DF010000}"/>
    <cellStyle name="Assumption Date. 2 2 5" xfId="950" xr:uid="{00000000-0005-0000-0000-0000E0010000}"/>
    <cellStyle name="Assumption Date. 2 2 6" xfId="951" xr:uid="{00000000-0005-0000-0000-0000E1010000}"/>
    <cellStyle name="Assumption Date. 2 2 7" xfId="952" xr:uid="{00000000-0005-0000-0000-0000E2010000}"/>
    <cellStyle name="Assumption Date. 2 2 8" xfId="953" xr:uid="{00000000-0005-0000-0000-0000E3010000}"/>
    <cellStyle name="Assumption Date. 2 2 9" xfId="954" xr:uid="{00000000-0005-0000-0000-0000E4010000}"/>
    <cellStyle name="Assumption Date. 2 3" xfId="955" xr:uid="{00000000-0005-0000-0000-0000E5010000}"/>
    <cellStyle name="Assumption Date. 2 3 10" xfId="956" xr:uid="{00000000-0005-0000-0000-0000E6010000}"/>
    <cellStyle name="Assumption Date. 2 3 11" xfId="957" xr:uid="{00000000-0005-0000-0000-0000E7010000}"/>
    <cellStyle name="Assumption Date. 2 3 12" xfId="958" xr:uid="{00000000-0005-0000-0000-0000E8010000}"/>
    <cellStyle name="Assumption Date. 2 3 13" xfId="959" xr:uid="{00000000-0005-0000-0000-0000E9010000}"/>
    <cellStyle name="Assumption Date. 2 3 14" xfId="960" xr:uid="{00000000-0005-0000-0000-0000EA010000}"/>
    <cellStyle name="Assumption Date. 2 3 2" xfId="961" xr:uid="{00000000-0005-0000-0000-0000EB010000}"/>
    <cellStyle name="Assumption Date. 2 3 3" xfId="962" xr:uid="{00000000-0005-0000-0000-0000EC010000}"/>
    <cellStyle name="Assumption Date. 2 3 4" xfId="963" xr:uid="{00000000-0005-0000-0000-0000ED010000}"/>
    <cellStyle name="Assumption Date. 2 3 5" xfId="964" xr:uid="{00000000-0005-0000-0000-0000EE010000}"/>
    <cellStyle name="Assumption Date. 2 3 6" xfId="965" xr:uid="{00000000-0005-0000-0000-0000EF010000}"/>
    <cellStyle name="Assumption Date. 2 3 7" xfId="966" xr:uid="{00000000-0005-0000-0000-0000F0010000}"/>
    <cellStyle name="Assumption Date. 2 3 8" xfId="967" xr:uid="{00000000-0005-0000-0000-0000F1010000}"/>
    <cellStyle name="Assumption Date. 2 3 9" xfId="968" xr:uid="{00000000-0005-0000-0000-0000F2010000}"/>
    <cellStyle name="Assumption Date. 2 4" xfId="969" xr:uid="{00000000-0005-0000-0000-0000F3010000}"/>
    <cellStyle name="Assumption Date. 2 5" xfId="970" xr:uid="{00000000-0005-0000-0000-0000F4010000}"/>
    <cellStyle name="Assumption Date. 2 6" xfId="971" xr:uid="{00000000-0005-0000-0000-0000F5010000}"/>
    <cellStyle name="Assumption Date. 2 7" xfId="972" xr:uid="{00000000-0005-0000-0000-0000F6010000}"/>
    <cellStyle name="Assumption Date. 2 8" xfId="973" xr:uid="{00000000-0005-0000-0000-0000F7010000}"/>
    <cellStyle name="Assumption Date. 2 9" xfId="974" xr:uid="{00000000-0005-0000-0000-0000F8010000}"/>
    <cellStyle name="Assumption Date. 3" xfId="975" xr:uid="{00000000-0005-0000-0000-0000F9010000}"/>
    <cellStyle name="Assumption Date. 3 10" xfId="976" xr:uid="{00000000-0005-0000-0000-0000FA010000}"/>
    <cellStyle name="Assumption Date. 3 11" xfId="977" xr:uid="{00000000-0005-0000-0000-0000FB010000}"/>
    <cellStyle name="Assumption Date. 3 12" xfId="978" xr:uid="{00000000-0005-0000-0000-0000FC010000}"/>
    <cellStyle name="Assumption Date. 3 13" xfId="979" xr:uid="{00000000-0005-0000-0000-0000FD010000}"/>
    <cellStyle name="Assumption Date. 3 14" xfId="980" xr:uid="{00000000-0005-0000-0000-0000FE010000}"/>
    <cellStyle name="Assumption Date. 3 15" xfId="981" xr:uid="{00000000-0005-0000-0000-0000FF010000}"/>
    <cellStyle name="Assumption Date. 3 16" xfId="982" xr:uid="{00000000-0005-0000-0000-000000020000}"/>
    <cellStyle name="Assumption Date. 3 2" xfId="983" xr:uid="{00000000-0005-0000-0000-000001020000}"/>
    <cellStyle name="Assumption Date. 3 2 10" xfId="984" xr:uid="{00000000-0005-0000-0000-000002020000}"/>
    <cellStyle name="Assumption Date. 3 2 11" xfId="985" xr:uid="{00000000-0005-0000-0000-000003020000}"/>
    <cellStyle name="Assumption Date. 3 2 12" xfId="986" xr:uid="{00000000-0005-0000-0000-000004020000}"/>
    <cellStyle name="Assumption Date. 3 2 13" xfId="987" xr:uid="{00000000-0005-0000-0000-000005020000}"/>
    <cellStyle name="Assumption Date. 3 2 14" xfId="988" xr:uid="{00000000-0005-0000-0000-000006020000}"/>
    <cellStyle name="Assumption Date. 3 2 2" xfId="989" xr:uid="{00000000-0005-0000-0000-000007020000}"/>
    <cellStyle name="Assumption Date. 3 2 3" xfId="990" xr:uid="{00000000-0005-0000-0000-000008020000}"/>
    <cellStyle name="Assumption Date. 3 2 4" xfId="991" xr:uid="{00000000-0005-0000-0000-000009020000}"/>
    <cellStyle name="Assumption Date. 3 2 5" xfId="992" xr:uid="{00000000-0005-0000-0000-00000A020000}"/>
    <cellStyle name="Assumption Date. 3 2 6" xfId="993" xr:uid="{00000000-0005-0000-0000-00000B020000}"/>
    <cellStyle name="Assumption Date. 3 2 7" xfId="994" xr:uid="{00000000-0005-0000-0000-00000C020000}"/>
    <cellStyle name="Assumption Date. 3 2 8" xfId="995" xr:uid="{00000000-0005-0000-0000-00000D020000}"/>
    <cellStyle name="Assumption Date. 3 2 9" xfId="996" xr:uid="{00000000-0005-0000-0000-00000E020000}"/>
    <cellStyle name="Assumption Date. 3 3" xfId="997" xr:uid="{00000000-0005-0000-0000-00000F020000}"/>
    <cellStyle name="Assumption Date. 3 4" xfId="998" xr:uid="{00000000-0005-0000-0000-000010020000}"/>
    <cellStyle name="Assumption Date. 3 5" xfId="999" xr:uid="{00000000-0005-0000-0000-000011020000}"/>
    <cellStyle name="Assumption Date. 3 6" xfId="1000" xr:uid="{00000000-0005-0000-0000-000012020000}"/>
    <cellStyle name="Assumption Date. 3 7" xfId="1001" xr:uid="{00000000-0005-0000-0000-000013020000}"/>
    <cellStyle name="Assumption Date. 3 8" xfId="1002" xr:uid="{00000000-0005-0000-0000-000014020000}"/>
    <cellStyle name="Assumption Date. 3 9" xfId="1003" xr:uid="{00000000-0005-0000-0000-000015020000}"/>
    <cellStyle name="Assumption Date. 4" xfId="1004" xr:uid="{00000000-0005-0000-0000-000016020000}"/>
    <cellStyle name="Assumption Date. 4 10" xfId="1005" xr:uid="{00000000-0005-0000-0000-000017020000}"/>
    <cellStyle name="Assumption Date. 4 11" xfId="1006" xr:uid="{00000000-0005-0000-0000-000018020000}"/>
    <cellStyle name="Assumption Date. 4 12" xfId="1007" xr:uid="{00000000-0005-0000-0000-000019020000}"/>
    <cellStyle name="Assumption Date. 4 13" xfId="1008" xr:uid="{00000000-0005-0000-0000-00001A020000}"/>
    <cellStyle name="Assumption Date. 4 14" xfId="1009" xr:uid="{00000000-0005-0000-0000-00001B020000}"/>
    <cellStyle name="Assumption Date. 4 2" xfId="1010" xr:uid="{00000000-0005-0000-0000-00001C020000}"/>
    <cellStyle name="Assumption Date. 4 3" xfId="1011" xr:uid="{00000000-0005-0000-0000-00001D020000}"/>
    <cellStyle name="Assumption Date. 4 4" xfId="1012" xr:uid="{00000000-0005-0000-0000-00001E020000}"/>
    <cellStyle name="Assumption Date. 4 5" xfId="1013" xr:uid="{00000000-0005-0000-0000-00001F020000}"/>
    <cellStyle name="Assumption Date. 4 6" xfId="1014" xr:uid="{00000000-0005-0000-0000-000020020000}"/>
    <cellStyle name="Assumption Date. 4 7" xfId="1015" xr:uid="{00000000-0005-0000-0000-000021020000}"/>
    <cellStyle name="Assumption Date. 4 8" xfId="1016" xr:uid="{00000000-0005-0000-0000-000022020000}"/>
    <cellStyle name="Assumption Date. 4 9" xfId="1017" xr:uid="{00000000-0005-0000-0000-000023020000}"/>
    <cellStyle name="Assumption Date. 5" xfId="1018" xr:uid="{00000000-0005-0000-0000-000024020000}"/>
    <cellStyle name="Assumption Date. 6" xfId="1019" xr:uid="{00000000-0005-0000-0000-000025020000}"/>
    <cellStyle name="Assumption Date. 7" xfId="1020" xr:uid="{00000000-0005-0000-0000-000026020000}"/>
    <cellStyle name="Assumption Date. 8" xfId="1021" xr:uid="{00000000-0005-0000-0000-000027020000}"/>
    <cellStyle name="Assumption Date. 9" xfId="1022" xr:uid="{00000000-0005-0000-0000-000028020000}"/>
    <cellStyle name="Assumption Heading." xfId="1023" xr:uid="{00000000-0005-0000-0000-000029020000}"/>
    <cellStyle name="Assumption Heading. 10" xfId="1024" xr:uid="{00000000-0005-0000-0000-00002A020000}"/>
    <cellStyle name="Assumption Heading. 11" xfId="1025" xr:uid="{00000000-0005-0000-0000-00002B020000}"/>
    <cellStyle name="Assumption Heading. 12" xfId="1026" xr:uid="{00000000-0005-0000-0000-00002C020000}"/>
    <cellStyle name="Assumption Heading. 13" xfId="1027" xr:uid="{00000000-0005-0000-0000-00002D020000}"/>
    <cellStyle name="Assumption Heading. 14" xfId="1028" xr:uid="{00000000-0005-0000-0000-00002E020000}"/>
    <cellStyle name="Assumption Heading. 15" xfId="1029" xr:uid="{00000000-0005-0000-0000-00002F020000}"/>
    <cellStyle name="Assumption Heading. 16" xfId="1030" xr:uid="{00000000-0005-0000-0000-000030020000}"/>
    <cellStyle name="Assumption Heading. 17" xfId="1031" xr:uid="{00000000-0005-0000-0000-000031020000}"/>
    <cellStyle name="Assumption Heading. 18" xfId="1032" xr:uid="{00000000-0005-0000-0000-000032020000}"/>
    <cellStyle name="Assumption Heading. 2" xfId="1033" xr:uid="{00000000-0005-0000-0000-000033020000}"/>
    <cellStyle name="Assumption Heading. 2 10" xfId="1034" xr:uid="{00000000-0005-0000-0000-000034020000}"/>
    <cellStyle name="Assumption Heading. 2 11" xfId="1035" xr:uid="{00000000-0005-0000-0000-000035020000}"/>
    <cellStyle name="Assumption Heading. 2 12" xfId="1036" xr:uid="{00000000-0005-0000-0000-000036020000}"/>
    <cellStyle name="Assumption Heading. 2 13" xfId="1037" xr:uid="{00000000-0005-0000-0000-000037020000}"/>
    <cellStyle name="Assumption Heading. 2 14" xfId="1038" xr:uid="{00000000-0005-0000-0000-000038020000}"/>
    <cellStyle name="Assumption Heading. 2 15" xfId="1039" xr:uid="{00000000-0005-0000-0000-000039020000}"/>
    <cellStyle name="Assumption Heading. 2 16" xfId="1040" xr:uid="{00000000-0005-0000-0000-00003A020000}"/>
    <cellStyle name="Assumption Heading. 2 17" xfId="1041" xr:uid="{00000000-0005-0000-0000-00003B020000}"/>
    <cellStyle name="Assumption Heading. 2 2" xfId="1042" xr:uid="{00000000-0005-0000-0000-00003C020000}"/>
    <cellStyle name="Assumption Heading. 2 2 10" xfId="1043" xr:uid="{00000000-0005-0000-0000-00003D020000}"/>
    <cellStyle name="Assumption Heading. 2 2 11" xfId="1044" xr:uid="{00000000-0005-0000-0000-00003E020000}"/>
    <cellStyle name="Assumption Heading. 2 2 12" xfId="1045" xr:uid="{00000000-0005-0000-0000-00003F020000}"/>
    <cellStyle name="Assumption Heading. 2 2 13" xfId="1046" xr:uid="{00000000-0005-0000-0000-000040020000}"/>
    <cellStyle name="Assumption Heading. 2 2 14" xfId="1047" xr:uid="{00000000-0005-0000-0000-000041020000}"/>
    <cellStyle name="Assumption Heading. 2 2 15" xfId="1048" xr:uid="{00000000-0005-0000-0000-000042020000}"/>
    <cellStyle name="Assumption Heading. 2 2 16" xfId="1049" xr:uid="{00000000-0005-0000-0000-000043020000}"/>
    <cellStyle name="Assumption Heading. 2 2 2" xfId="1050" xr:uid="{00000000-0005-0000-0000-000044020000}"/>
    <cellStyle name="Assumption Heading. 2 2 2 10" xfId="1051" xr:uid="{00000000-0005-0000-0000-000045020000}"/>
    <cellStyle name="Assumption Heading. 2 2 2 11" xfId="1052" xr:uid="{00000000-0005-0000-0000-000046020000}"/>
    <cellStyle name="Assumption Heading. 2 2 2 12" xfId="1053" xr:uid="{00000000-0005-0000-0000-000047020000}"/>
    <cellStyle name="Assumption Heading. 2 2 2 13" xfId="1054" xr:uid="{00000000-0005-0000-0000-000048020000}"/>
    <cellStyle name="Assumption Heading. 2 2 2 14" xfId="1055" xr:uid="{00000000-0005-0000-0000-000049020000}"/>
    <cellStyle name="Assumption Heading. 2 2 2 2" xfId="1056" xr:uid="{00000000-0005-0000-0000-00004A020000}"/>
    <cellStyle name="Assumption Heading. 2 2 2 3" xfId="1057" xr:uid="{00000000-0005-0000-0000-00004B020000}"/>
    <cellStyle name="Assumption Heading. 2 2 2 4" xfId="1058" xr:uid="{00000000-0005-0000-0000-00004C020000}"/>
    <cellStyle name="Assumption Heading. 2 2 2 5" xfId="1059" xr:uid="{00000000-0005-0000-0000-00004D020000}"/>
    <cellStyle name="Assumption Heading. 2 2 2 6" xfId="1060" xr:uid="{00000000-0005-0000-0000-00004E020000}"/>
    <cellStyle name="Assumption Heading. 2 2 2 7" xfId="1061" xr:uid="{00000000-0005-0000-0000-00004F020000}"/>
    <cellStyle name="Assumption Heading. 2 2 2 8" xfId="1062" xr:uid="{00000000-0005-0000-0000-000050020000}"/>
    <cellStyle name="Assumption Heading. 2 2 2 9" xfId="1063" xr:uid="{00000000-0005-0000-0000-000051020000}"/>
    <cellStyle name="Assumption Heading. 2 2 3" xfId="1064" xr:uid="{00000000-0005-0000-0000-000052020000}"/>
    <cellStyle name="Assumption Heading. 2 2 4" xfId="1065" xr:uid="{00000000-0005-0000-0000-000053020000}"/>
    <cellStyle name="Assumption Heading. 2 2 5" xfId="1066" xr:uid="{00000000-0005-0000-0000-000054020000}"/>
    <cellStyle name="Assumption Heading. 2 2 6" xfId="1067" xr:uid="{00000000-0005-0000-0000-000055020000}"/>
    <cellStyle name="Assumption Heading. 2 2 7" xfId="1068" xr:uid="{00000000-0005-0000-0000-000056020000}"/>
    <cellStyle name="Assumption Heading. 2 2 8" xfId="1069" xr:uid="{00000000-0005-0000-0000-000057020000}"/>
    <cellStyle name="Assumption Heading. 2 2 9" xfId="1070" xr:uid="{00000000-0005-0000-0000-000058020000}"/>
    <cellStyle name="Assumption Heading. 2 3" xfId="1071" xr:uid="{00000000-0005-0000-0000-000059020000}"/>
    <cellStyle name="Assumption Heading. 2 3 10" xfId="1072" xr:uid="{00000000-0005-0000-0000-00005A020000}"/>
    <cellStyle name="Assumption Heading. 2 3 11" xfId="1073" xr:uid="{00000000-0005-0000-0000-00005B020000}"/>
    <cellStyle name="Assumption Heading. 2 3 12" xfId="1074" xr:uid="{00000000-0005-0000-0000-00005C020000}"/>
    <cellStyle name="Assumption Heading. 2 3 13" xfId="1075" xr:uid="{00000000-0005-0000-0000-00005D020000}"/>
    <cellStyle name="Assumption Heading. 2 3 14" xfId="1076" xr:uid="{00000000-0005-0000-0000-00005E020000}"/>
    <cellStyle name="Assumption Heading. 2 3 2" xfId="1077" xr:uid="{00000000-0005-0000-0000-00005F020000}"/>
    <cellStyle name="Assumption Heading. 2 3 3" xfId="1078" xr:uid="{00000000-0005-0000-0000-000060020000}"/>
    <cellStyle name="Assumption Heading. 2 3 4" xfId="1079" xr:uid="{00000000-0005-0000-0000-000061020000}"/>
    <cellStyle name="Assumption Heading. 2 3 5" xfId="1080" xr:uid="{00000000-0005-0000-0000-000062020000}"/>
    <cellStyle name="Assumption Heading. 2 3 6" xfId="1081" xr:uid="{00000000-0005-0000-0000-000063020000}"/>
    <cellStyle name="Assumption Heading. 2 3 7" xfId="1082" xr:uid="{00000000-0005-0000-0000-000064020000}"/>
    <cellStyle name="Assumption Heading. 2 3 8" xfId="1083" xr:uid="{00000000-0005-0000-0000-000065020000}"/>
    <cellStyle name="Assumption Heading. 2 3 9" xfId="1084" xr:uid="{00000000-0005-0000-0000-000066020000}"/>
    <cellStyle name="Assumption Heading. 2 4" xfId="1085" xr:uid="{00000000-0005-0000-0000-000067020000}"/>
    <cellStyle name="Assumption Heading. 2 5" xfId="1086" xr:uid="{00000000-0005-0000-0000-000068020000}"/>
    <cellStyle name="Assumption Heading. 2 6" xfId="1087" xr:uid="{00000000-0005-0000-0000-000069020000}"/>
    <cellStyle name="Assumption Heading. 2 7" xfId="1088" xr:uid="{00000000-0005-0000-0000-00006A020000}"/>
    <cellStyle name="Assumption Heading. 2 8" xfId="1089" xr:uid="{00000000-0005-0000-0000-00006B020000}"/>
    <cellStyle name="Assumption Heading. 2 9" xfId="1090" xr:uid="{00000000-0005-0000-0000-00006C020000}"/>
    <cellStyle name="Assumption Heading. 3" xfId="1091" xr:uid="{00000000-0005-0000-0000-00006D020000}"/>
    <cellStyle name="Assumption Heading. 3 10" xfId="1092" xr:uid="{00000000-0005-0000-0000-00006E020000}"/>
    <cellStyle name="Assumption Heading. 3 11" xfId="1093" xr:uid="{00000000-0005-0000-0000-00006F020000}"/>
    <cellStyle name="Assumption Heading. 3 12" xfId="1094" xr:uid="{00000000-0005-0000-0000-000070020000}"/>
    <cellStyle name="Assumption Heading. 3 13" xfId="1095" xr:uid="{00000000-0005-0000-0000-000071020000}"/>
    <cellStyle name="Assumption Heading. 3 14" xfId="1096" xr:uid="{00000000-0005-0000-0000-000072020000}"/>
    <cellStyle name="Assumption Heading. 3 15" xfId="1097" xr:uid="{00000000-0005-0000-0000-000073020000}"/>
    <cellStyle name="Assumption Heading. 3 16" xfId="1098" xr:uid="{00000000-0005-0000-0000-000074020000}"/>
    <cellStyle name="Assumption Heading. 3 2" xfId="1099" xr:uid="{00000000-0005-0000-0000-000075020000}"/>
    <cellStyle name="Assumption Heading. 3 2 10" xfId="1100" xr:uid="{00000000-0005-0000-0000-000076020000}"/>
    <cellStyle name="Assumption Heading. 3 2 11" xfId="1101" xr:uid="{00000000-0005-0000-0000-000077020000}"/>
    <cellStyle name="Assumption Heading. 3 2 12" xfId="1102" xr:uid="{00000000-0005-0000-0000-000078020000}"/>
    <cellStyle name="Assumption Heading. 3 2 13" xfId="1103" xr:uid="{00000000-0005-0000-0000-000079020000}"/>
    <cellStyle name="Assumption Heading. 3 2 14" xfId="1104" xr:uid="{00000000-0005-0000-0000-00007A020000}"/>
    <cellStyle name="Assumption Heading. 3 2 2" xfId="1105" xr:uid="{00000000-0005-0000-0000-00007B020000}"/>
    <cellStyle name="Assumption Heading. 3 2 3" xfId="1106" xr:uid="{00000000-0005-0000-0000-00007C020000}"/>
    <cellStyle name="Assumption Heading. 3 2 4" xfId="1107" xr:uid="{00000000-0005-0000-0000-00007D020000}"/>
    <cellStyle name="Assumption Heading. 3 2 5" xfId="1108" xr:uid="{00000000-0005-0000-0000-00007E020000}"/>
    <cellStyle name="Assumption Heading. 3 2 6" xfId="1109" xr:uid="{00000000-0005-0000-0000-00007F020000}"/>
    <cellStyle name="Assumption Heading. 3 2 7" xfId="1110" xr:uid="{00000000-0005-0000-0000-000080020000}"/>
    <cellStyle name="Assumption Heading. 3 2 8" xfId="1111" xr:uid="{00000000-0005-0000-0000-000081020000}"/>
    <cellStyle name="Assumption Heading. 3 2 9" xfId="1112" xr:uid="{00000000-0005-0000-0000-000082020000}"/>
    <cellStyle name="Assumption Heading. 3 3" xfId="1113" xr:uid="{00000000-0005-0000-0000-000083020000}"/>
    <cellStyle name="Assumption Heading. 3 4" xfId="1114" xr:uid="{00000000-0005-0000-0000-000084020000}"/>
    <cellStyle name="Assumption Heading. 3 5" xfId="1115" xr:uid="{00000000-0005-0000-0000-000085020000}"/>
    <cellStyle name="Assumption Heading. 3 6" xfId="1116" xr:uid="{00000000-0005-0000-0000-000086020000}"/>
    <cellStyle name="Assumption Heading. 3 7" xfId="1117" xr:uid="{00000000-0005-0000-0000-000087020000}"/>
    <cellStyle name="Assumption Heading. 3 8" xfId="1118" xr:uid="{00000000-0005-0000-0000-000088020000}"/>
    <cellStyle name="Assumption Heading. 3 9" xfId="1119" xr:uid="{00000000-0005-0000-0000-000089020000}"/>
    <cellStyle name="Assumption Heading. 4" xfId="1120" xr:uid="{00000000-0005-0000-0000-00008A020000}"/>
    <cellStyle name="Assumption Heading. 4 10" xfId="1121" xr:uid="{00000000-0005-0000-0000-00008B020000}"/>
    <cellStyle name="Assumption Heading. 4 11" xfId="1122" xr:uid="{00000000-0005-0000-0000-00008C020000}"/>
    <cellStyle name="Assumption Heading. 4 12" xfId="1123" xr:uid="{00000000-0005-0000-0000-00008D020000}"/>
    <cellStyle name="Assumption Heading. 4 13" xfId="1124" xr:uid="{00000000-0005-0000-0000-00008E020000}"/>
    <cellStyle name="Assumption Heading. 4 14" xfId="1125" xr:uid="{00000000-0005-0000-0000-00008F020000}"/>
    <cellStyle name="Assumption Heading. 4 2" xfId="1126" xr:uid="{00000000-0005-0000-0000-000090020000}"/>
    <cellStyle name="Assumption Heading. 4 3" xfId="1127" xr:uid="{00000000-0005-0000-0000-000091020000}"/>
    <cellStyle name="Assumption Heading. 4 4" xfId="1128" xr:uid="{00000000-0005-0000-0000-000092020000}"/>
    <cellStyle name="Assumption Heading. 4 5" xfId="1129" xr:uid="{00000000-0005-0000-0000-000093020000}"/>
    <cellStyle name="Assumption Heading. 4 6" xfId="1130" xr:uid="{00000000-0005-0000-0000-000094020000}"/>
    <cellStyle name="Assumption Heading. 4 7" xfId="1131" xr:uid="{00000000-0005-0000-0000-000095020000}"/>
    <cellStyle name="Assumption Heading. 4 8" xfId="1132" xr:uid="{00000000-0005-0000-0000-000096020000}"/>
    <cellStyle name="Assumption Heading. 4 9" xfId="1133" xr:uid="{00000000-0005-0000-0000-000097020000}"/>
    <cellStyle name="Assumption Heading. 5" xfId="1134" xr:uid="{00000000-0005-0000-0000-000098020000}"/>
    <cellStyle name="Assumption Heading. 6" xfId="1135" xr:uid="{00000000-0005-0000-0000-000099020000}"/>
    <cellStyle name="Assumption Heading. 7" xfId="1136" xr:uid="{00000000-0005-0000-0000-00009A020000}"/>
    <cellStyle name="Assumption Heading. 8" xfId="1137" xr:uid="{00000000-0005-0000-0000-00009B020000}"/>
    <cellStyle name="Assumption Heading. 9" xfId="1138" xr:uid="{00000000-0005-0000-0000-00009C020000}"/>
    <cellStyle name="Assumption Multiple." xfId="1139" xr:uid="{00000000-0005-0000-0000-00009D020000}"/>
    <cellStyle name="Assumption Multiple. 10" xfId="1140" xr:uid="{00000000-0005-0000-0000-00009E020000}"/>
    <cellStyle name="Assumption Multiple. 11" xfId="1141" xr:uid="{00000000-0005-0000-0000-00009F020000}"/>
    <cellStyle name="Assumption Multiple. 12" xfId="1142" xr:uid="{00000000-0005-0000-0000-0000A0020000}"/>
    <cellStyle name="Assumption Multiple. 13" xfId="1143" xr:uid="{00000000-0005-0000-0000-0000A1020000}"/>
    <cellStyle name="Assumption Multiple. 14" xfId="1144" xr:uid="{00000000-0005-0000-0000-0000A2020000}"/>
    <cellStyle name="Assumption Multiple. 15" xfId="1145" xr:uid="{00000000-0005-0000-0000-0000A3020000}"/>
    <cellStyle name="Assumption Multiple. 16" xfId="1146" xr:uid="{00000000-0005-0000-0000-0000A4020000}"/>
    <cellStyle name="Assumption Multiple. 17" xfId="1147" xr:uid="{00000000-0005-0000-0000-0000A5020000}"/>
    <cellStyle name="Assumption Multiple. 18" xfId="1148" xr:uid="{00000000-0005-0000-0000-0000A6020000}"/>
    <cellStyle name="Assumption Multiple. 2" xfId="1149" xr:uid="{00000000-0005-0000-0000-0000A7020000}"/>
    <cellStyle name="Assumption Multiple. 2 10" xfId="1150" xr:uid="{00000000-0005-0000-0000-0000A8020000}"/>
    <cellStyle name="Assumption Multiple. 2 11" xfId="1151" xr:uid="{00000000-0005-0000-0000-0000A9020000}"/>
    <cellStyle name="Assumption Multiple. 2 12" xfId="1152" xr:uid="{00000000-0005-0000-0000-0000AA020000}"/>
    <cellStyle name="Assumption Multiple. 2 13" xfId="1153" xr:uid="{00000000-0005-0000-0000-0000AB020000}"/>
    <cellStyle name="Assumption Multiple. 2 14" xfId="1154" xr:uid="{00000000-0005-0000-0000-0000AC020000}"/>
    <cellStyle name="Assumption Multiple. 2 15" xfId="1155" xr:uid="{00000000-0005-0000-0000-0000AD020000}"/>
    <cellStyle name="Assumption Multiple. 2 16" xfId="1156" xr:uid="{00000000-0005-0000-0000-0000AE020000}"/>
    <cellStyle name="Assumption Multiple. 2 2" xfId="1157" xr:uid="{00000000-0005-0000-0000-0000AF020000}"/>
    <cellStyle name="Assumption Multiple. 2 2 10" xfId="1158" xr:uid="{00000000-0005-0000-0000-0000B0020000}"/>
    <cellStyle name="Assumption Multiple. 2 2 11" xfId="1159" xr:uid="{00000000-0005-0000-0000-0000B1020000}"/>
    <cellStyle name="Assumption Multiple. 2 2 12" xfId="1160" xr:uid="{00000000-0005-0000-0000-0000B2020000}"/>
    <cellStyle name="Assumption Multiple. 2 2 13" xfId="1161" xr:uid="{00000000-0005-0000-0000-0000B3020000}"/>
    <cellStyle name="Assumption Multiple. 2 2 14" xfId="1162" xr:uid="{00000000-0005-0000-0000-0000B4020000}"/>
    <cellStyle name="Assumption Multiple. 2 2 2" xfId="1163" xr:uid="{00000000-0005-0000-0000-0000B5020000}"/>
    <cellStyle name="Assumption Multiple. 2 2 3" xfId="1164" xr:uid="{00000000-0005-0000-0000-0000B6020000}"/>
    <cellStyle name="Assumption Multiple. 2 2 4" xfId="1165" xr:uid="{00000000-0005-0000-0000-0000B7020000}"/>
    <cellStyle name="Assumption Multiple. 2 2 5" xfId="1166" xr:uid="{00000000-0005-0000-0000-0000B8020000}"/>
    <cellStyle name="Assumption Multiple. 2 2 6" xfId="1167" xr:uid="{00000000-0005-0000-0000-0000B9020000}"/>
    <cellStyle name="Assumption Multiple. 2 2 7" xfId="1168" xr:uid="{00000000-0005-0000-0000-0000BA020000}"/>
    <cellStyle name="Assumption Multiple. 2 2 8" xfId="1169" xr:uid="{00000000-0005-0000-0000-0000BB020000}"/>
    <cellStyle name="Assumption Multiple. 2 2 9" xfId="1170" xr:uid="{00000000-0005-0000-0000-0000BC020000}"/>
    <cellStyle name="Assumption Multiple. 2 3" xfId="1171" xr:uid="{00000000-0005-0000-0000-0000BD020000}"/>
    <cellStyle name="Assumption Multiple. 2 4" xfId="1172" xr:uid="{00000000-0005-0000-0000-0000BE020000}"/>
    <cellStyle name="Assumption Multiple. 2 5" xfId="1173" xr:uid="{00000000-0005-0000-0000-0000BF020000}"/>
    <cellStyle name="Assumption Multiple. 2 6" xfId="1174" xr:uid="{00000000-0005-0000-0000-0000C0020000}"/>
    <cellStyle name="Assumption Multiple. 2 7" xfId="1175" xr:uid="{00000000-0005-0000-0000-0000C1020000}"/>
    <cellStyle name="Assumption Multiple. 2 8" xfId="1176" xr:uid="{00000000-0005-0000-0000-0000C2020000}"/>
    <cellStyle name="Assumption Multiple. 2 9" xfId="1177" xr:uid="{00000000-0005-0000-0000-0000C3020000}"/>
    <cellStyle name="Assumption Multiple. 3" xfId="1178" xr:uid="{00000000-0005-0000-0000-0000C4020000}"/>
    <cellStyle name="Assumption Multiple. 3 10" xfId="1179" xr:uid="{00000000-0005-0000-0000-0000C5020000}"/>
    <cellStyle name="Assumption Multiple. 3 11" xfId="1180" xr:uid="{00000000-0005-0000-0000-0000C6020000}"/>
    <cellStyle name="Assumption Multiple. 3 12" xfId="1181" xr:uid="{00000000-0005-0000-0000-0000C7020000}"/>
    <cellStyle name="Assumption Multiple. 3 13" xfId="1182" xr:uid="{00000000-0005-0000-0000-0000C8020000}"/>
    <cellStyle name="Assumption Multiple. 3 14" xfId="1183" xr:uid="{00000000-0005-0000-0000-0000C9020000}"/>
    <cellStyle name="Assumption Multiple. 3 15" xfId="1184" xr:uid="{00000000-0005-0000-0000-0000CA020000}"/>
    <cellStyle name="Assumption Multiple. 3 16" xfId="1185" xr:uid="{00000000-0005-0000-0000-0000CB020000}"/>
    <cellStyle name="Assumption Multiple. 3 2" xfId="1186" xr:uid="{00000000-0005-0000-0000-0000CC020000}"/>
    <cellStyle name="Assumption Multiple. 3 2 10" xfId="1187" xr:uid="{00000000-0005-0000-0000-0000CD020000}"/>
    <cellStyle name="Assumption Multiple. 3 2 11" xfId="1188" xr:uid="{00000000-0005-0000-0000-0000CE020000}"/>
    <cellStyle name="Assumption Multiple. 3 2 12" xfId="1189" xr:uid="{00000000-0005-0000-0000-0000CF020000}"/>
    <cellStyle name="Assumption Multiple. 3 2 13" xfId="1190" xr:uid="{00000000-0005-0000-0000-0000D0020000}"/>
    <cellStyle name="Assumption Multiple. 3 2 14" xfId="1191" xr:uid="{00000000-0005-0000-0000-0000D1020000}"/>
    <cellStyle name="Assumption Multiple. 3 2 2" xfId="1192" xr:uid="{00000000-0005-0000-0000-0000D2020000}"/>
    <cellStyle name="Assumption Multiple. 3 2 3" xfId="1193" xr:uid="{00000000-0005-0000-0000-0000D3020000}"/>
    <cellStyle name="Assumption Multiple. 3 2 4" xfId="1194" xr:uid="{00000000-0005-0000-0000-0000D4020000}"/>
    <cellStyle name="Assumption Multiple. 3 2 5" xfId="1195" xr:uid="{00000000-0005-0000-0000-0000D5020000}"/>
    <cellStyle name="Assumption Multiple. 3 2 6" xfId="1196" xr:uid="{00000000-0005-0000-0000-0000D6020000}"/>
    <cellStyle name="Assumption Multiple. 3 2 7" xfId="1197" xr:uid="{00000000-0005-0000-0000-0000D7020000}"/>
    <cellStyle name="Assumption Multiple. 3 2 8" xfId="1198" xr:uid="{00000000-0005-0000-0000-0000D8020000}"/>
    <cellStyle name="Assumption Multiple. 3 2 9" xfId="1199" xr:uid="{00000000-0005-0000-0000-0000D9020000}"/>
    <cellStyle name="Assumption Multiple. 3 3" xfId="1200" xr:uid="{00000000-0005-0000-0000-0000DA020000}"/>
    <cellStyle name="Assumption Multiple. 3 4" xfId="1201" xr:uid="{00000000-0005-0000-0000-0000DB020000}"/>
    <cellStyle name="Assumption Multiple. 3 5" xfId="1202" xr:uid="{00000000-0005-0000-0000-0000DC020000}"/>
    <cellStyle name="Assumption Multiple. 3 6" xfId="1203" xr:uid="{00000000-0005-0000-0000-0000DD020000}"/>
    <cellStyle name="Assumption Multiple. 3 7" xfId="1204" xr:uid="{00000000-0005-0000-0000-0000DE020000}"/>
    <cellStyle name="Assumption Multiple. 3 8" xfId="1205" xr:uid="{00000000-0005-0000-0000-0000DF020000}"/>
    <cellStyle name="Assumption Multiple. 3 9" xfId="1206" xr:uid="{00000000-0005-0000-0000-0000E0020000}"/>
    <cellStyle name="Assumption Multiple. 4" xfId="1207" xr:uid="{00000000-0005-0000-0000-0000E1020000}"/>
    <cellStyle name="Assumption Multiple. 4 10" xfId="1208" xr:uid="{00000000-0005-0000-0000-0000E2020000}"/>
    <cellStyle name="Assumption Multiple. 4 11" xfId="1209" xr:uid="{00000000-0005-0000-0000-0000E3020000}"/>
    <cellStyle name="Assumption Multiple. 4 12" xfId="1210" xr:uid="{00000000-0005-0000-0000-0000E4020000}"/>
    <cellStyle name="Assumption Multiple. 4 13" xfId="1211" xr:uid="{00000000-0005-0000-0000-0000E5020000}"/>
    <cellStyle name="Assumption Multiple. 4 14" xfId="1212" xr:uid="{00000000-0005-0000-0000-0000E6020000}"/>
    <cellStyle name="Assumption Multiple. 4 2" xfId="1213" xr:uid="{00000000-0005-0000-0000-0000E7020000}"/>
    <cellStyle name="Assumption Multiple. 4 3" xfId="1214" xr:uid="{00000000-0005-0000-0000-0000E8020000}"/>
    <cellStyle name="Assumption Multiple. 4 4" xfId="1215" xr:uid="{00000000-0005-0000-0000-0000E9020000}"/>
    <cellStyle name="Assumption Multiple. 4 5" xfId="1216" xr:uid="{00000000-0005-0000-0000-0000EA020000}"/>
    <cellStyle name="Assumption Multiple. 4 6" xfId="1217" xr:uid="{00000000-0005-0000-0000-0000EB020000}"/>
    <cellStyle name="Assumption Multiple. 4 7" xfId="1218" xr:uid="{00000000-0005-0000-0000-0000EC020000}"/>
    <cellStyle name="Assumption Multiple. 4 8" xfId="1219" xr:uid="{00000000-0005-0000-0000-0000ED020000}"/>
    <cellStyle name="Assumption Multiple. 4 9" xfId="1220" xr:uid="{00000000-0005-0000-0000-0000EE020000}"/>
    <cellStyle name="Assumption Multiple. 5" xfId="1221" xr:uid="{00000000-0005-0000-0000-0000EF020000}"/>
    <cellStyle name="Assumption Multiple. 6" xfId="1222" xr:uid="{00000000-0005-0000-0000-0000F0020000}"/>
    <cellStyle name="Assumption Multiple. 7" xfId="1223" xr:uid="{00000000-0005-0000-0000-0000F1020000}"/>
    <cellStyle name="Assumption Multiple. 8" xfId="1224" xr:uid="{00000000-0005-0000-0000-0000F2020000}"/>
    <cellStyle name="Assumption Multiple. 9" xfId="1225" xr:uid="{00000000-0005-0000-0000-0000F3020000}"/>
    <cellStyle name="Assumption Number." xfId="1226" xr:uid="{00000000-0005-0000-0000-0000F4020000}"/>
    <cellStyle name="Assumption Number. 10" xfId="1227" xr:uid="{00000000-0005-0000-0000-0000F5020000}"/>
    <cellStyle name="Assumption Number. 11" xfId="1228" xr:uid="{00000000-0005-0000-0000-0000F6020000}"/>
    <cellStyle name="Assumption Number. 12" xfId="1229" xr:uid="{00000000-0005-0000-0000-0000F7020000}"/>
    <cellStyle name="Assumption Number. 13" xfId="1230" xr:uid="{00000000-0005-0000-0000-0000F8020000}"/>
    <cellStyle name="Assumption Number. 14" xfId="1231" xr:uid="{00000000-0005-0000-0000-0000F9020000}"/>
    <cellStyle name="Assumption Number. 15" xfId="1232" xr:uid="{00000000-0005-0000-0000-0000FA020000}"/>
    <cellStyle name="Assumption Number. 16" xfId="1233" xr:uid="{00000000-0005-0000-0000-0000FB020000}"/>
    <cellStyle name="Assumption Number. 17" xfId="1234" xr:uid="{00000000-0005-0000-0000-0000FC020000}"/>
    <cellStyle name="Assumption Number. 18" xfId="1235" xr:uid="{00000000-0005-0000-0000-0000FD020000}"/>
    <cellStyle name="Assumption Number. 2" xfId="1236" xr:uid="{00000000-0005-0000-0000-0000FE020000}"/>
    <cellStyle name="Assumption Number. 2 10" xfId="1237" xr:uid="{00000000-0005-0000-0000-0000FF020000}"/>
    <cellStyle name="Assumption Number. 2 11" xfId="1238" xr:uid="{00000000-0005-0000-0000-000000030000}"/>
    <cellStyle name="Assumption Number. 2 12" xfId="1239" xr:uid="{00000000-0005-0000-0000-000001030000}"/>
    <cellStyle name="Assumption Number. 2 13" xfId="1240" xr:uid="{00000000-0005-0000-0000-000002030000}"/>
    <cellStyle name="Assumption Number. 2 14" xfId="1241" xr:uid="{00000000-0005-0000-0000-000003030000}"/>
    <cellStyle name="Assumption Number. 2 15" xfId="1242" xr:uid="{00000000-0005-0000-0000-000004030000}"/>
    <cellStyle name="Assumption Number. 2 16" xfId="1243" xr:uid="{00000000-0005-0000-0000-000005030000}"/>
    <cellStyle name="Assumption Number. 2 17" xfId="1244" xr:uid="{00000000-0005-0000-0000-000006030000}"/>
    <cellStyle name="Assumption Number. 2 2" xfId="1245" xr:uid="{00000000-0005-0000-0000-000007030000}"/>
    <cellStyle name="Assumption Number. 2 2 10" xfId="1246" xr:uid="{00000000-0005-0000-0000-000008030000}"/>
    <cellStyle name="Assumption Number. 2 2 11" xfId="1247" xr:uid="{00000000-0005-0000-0000-000009030000}"/>
    <cellStyle name="Assumption Number. 2 2 12" xfId="1248" xr:uid="{00000000-0005-0000-0000-00000A030000}"/>
    <cellStyle name="Assumption Number. 2 2 13" xfId="1249" xr:uid="{00000000-0005-0000-0000-00000B030000}"/>
    <cellStyle name="Assumption Number. 2 2 14" xfId="1250" xr:uid="{00000000-0005-0000-0000-00000C030000}"/>
    <cellStyle name="Assumption Number. 2 2 15" xfId="1251" xr:uid="{00000000-0005-0000-0000-00000D030000}"/>
    <cellStyle name="Assumption Number. 2 2 16" xfId="1252" xr:uid="{00000000-0005-0000-0000-00000E030000}"/>
    <cellStyle name="Assumption Number. 2 2 2" xfId="1253" xr:uid="{00000000-0005-0000-0000-00000F030000}"/>
    <cellStyle name="Assumption Number. 2 2 2 10" xfId="1254" xr:uid="{00000000-0005-0000-0000-000010030000}"/>
    <cellStyle name="Assumption Number. 2 2 2 11" xfId="1255" xr:uid="{00000000-0005-0000-0000-000011030000}"/>
    <cellStyle name="Assumption Number. 2 2 2 12" xfId="1256" xr:uid="{00000000-0005-0000-0000-000012030000}"/>
    <cellStyle name="Assumption Number. 2 2 2 13" xfId="1257" xr:uid="{00000000-0005-0000-0000-000013030000}"/>
    <cellStyle name="Assumption Number. 2 2 2 14" xfId="1258" xr:uid="{00000000-0005-0000-0000-000014030000}"/>
    <cellStyle name="Assumption Number. 2 2 2 2" xfId="1259" xr:uid="{00000000-0005-0000-0000-000015030000}"/>
    <cellStyle name="Assumption Number. 2 2 2 3" xfId="1260" xr:uid="{00000000-0005-0000-0000-000016030000}"/>
    <cellStyle name="Assumption Number. 2 2 2 4" xfId="1261" xr:uid="{00000000-0005-0000-0000-000017030000}"/>
    <cellStyle name="Assumption Number. 2 2 2 5" xfId="1262" xr:uid="{00000000-0005-0000-0000-000018030000}"/>
    <cellStyle name="Assumption Number. 2 2 2 6" xfId="1263" xr:uid="{00000000-0005-0000-0000-000019030000}"/>
    <cellStyle name="Assumption Number. 2 2 2 7" xfId="1264" xr:uid="{00000000-0005-0000-0000-00001A030000}"/>
    <cellStyle name="Assumption Number. 2 2 2 8" xfId="1265" xr:uid="{00000000-0005-0000-0000-00001B030000}"/>
    <cellStyle name="Assumption Number. 2 2 2 9" xfId="1266" xr:uid="{00000000-0005-0000-0000-00001C030000}"/>
    <cellStyle name="Assumption Number. 2 2 3" xfId="1267" xr:uid="{00000000-0005-0000-0000-00001D030000}"/>
    <cellStyle name="Assumption Number. 2 2 4" xfId="1268" xr:uid="{00000000-0005-0000-0000-00001E030000}"/>
    <cellStyle name="Assumption Number. 2 2 5" xfId="1269" xr:uid="{00000000-0005-0000-0000-00001F030000}"/>
    <cellStyle name="Assumption Number. 2 2 6" xfId="1270" xr:uid="{00000000-0005-0000-0000-000020030000}"/>
    <cellStyle name="Assumption Number. 2 2 7" xfId="1271" xr:uid="{00000000-0005-0000-0000-000021030000}"/>
    <cellStyle name="Assumption Number. 2 2 8" xfId="1272" xr:uid="{00000000-0005-0000-0000-000022030000}"/>
    <cellStyle name="Assumption Number. 2 2 9" xfId="1273" xr:uid="{00000000-0005-0000-0000-000023030000}"/>
    <cellStyle name="Assumption Number. 2 3" xfId="1274" xr:uid="{00000000-0005-0000-0000-000024030000}"/>
    <cellStyle name="Assumption Number. 2 3 10" xfId="1275" xr:uid="{00000000-0005-0000-0000-000025030000}"/>
    <cellStyle name="Assumption Number. 2 3 11" xfId="1276" xr:uid="{00000000-0005-0000-0000-000026030000}"/>
    <cellStyle name="Assumption Number. 2 3 12" xfId="1277" xr:uid="{00000000-0005-0000-0000-000027030000}"/>
    <cellStyle name="Assumption Number. 2 3 13" xfId="1278" xr:uid="{00000000-0005-0000-0000-000028030000}"/>
    <cellStyle name="Assumption Number. 2 3 14" xfId="1279" xr:uid="{00000000-0005-0000-0000-000029030000}"/>
    <cellStyle name="Assumption Number. 2 3 2" xfId="1280" xr:uid="{00000000-0005-0000-0000-00002A030000}"/>
    <cellStyle name="Assumption Number. 2 3 3" xfId="1281" xr:uid="{00000000-0005-0000-0000-00002B030000}"/>
    <cellStyle name="Assumption Number. 2 3 4" xfId="1282" xr:uid="{00000000-0005-0000-0000-00002C030000}"/>
    <cellStyle name="Assumption Number. 2 3 5" xfId="1283" xr:uid="{00000000-0005-0000-0000-00002D030000}"/>
    <cellStyle name="Assumption Number. 2 3 6" xfId="1284" xr:uid="{00000000-0005-0000-0000-00002E030000}"/>
    <cellStyle name="Assumption Number. 2 3 7" xfId="1285" xr:uid="{00000000-0005-0000-0000-00002F030000}"/>
    <cellStyle name="Assumption Number. 2 3 8" xfId="1286" xr:uid="{00000000-0005-0000-0000-000030030000}"/>
    <cellStyle name="Assumption Number. 2 3 9" xfId="1287" xr:uid="{00000000-0005-0000-0000-000031030000}"/>
    <cellStyle name="Assumption Number. 2 4" xfId="1288" xr:uid="{00000000-0005-0000-0000-000032030000}"/>
    <cellStyle name="Assumption Number. 2 5" xfId="1289" xr:uid="{00000000-0005-0000-0000-000033030000}"/>
    <cellStyle name="Assumption Number. 2 6" xfId="1290" xr:uid="{00000000-0005-0000-0000-000034030000}"/>
    <cellStyle name="Assumption Number. 2 7" xfId="1291" xr:uid="{00000000-0005-0000-0000-000035030000}"/>
    <cellStyle name="Assumption Number. 2 8" xfId="1292" xr:uid="{00000000-0005-0000-0000-000036030000}"/>
    <cellStyle name="Assumption Number. 2 9" xfId="1293" xr:uid="{00000000-0005-0000-0000-000037030000}"/>
    <cellStyle name="Assumption Number. 3" xfId="1294" xr:uid="{00000000-0005-0000-0000-000038030000}"/>
    <cellStyle name="Assumption Number. 3 10" xfId="1295" xr:uid="{00000000-0005-0000-0000-000039030000}"/>
    <cellStyle name="Assumption Number. 3 11" xfId="1296" xr:uid="{00000000-0005-0000-0000-00003A030000}"/>
    <cellStyle name="Assumption Number. 3 12" xfId="1297" xr:uid="{00000000-0005-0000-0000-00003B030000}"/>
    <cellStyle name="Assumption Number. 3 13" xfId="1298" xr:uid="{00000000-0005-0000-0000-00003C030000}"/>
    <cellStyle name="Assumption Number. 3 14" xfId="1299" xr:uid="{00000000-0005-0000-0000-00003D030000}"/>
    <cellStyle name="Assumption Number. 3 15" xfId="1300" xr:uid="{00000000-0005-0000-0000-00003E030000}"/>
    <cellStyle name="Assumption Number. 3 16" xfId="1301" xr:uid="{00000000-0005-0000-0000-00003F030000}"/>
    <cellStyle name="Assumption Number. 3 2" xfId="1302" xr:uid="{00000000-0005-0000-0000-000040030000}"/>
    <cellStyle name="Assumption Number. 3 2 10" xfId="1303" xr:uid="{00000000-0005-0000-0000-000041030000}"/>
    <cellStyle name="Assumption Number. 3 2 11" xfId="1304" xr:uid="{00000000-0005-0000-0000-000042030000}"/>
    <cellStyle name="Assumption Number. 3 2 12" xfId="1305" xr:uid="{00000000-0005-0000-0000-000043030000}"/>
    <cellStyle name="Assumption Number. 3 2 13" xfId="1306" xr:uid="{00000000-0005-0000-0000-000044030000}"/>
    <cellStyle name="Assumption Number. 3 2 14" xfId="1307" xr:uid="{00000000-0005-0000-0000-000045030000}"/>
    <cellStyle name="Assumption Number. 3 2 2" xfId="1308" xr:uid="{00000000-0005-0000-0000-000046030000}"/>
    <cellStyle name="Assumption Number. 3 2 3" xfId="1309" xr:uid="{00000000-0005-0000-0000-000047030000}"/>
    <cellStyle name="Assumption Number. 3 2 4" xfId="1310" xr:uid="{00000000-0005-0000-0000-000048030000}"/>
    <cellStyle name="Assumption Number. 3 2 5" xfId="1311" xr:uid="{00000000-0005-0000-0000-000049030000}"/>
    <cellStyle name="Assumption Number. 3 2 6" xfId="1312" xr:uid="{00000000-0005-0000-0000-00004A030000}"/>
    <cellStyle name="Assumption Number. 3 2 7" xfId="1313" xr:uid="{00000000-0005-0000-0000-00004B030000}"/>
    <cellStyle name="Assumption Number. 3 2 8" xfId="1314" xr:uid="{00000000-0005-0000-0000-00004C030000}"/>
    <cellStyle name="Assumption Number. 3 2 9" xfId="1315" xr:uid="{00000000-0005-0000-0000-00004D030000}"/>
    <cellStyle name="Assumption Number. 3 3" xfId="1316" xr:uid="{00000000-0005-0000-0000-00004E030000}"/>
    <cellStyle name="Assumption Number. 3 4" xfId="1317" xr:uid="{00000000-0005-0000-0000-00004F030000}"/>
    <cellStyle name="Assumption Number. 3 5" xfId="1318" xr:uid="{00000000-0005-0000-0000-000050030000}"/>
    <cellStyle name="Assumption Number. 3 6" xfId="1319" xr:uid="{00000000-0005-0000-0000-000051030000}"/>
    <cellStyle name="Assumption Number. 3 7" xfId="1320" xr:uid="{00000000-0005-0000-0000-000052030000}"/>
    <cellStyle name="Assumption Number. 3 8" xfId="1321" xr:uid="{00000000-0005-0000-0000-000053030000}"/>
    <cellStyle name="Assumption Number. 3 9" xfId="1322" xr:uid="{00000000-0005-0000-0000-000054030000}"/>
    <cellStyle name="Assumption Number. 4" xfId="1323" xr:uid="{00000000-0005-0000-0000-000055030000}"/>
    <cellStyle name="Assumption Number. 4 10" xfId="1324" xr:uid="{00000000-0005-0000-0000-000056030000}"/>
    <cellStyle name="Assumption Number. 4 11" xfId="1325" xr:uid="{00000000-0005-0000-0000-000057030000}"/>
    <cellStyle name="Assumption Number. 4 12" xfId="1326" xr:uid="{00000000-0005-0000-0000-000058030000}"/>
    <cellStyle name="Assumption Number. 4 13" xfId="1327" xr:uid="{00000000-0005-0000-0000-000059030000}"/>
    <cellStyle name="Assumption Number. 4 14" xfId="1328" xr:uid="{00000000-0005-0000-0000-00005A030000}"/>
    <cellStyle name="Assumption Number. 4 2" xfId="1329" xr:uid="{00000000-0005-0000-0000-00005B030000}"/>
    <cellStyle name="Assumption Number. 4 3" xfId="1330" xr:uid="{00000000-0005-0000-0000-00005C030000}"/>
    <cellStyle name="Assumption Number. 4 4" xfId="1331" xr:uid="{00000000-0005-0000-0000-00005D030000}"/>
    <cellStyle name="Assumption Number. 4 5" xfId="1332" xr:uid="{00000000-0005-0000-0000-00005E030000}"/>
    <cellStyle name="Assumption Number. 4 6" xfId="1333" xr:uid="{00000000-0005-0000-0000-00005F030000}"/>
    <cellStyle name="Assumption Number. 4 7" xfId="1334" xr:uid="{00000000-0005-0000-0000-000060030000}"/>
    <cellStyle name="Assumption Number. 4 8" xfId="1335" xr:uid="{00000000-0005-0000-0000-000061030000}"/>
    <cellStyle name="Assumption Number. 4 9" xfId="1336" xr:uid="{00000000-0005-0000-0000-000062030000}"/>
    <cellStyle name="Assumption Number. 5" xfId="1337" xr:uid="{00000000-0005-0000-0000-000063030000}"/>
    <cellStyle name="Assumption Number. 6" xfId="1338" xr:uid="{00000000-0005-0000-0000-000064030000}"/>
    <cellStyle name="Assumption Number. 7" xfId="1339" xr:uid="{00000000-0005-0000-0000-000065030000}"/>
    <cellStyle name="Assumption Number. 8" xfId="1340" xr:uid="{00000000-0005-0000-0000-000066030000}"/>
    <cellStyle name="Assumption Number. 9" xfId="1341" xr:uid="{00000000-0005-0000-0000-000067030000}"/>
    <cellStyle name="Assumption Percentage." xfId="1342" xr:uid="{00000000-0005-0000-0000-000068030000}"/>
    <cellStyle name="Assumption Percentage. 10" xfId="1343" xr:uid="{00000000-0005-0000-0000-000069030000}"/>
    <cellStyle name="Assumption Percentage. 11" xfId="1344" xr:uid="{00000000-0005-0000-0000-00006A030000}"/>
    <cellStyle name="Assumption Percentage. 12" xfId="1345" xr:uid="{00000000-0005-0000-0000-00006B030000}"/>
    <cellStyle name="Assumption Percentage. 13" xfId="1346" xr:uid="{00000000-0005-0000-0000-00006C030000}"/>
    <cellStyle name="Assumption Percentage. 14" xfId="1347" xr:uid="{00000000-0005-0000-0000-00006D030000}"/>
    <cellStyle name="Assumption Percentage. 15" xfId="1348" xr:uid="{00000000-0005-0000-0000-00006E030000}"/>
    <cellStyle name="Assumption Percentage. 16" xfId="1349" xr:uid="{00000000-0005-0000-0000-00006F030000}"/>
    <cellStyle name="Assumption Percentage. 17" xfId="1350" xr:uid="{00000000-0005-0000-0000-000070030000}"/>
    <cellStyle name="Assumption Percentage. 18" xfId="1351" xr:uid="{00000000-0005-0000-0000-000071030000}"/>
    <cellStyle name="Assumption Percentage. 2" xfId="1352" xr:uid="{00000000-0005-0000-0000-000072030000}"/>
    <cellStyle name="Assumption Percentage. 2 10" xfId="1353" xr:uid="{00000000-0005-0000-0000-000073030000}"/>
    <cellStyle name="Assumption Percentage. 2 11" xfId="1354" xr:uid="{00000000-0005-0000-0000-000074030000}"/>
    <cellStyle name="Assumption Percentage. 2 12" xfId="1355" xr:uid="{00000000-0005-0000-0000-000075030000}"/>
    <cellStyle name="Assumption Percentage. 2 13" xfId="1356" xr:uid="{00000000-0005-0000-0000-000076030000}"/>
    <cellStyle name="Assumption Percentage. 2 14" xfId="1357" xr:uid="{00000000-0005-0000-0000-000077030000}"/>
    <cellStyle name="Assumption Percentage. 2 15" xfId="1358" xr:uid="{00000000-0005-0000-0000-000078030000}"/>
    <cellStyle name="Assumption Percentage. 2 16" xfId="1359" xr:uid="{00000000-0005-0000-0000-000079030000}"/>
    <cellStyle name="Assumption Percentage. 2 17" xfId="1360" xr:uid="{00000000-0005-0000-0000-00007A030000}"/>
    <cellStyle name="Assumption Percentage. 2 2" xfId="1361" xr:uid="{00000000-0005-0000-0000-00007B030000}"/>
    <cellStyle name="Assumption Percentage. 2 2 10" xfId="1362" xr:uid="{00000000-0005-0000-0000-00007C030000}"/>
    <cellStyle name="Assumption Percentage. 2 2 11" xfId="1363" xr:uid="{00000000-0005-0000-0000-00007D030000}"/>
    <cellStyle name="Assumption Percentage. 2 2 12" xfId="1364" xr:uid="{00000000-0005-0000-0000-00007E030000}"/>
    <cellStyle name="Assumption Percentage. 2 2 13" xfId="1365" xr:uid="{00000000-0005-0000-0000-00007F030000}"/>
    <cellStyle name="Assumption Percentage. 2 2 14" xfId="1366" xr:uid="{00000000-0005-0000-0000-000080030000}"/>
    <cellStyle name="Assumption Percentage. 2 2 15" xfId="1367" xr:uid="{00000000-0005-0000-0000-000081030000}"/>
    <cellStyle name="Assumption Percentage. 2 2 16" xfId="1368" xr:uid="{00000000-0005-0000-0000-000082030000}"/>
    <cellStyle name="Assumption Percentage. 2 2 2" xfId="1369" xr:uid="{00000000-0005-0000-0000-000083030000}"/>
    <cellStyle name="Assumption Percentage. 2 2 2 10" xfId="1370" xr:uid="{00000000-0005-0000-0000-000084030000}"/>
    <cellStyle name="Assumption Percentage. 2 2 2 11" xfId="1371" xr:uid="{00000000-0005-0000-0000-000085030000}"/>
    <cellStyle name="Assumption Percentage. 2 2 2 12" xfId="1372" xr:uid="{00000000-0005-0000-0000-000086030000}"/>
    <cellStyle name="Assumption Percentage. 2 2 2 13" xfId="1373" xr:uid="{00000000-0005-0000-0000-000087030000}"/>
    <cellStyle name="Assumption Percentage. 2 2 2 14" xfId="1374" xr:uid="{00000000-0005-0000-0000-000088030000}"/>
    <cellStyle name="Assumption Percentage. 2 2 2 2" xfId="1375" xr:uid="{00000000-0005-0000-0000-000089030000}"/>
    <cellStyle name="Assumption Percentage. 2 2 2 3" xfId="1376" xr:uid="{00000000-0005-0000-0000-00008A030000}"/>
    <cellStyle name="Assumption Percentage. 2 2 2 4" xfId="1377" xr:uid="{00000000-0005-0000-0000-00008B030000}"/>
    <cellStyle name="Assumption Percentage. 2 2 2 5" xfId="1378" xr:uid="{00000000-0005-0000-0000-00008C030000}"/>
    <cellStyle name="Assumption Percentage. 2 2 2 6" xfId="1379" xr:uid="{00000000-0005-0000-0000-00008D030000}"/>
    <cellStyle name="Assumption Percentage. 2 2 2 7" xfId="1380" xr:uid="{00000000-0005-0000-0000-00008E030000}"/>
    <cellStyle name="Assumption Percentage. 2 2 2 8" xfId="1381" xr:uid="{00000000-0005-0000-0000-00008F030000}"/>
    <cellStyle name="Assumption Percentage. 2 2 2 9" xfId="1382" xr:uid="{00000000-0005-0000-0000-000090030000}"/>
    <cellStyle name="Assumption Percentage. 2 2 3" xfId="1383" xr:uid="{00000000-0005-0000-0000-000091030000}"/>
    <cellStyle name="Assumption Percentage. 2 2 4" xfId="1384" xr:uid="{00000000-0005-0000-0000-000092030000}"/>
    <cellStyle name="Assumption Percentage. 2 2 5" xfId="1385" xr:uid="{00000000-0005-0000-0000-000093030000}"/>
    <cellStyle name="Assumption Percentage. 2 2 6" xfId="1386" xr:uid="{00000000-0005-0000-0000-000094030000}"/>
    <cellStyle name="Assumption Percentage. 2 2 7" xfId="1387" xr:uid="{00000000-0005-0000-0000-000095030000}"/>
    <cellStyle name="Assumption Percentage. 2 2 8" xfId="1388" xr:uid="{00000000-0005-0000-0000-000096030000}"/>
    <cellStyle name="Assumption Percentage. 2 2 9" xfId="1389" xr:uid="{00000000-0005-0000-0000-000097030000}"/>
    <cellStyle name="Assumption Percentage. 2 3" xfId="1390" xr:uid="{00000000-0005-0000-0000-000098030000}"/>
    <cellStyle name="Assumption Percentage. 2 3 10" xfId="1391" xr:uid="{00000000-0005-0000-0000-000099030000}"/>
    <cellStyle name="Assumption Percentage. 2 3 11" xfId="1392" xr:uid="{00000000-0005-0000-0000-00009A030000}"/>
    <cellStyle name="Assumption Percentage. 2 3 12" xfId="1393" xr:uid="{00000000-0005-0000-0000-00009B030000}"/>
    <cellStyle name="Assumption Percentage. 2 3 13" xfId="1394" xr:uid="{00000000-0005-0000-0000-00009C030000}"/>
    <cellStyle name="Assumption Percentage. 2 3 14" xfId="1395" xr:uid="{00000000-0005-0000-0000-00009D030000}"/>
    <cellStyle name="Assumption Percentage. 2 3 2" xfId="1396" xr:uid="{00000000-0005-0000-0000-00009E030000}"/>
    <cellStyle name="Assumption Percentage. 2 3 3" xfId="1397" xr:uid="{00000000-0005-0000-0000-00009F030000}"/>
    <cellStyle name="Assumption Percentage. 2 3 4" xfId="1398" xr:uid="{00000000-0005-0000-0000-0000A0030000}"/>
    <cellStyle name="Assumption Percentage. 2 3 5" xfId="1399" xr:uid="{00000000-0005-0000-0000-0000A1030000}"/>
    <cellStyle name="Assumption Percentage. 2 3 6" xfId="1400" xr:uid="{00000000-0005-0000-0000-0000A2030000}"/>
    <cellStyle name="Assumption Percentage. 2 3 7" xfId="1401" xr:uid="{00000000-0005-0000-0000-0000A3030000}"/>
    <cellStyle name="Assumption Percentage. 2 3 8" xfId="1402" xr:uid="{00000000-0005-0000-0000-0000A4030000}"/>
    <cellStyle name="Assumption Percentage. 2 3 9" xfId="1403" xr:uid="{00000000-0005-0000-0000-0000A5030000}"/>
    <cellStyle name="Assumption Percentage. 2 4" xfId="1404" xr:uid="{00000000-0005-0000-0000-0000A6030000}"/>
    <cellStyle name="Assumption Percentage. 2 5" xfId="1405" xr:uid="{00000000-0005-0000-0000-0000A7030000}"/>
    <cellStyle name="Assumption Percentage. 2 6" xfId="1406" xr:uid="{00000000-0005-0000-0000-0000A8030000}"/>
    <cellStyle name="Assumption Percentage. 2 7" xfId="1407" xr:uid="{00000000-0005-0000-0000-0000A9030000}"/>
    <cellStyle name="Assumption Percentage. 2 8" xfId="1408" xr:uid="{00000000-0005-0000-0000-0000AA030000}"/>
    <cellStyle name="Assumption Percentage. 2 9" xfId="1409" xr:uid="{00000000-0005-0000-0000-0000AB030000}"/>
    <cellStyle name="Assumption Percentage. 3" xfId="1410" xr:uid="{00000000-0005-0000-0000-0000AC030000}"/>
    <cellStyle name="Assumption Percentage. 3 10" xfId="1411" xr:uid="{00000000-0005-0000-0000-0000AD030000}"/>
    <cellStyle name="Assumption Percentage. 3 11" xfId="1412" xr:uid="{00000000-0005-0000-0000-0000AE030000}"/>
    <cellStyle name="Assumption Percentage. 3 12" xfId="1413" xr:uid="{00000000-0005-0000-0000-0000AF030000}"/>
    <cellStyle name="Assumption Percentage. 3 13" xfId="1414" xr:uid="{00000000-0005-0000-0000-0000B0030000}"/>
    <cellStyle name="Assumption Percentage. 3 14" xfId="1415" xr:uid="{00000000-0005-0000-0000-0000B1030000}"/>
    <cellStyle name="Assumption Percentage. 3 15" xfId="1416" xr:uid="{00000000-0005-0000-0000-0000B2030000}"/>
    <cellStyle name="Assumption Percentage. 3 16" xfId="1417" xr:uid="{00000000-0005-0000-0000-0000B3030000}"/>
    <cellStyle name="Assumption Percentage. 3 2" xfId="1418" xr:uid="{00000000-0005-0000-0000-0000B4030000}"/>
    <cellStyle name="Assumption Percentage. 3 2 10" xfId="1419" xr:uid="{00000000-0005-0000-0000-0000B5030000}"/>
    <cellStyle name="Assumption Percentage. 3 2 11" xfId="1420" xr:uid="{00000000-0005-0000-0000-0000B6030000}"/>
    <cellStyle name="Assumption Percentage. 3 2 12" xfId="1421" xr:uid="{00000000-0005-0000-0000-0000B7030000}"/>
    <cellStyle name="Assumption Percentage. 3 2 13" xfId="1422" xr:uid="{00000000-0005-0000-0000-0000B8030000}"/>
    <cellStyle name="Assumption Percentage. 3 2 14" xfId="1423" xr:uid="{00000000-0005-0000-0000-0000B9030000}"/>
    <cellStyle name="Assumption Percentage. 3 2 2" xfId="1424" xr:uid="{00000000-0005-0000-0000-0000BA030000}"/>
    <cellStyle name="Assumption Percentage. 3 2 3" xfId="1425" xr:uid="{00000000-0005-0000-0000-0000BB030000}"/>
    <cellStyle name="Assumption Percentage. 3 2 4" xfId="1426" xr:uid="{00000000-0005-0000-0000-0000BC030000}"/>
    <cellStyle name="Assumption Percentage. 3 2 5" xfId="1427" xr:uid="{00000000-0005-0000-0000-0000BD030000}"/>
    <cellStyle name="Assumption Percentage. 3 2 6" xfId="1428" xr:uid="{00000000-0005-0000-0000-0000BE030000}"/>
    <cellStyle name="Assumption Percentage. 3 2 7" xfId="1429" xr:uid="{00000000-0005-0000-0000-0000BF030000}"/>
    <cellStyle name="Assumption Percentage. 3 2 8" xfId="1430" xr:uid="{00000000-0005-0000-0000-0000C0030000}"/>
    <cellStyle name="Assumption Percentage. 3 2 9" xfId="1431" xr:uid="{00000000-0005-0000-0000-0000C1030000}"/>
    <cellStyle name="Assumption Percentage. 3 3" xfId="1432" xr:uid="{00000000-0005-0000-0000-0000C2030000}"/>
    <cellStyle name="Assumption Percentage. 3 4" xfId="1433" xr:uid="{00000000-0005-0000-0000-0000C3030000}"/>
    <cellStyle name="Assumption Percentage. 3 5" xfId="1434" xr:uid="{00000000-0005-0000-0000-0000C4030000}"/>
    <cellStyle name="Assumption Percentage. 3 6" xfId="1435" xr:uid="{00000000-0005-0000-0000-0000C5030000}"/>
    <cellStyle name="Assumption Percentage. 3 7" xfId="1436" xr:uid="{00000000-0005-0000-0000-0000C6030000}"/>
    <cellStyle name="Assumption Percentage. 3 8" xfId="1437" xr:uid="{00000000-0005-0000-0000-0000C7030000}"/>
    <cellStyle name="Assumption Percentage. 3 9" xfId="1438" xr:uid="{00000000-0005-0000-0000-0000C8030000}"/>
    <cellStyle name="Assumption Percentage. 4" xfId="1439" xr:uid="{00000000-0005-0000-0000-0000C9030000}"/>
    <cellStyle name="Assumption Percentage. 4 10" xfId="1440" xr:uid="{00000000-0005-0000-0000-0000CA030000}"/>
    <cellStyle name="Assumption Percentage. 4 11" xfId="1441" xr:uid="{00000000-0005-0000-0000-0000CB030000}"/>
    <cellStyle name="Assumption Percentage. 4 12" xfId="1442" xr:uid="{00000000-0005-0000-0000-0000CC030000}"/>
    <cellStyle name="Assumption Percentage. 4 13" xfId="1443" xr:uid="{00000000-0005-0000-0000-0000CD030000}"/>
    <cellStyle name="Assumption Percentage. 4 14" xfId="1444" xr:uid="{00000000-0005-0000-0000-0000CE030000}"/>
    <cellStyle name="Assumption Percentage. 4 2" xfId="1445" xr:uid="{00000000-0005-0000-0000-0000CF030000}"/>
    <cellStyle name="Assumption Percentage. 4 3" xfId="1446" xr:uid="{00000000-0005-0000-0000-0000D0030000}"/>
    <cellStyle name="Assumption Percentage. 4 4" xfId="1447" xr:uid="{00000000-0005-0000-0000-0000D1030000}"/>
    <cellStyle name="Assumption Percentage. 4 5" xfId="1448" xr:uid="{00000000-0005-0000-0000-0000D2030000}"/>
    <cellStyle name="Assumption Percentage. 4 6" xfId="1449" xr:uid="{00000000-0005-0000-0000-0000D3030000}"/>
    <cellStyle name="Assumption Percentage. 4 7" xfId="1450" xr:uid="{00000000-0005-0000-0000-0000D4030000}"/>
    <cellStyle name="Assumption Percentage. 4 8" xfId="1451" xr:uid="{00000000-0005-0000-0000-0000D5030000}"/>
    <cellStyle name="Assumption Percentage. 4 9" xfId="1452" xr:uid="{00000000-0005-0000-0000-0000D6030000}"/>
    <cellStyle name="Assumption Percentage. 5" xfId="1453" xr:uid="{00000000-0005-0000-0000-0000D7030000}"/>
    <cellStyle name="Assumption Percentage. 6" xfId="1454" xr:uid="{00000000-0005-0000-0000-0000D8030000}"/>
    <cellStyle name="Assumption Percentage. 7" xfId="1455" xr:uid="{00000000-0005-0000-0000-0000D9030000}"/>
    <cellStyle name="Assumption Percentage. 8" xfId="1456" xr:uid="{00000000-0005-0000-0000-0000DA030000}"/>
    <cellStyle name="Assumption Percentage. 9" xfId="1457" xr:uid="{00000000-0005-0000-0000-0000DB030000}"/>
    <cellStyle name="Assumption Year." xfId="1458" xr:uid="{00000000-0005-0000-0000-0000DC030000}"/>
    <cellStyle name="Assumption Year. 10" xfId="1459" xr:uid="{00000000-0005-0000-0000-0000DD030000}"/>
    <cellStyle name="Assumption Year. 11" xfId="1460" xr:uid="{00000000-0005-0000-0000-0000DE030000}"/>
    <cellStyle name="Assumption Year. 12" xfId="1461" xr:uid="{00000000-0005-0000-0000-0000DF030000}"/>
    <cellStyle name="Assumption Year. 13" xfId="1462" xr:uid="{00000000-0005-0000-0000-0000E0030000}"/>
    <cellStyle name="Assumption Year. 14" xfId="1463" xr:uid="{00000000-0005-0000-0000-0000E1030000}"/>
    <cellStyle name="Assumption Year. 15" xfId="1464" xr:uid="{00000000-0005-0000-0000-0000E2030000}"/>
    <cellStyle name="Assumption Year. 16" xfId="1465" xr:uid="{00000000-0005-0000-0000-0000E3030000}"/>
    <cellStyle name="Assumption Year. 17" xfId="1466" xr:uid="{00000000-0005-0000-0000-0000E4030000}"/>
    <cellStyle name="Assumption Year. 18" xfId="1467" xr:uid="{00000000-0005-0000-0000-0000E5030000}"/>
    <cellStyle name="Assumption Year. 2" xfId="1468" xr:uid="{00000000-0005-0000-0000-0000E6030000}"/>
    <cellStyle name="Assumption Year. 2 10" xfId="1469" xr:uid="{00000000-0005-0000-0000-0000E7030000}"/>
    <cellStyle name="Assumption Year. 2 11" xfId="1470" xr:uid="{00000000-0005-0000-0000-0000E8030000}"/>
    <cellStyle name="Assumption Year. 2 12" xfId="1471" xr:uid="{00000000-0005-0000-0000-0000E9030000}"/>
    <cellStyle name="Assumption Year. 2 13" xfId="1472" xr:uid="{00000000-0005-0000-0000-0000EA030000}"/>
    <cellStyle name="Assumption Year. 2 14" xfId="1473" xr:uid="{00000000-0005-0000-0000-0000EB030000}"/>
    <cellStyle name="Assumption Year. 2 15" xfId="1474" xr:uid="{00000000-0005-0000-0000-0000EC030000}"/>
    <cellStyle name="Assumption Year. 2 16" xfId="1475" xr:uid="{00000000-0005-0000-0000-0000ED030000}"/>
    <cellStyle name="Assumption Year. 2 2" xfId="1476" xr:uid="{00000000-0005-0000-0000-0000EE030000}"/>
    <cellStyle name="Assumption Year. 2 2 10" xfId="1477" xr:uid="{00000000-0005-0000-0000-0000EF030000}"/>
    <cellStyle name="Assumption Year. 2 2 11" xfId="1478" xr:uid="{00000000-0005-0000-0000-0000F0030000}"/>
    <cellStyle name="Assumption Year. 2 2 12" xfId="1479" xr:uid="{00000000-0005-0000-0000-0000F1030000}"/>
    <cellStyle name="Assumption Year. 2 2 13" xfId="1480" xr:uid="{00000000-0005-0000-0000-0000F2030000}"/>
    <cellStyle name="Assumption Year. 2 2 14" xfId="1481" xr:uid="{00000000-0005-0000-0000-0000F3030000}"/>
    <cellStyle name="Assumption Year. 2 2 2" xfId="1482" xr:uid="{00000000-0005-0000-0000-0000F4030000}"/>
    <cellStyle name="Assumption Year. 2 2 3" xfId="1483" xr:uid="{00000000-0005-0000-0000-0000F5030000}"/>
    <cellStyle name="Assumption Year. 2 2 4" xfId="1484" xr:uid="{00000000-0005-0000-0000-0000F6030000}"/>
    <cellStyle name="Assumption Year. 2 2 5" xfId="1485" xr:uid="{00000000-0005-0000-0000-0000F7030000}"/>
    <cellStyle name="Assumption Year. 2 2 6" xfId="1486" xr:uid="{00000000-0005-0000-0000-0000F8030000}"/>
    <cellStyle name="Assumption Year. 2 2 7" xfId="1487" xr:uid="{00000000-0005-0000-0000-0000F9030000}"/>
    <cellStyle name="Assumption Year. 2 2 8" xfId="1488" xr:uid="{00000000-0005-0000-0000-0000FA030000}"/>
    <cellStyle name="Assumption Year. 2 2 9" xfId="1489" xr:uid="{00000000-0005-0000-0000-0000FB030000}"/>
    <cellStyle name="Assumption Year. 2 3" xfId="1490" xr:uid="{00000000-0005-0000-0000-0000FC030000}"/>
    <cellStyle name="Assumption Year. 2 4" xfId="1491" xr:uid="{00000000-0005-0000-0000-0000FD030000}"/>
    <cellStyle name="Assumption Year. 2 5" xfId="1492" xr:uid="{00000000-0005-0000-0000-0000FE030000}"/>
    <cellStyle name="Assumption Year. 2 6" xfId="1493" xr:uid="{00000000-0005-0000-0000-0000FF030000}"/>
    <cellStyle name="Assumption Year. 2 7" xfId="1494" xr:uid="{00000000-0005-0000-0000-000000040000}"/>
    <cellStyle name="Assumption Year. 2 8" xfId="1495" xr:uid="{00000000-0005-0000-0000-000001040000}"/>
    <cellStyle name="Assumption Year. 2 9" xfId="1496" xr:uid="{00000000-0005-0000-0000-000002040000}"/>
    <cellStyle name="Assumption Year. 3" xfId="1497" xr:uid="{00000000-0005-0000-0000-000003040000}"/>
    <cellStyle name="Assumption Year. 3 10" xfId="1498" xr:uid="{00000000-0005-0000-0000-000004040000}"/>
    <cellStyle name="Assumption Year. 3 11" xfId="1499" xr:uid="{00000000-0005-0000-0000-000005040000}"/>
    <cellStyle name="Assumption Year. 3 12" xfId="1500" xr:uid="{00000000-0005-0000-0000-000006040000}"/>
    <cellStyle name="Assumption Year. 3 13" xfId="1501" xr:uid="{00000000-0005-0000-0000-000007040000}"/>
    <cellStyle name="Assumption Year. 3 14" xfId="1502" xr:uid="{00000000-0005-0000-0000-000008040000}"/>
    <cellStyle name="Assumption Year. 3 15" xfId="1503" xr:uid="{00000000-0005-0000-0000-000009040000}"/>
    <cellStyle name="Assumption Year. 3 16" xfId="1504" xr:uid="{00000000-0005-0000-0000-00000A040000}"/>
    <cellStyle name="Assumption Year. 3 2" xfId="1505" xr:uid="{00000000-0005-0000-0000-00000B040000}"/>
    <cellStyle name="Assumption Year. 3 2 10" xfId="1506" xr:uid="{00000000-0005-0000-0000-00000C040000}"/>
    <cellStyle name="Assumption Year. 3 2 11" xfId="1507" xr:uid="{00000000-0005-0000-0000-00000D040000}"/>
    <cellStyle name="Assumption Year. 3 2 12" xfId="1508" xr:uid="{00000000-0005-0000-0000-00000E040000}"/>
    <cellStyle name="Assumption Year. 3 2 13" xfId="1509" xr:uid="{00000000-0005-0000-0000-00000F040000}"/>
    <cellStyle name="Assumption Year. 3 2 14" xfId="1510" xr:uid="{00000000-0005-0000-0000-000010040000}"/>
    <cellStyle name="Assumption Year. 3 2 2" xfId="1511" xr:uid="{00000000-0005-0000-0000-000011040000}"/>
    <cellStyle name="Assumption Year. 3 2 3" xfId="1512" xr:uid="{00000000-0005-0000-0000-000012040000}"/>
    <cellStyle name="Assumption Year. 3 2 4" xfId="1513" xr:uid="{00000000-0005-0000-0000-000013040000}"/>
    <cellStyle name="Assumption Year. 3 2 5" xfId="1514" xr:uid="{00000000-0005-0000-0000-000014040000}"/>
    <cellStyle name="Assumption Year. 3 2 6" xfId="1515" xr:uid="{00000000-0005-0000-0000-000015040000}"/>
    <cellStyle name="Assumption Year. 3 2 7" xfId="1516" xr:uid="{00000000-0005-0000-0000-000016040000}"/>
    <cellStyle name="Assumption Year. 3 2 8" xfId="1517" xr:uid="{00000000-0005-0000-0000-000017040000}"/>
    <cellStyle name="Assumption Year. 3 2 9" xfId="1518" xr:uid="{00000000-0005-0000-0000-000018040000}"/>
    <cellStyle name="Assumption Year. 3 3" xfId="1519" xr:uid="{00000000-0005-0000-0000-000019040000}"/>
    <cellStyle name="Assumption Year. 3 4" xfId="1520" xr:uid="{00000000-0005-0000-0000-00001A040000}"/>
    <cellStyle name="Assumption Year. 3 5" xfId="1521" xr:uid="{00000000-0005-0000-0000-00001B040000}"/>
    <cellStyle name="Assumption Year. 3 6" xfId="1522" xr:uid="{00000000-0005-0000-0000-00001C040000}"/>
    <cellStyle name="Assumption Year. 3 7" xfId="1523" xr:uid="{00000000-0005-0000-0000-00001D040000}"/>
    <cellStyle name="Assumption Year. 3 8" xfId="1524" xr:uid="{00000000-0005-0000-0000-00001E040000}"/>
    <cellStyle name="Assumption Year. 3 9" xfId="1525" xr:uid="{00000000-0005-0000-0000-00001F040000}"/>
    <cellStyle name="Assumption Year. 4" xfId="1526" xr:uid="{00000000-0005-0000-0000-000020040000}"/>
    <cellStyle name="Assumption Year. 4 10" xfId="1527" xr:uid="{00000000-0005-0000-0000-000021040000}"/>
    <cellStyle name="Assumption Year. 4 11" xfId="1528" xr:uid="{00000000-0005-0000-0000-000022040000}"/>
    <cellStyle name="Assumption Year. 4 12" xfId="1529" xr:uid="{00000000-0005-0000-0000-000023040000}"/>
    <cellStyle name="Assumption Year. 4 13" xfId="1530" xr:uid="{00000000-0005-0000-0000-000024040000}"/>
    <cellStyle name="Assumption Year. 4 14" xfId="1531" xr:uid="{00000000-0005-0000-0000-000025040000}"/>
    <cellStyle name="Assumption Year. 4 2" xfId="1532" xr:uid="{00000000-0005-0000-0000-000026040000}"/>
    <cellStyle name="Assumption Year. 4 3" xfId="1533" xr:uid="{00000000-0005-0000-0000-000027040000}"/>
    <cellStyle name="Assumption Year. 4 4" xfId="1534" xr:uid="{00000000-0005-0000-0000-000028040000}"/>
    <cellStyle name="Assumption Year. 4 5" xfId="1535" xr:uid="{00000000-0005-0000-0000-000029040000}"/>
    <cellStyle name="Assumption Year. 4 6" xfId="1536" xr:uid="{00000000-0005-0000-0000-00002A040000}"/>
    <cellStyle name="Assumption Year. 4 7" xfId="1537" xr:uid="{00000000-0005-0000-0000-00002B040000}"/>
    <cellStyle name="Assumption Year. 4 8" xfId="1538" xr:uid="{00000000-0005-0000-0000-00002C040000}"/>
    <cellStyle name="Assumption Year. 4 9" xfId="1539" xr:uid="{00000000-0005-0000-0000-00002D040000}"/>
    <cellStyle name="Assumption Year. 5" xfId="1540" xr:uid="{00000000-0005-0000-0000-00002E040000}"/>
    <cellStyle name="Assumption Year. 6" xfId="1541" xr:uid="{00000000-0005-0000-0000-00002F040000}"/>
    <cellStyle name="Assumption Year. 7" xfId="1542" xr:uid="{00000000-0005-0000-0000-000030040000}"/>
    <cellStyle name="Assumption Year. 8" xfId="1543" xr:uid="{00000000-0005-0000-0000-000031040000}"/>
    <cellStyle name="Assumption Year. 9" xfId="1544" xr:uid="{00000000-0005-0000-0000-000032040000}"/>
    <cellStyle name="Assumptions Center Currency" xfId="1545" xr:uid="{00000000-0005-0000-0000-000033040000}"/>
    <cellStyle name="Assumptions Center Currency 10" xfId="1546" xr:uid="{00000000-0005-0000-0000-000034040000}"/>
    <cellStyle name="Assumptions Center Currency 11" xfId="1547" xr:uid="{00000000-0005-0000-0000-000035040000}"/>
    <cellStyle name="Assumptions Center Currency 12" xfId="1548" xr:uid="{00000000-0005-0000-0000-000036040000}"/>
    <cellStyle name="Assumptions Center Currency 13" xfId="1549" xr:uid="{00000000-0005-0000-0000-000037040000}"/>
    <cellStyle name="Assumptions Center Currency 14" xfId="1550" xr:uid="{00000000-0005-0000-0000-000038040000}"/>
    <cellStyle name="Assumptions Center Currency 15" xfId="1551" xr:uid="{00000000-0005-0000-0000-000039040000}"/>
    <cellStyle name="Assumptions Center Currency 2" xfId="1552" xr:uid="{00000000-0005-0000-0000-00003A040000}"/>
    <cellStyle name="Assumptions Center Currency 2 10" xfId="1553" xr:uid="{00000000-0005-0000-0000-00003B040000}"/>
    <cellStyle name="Assumptions Center Currency 2 11" xfId="1554" xr:uid="{00000000-0005-0000-0000-00003C040000}"/>
    <cellStyle name="Assumptions Center Currency 2 12" xfId="1555" xr:uid="{00000000-0005-0000-0000-00003D040000}"/>
    <cellStyle name="Assumptions Center Currency 2 13" xfId="1556" xr:uid="{00000000-0005-0000-0000-00003E040000}"/>
    <cellStyle name="Assumptions Center Currency 2 14" xfId="1557" xr:uid="{00000000-0005-0000-0000-00003F040000}"/>
    <cellStyle name="Assumptions Center Currency 2 2" xfId="1558" xr:uid="{00000000-0005-0000-0000-000040040000}"/>
    <cellStyle name="Assumptions Center Currency 2 2 10" xfId="1559" xr:uid="{00000000-0005-0000-0000-000041040000}"/>
    <cellStyle name="Assumptions Center Currency 2 2 11" xfId="1560" xr:uid="{00000000-0005-0000-0000-000042040000}"/>
    <cellStyle name="Assumptions Center Currency 2 2 12" xfId="1561" xr:uid="{00000000-0005-0000-0000-000043040000}"/>
    <cellStyle name="Assumptions Center Currency 2 2 13" xfId="1562" xr:uid="{00000000-0005-0000-0000-000044040000}"/>
    <cellStyle name="Assumptions Center Currency 2 2 14" xfId="1563" xr:uid="{00000000-0005-0000-0000-000045040000}"/>
    <cellStyle name="Assumptions Center Currency 2 2 2" xfId="1564" xr:uid="{00000000-0005-0000-0000-000046040000}"/>
    <cellStyle name="Assumptions Center Currency 2 2 3" xfId="1565" xr:uid="{00000000-0005-0000-0000-000047040000}"/>
    <cellStyle name="Assumptions Center Currency 2 2 4" xfId="1566" xr:uid="{00000000-0005-0000-0000-000048040000}"/>
    <cellStyle name="Assumptions Center Currency 2 2 5" xfId="1567" xr:uid="{00000000-0005-0000-0000-000049040000}"/>
    <cellStyle name="Assumptions Center Currency 2 2 6" xfId="1568" xr:uid="{00000000-0005-0000-0000-00004A040000}"/>
    <cellStyle name="Assumptions Center Currency 2 2 7" xfId="1569" xr:uid="{00000000-0005-0000-0000-00004B040000}"/>
    <cellStyle name="Assumptions Center Currency 2 2 8" xfId="1570" xr:uid="{00000000-0005-0000-0000-00004C040000}"/>
    <cellStyle name="Assumptions Center Currency 2 2 9" xfId="1571" xr:uid="{00000000-0005-0000-0000-00004D040000}"/>
    <cellStyle name="Assumptions Center Currency 2 3" xfId="1572" xr:uid="{00000000-0005-0000-0000-00004E040000}"/>
    <cellStyle name="Assumptions Center Currency 2 3 10" xfId="1573" xr:uid="{00000000-0005-0000-0000-00004F040000}"/>
    <cellStyle name="Assumptions Center Currency 2 3 11" xfId="1574" xr:uid="{00000000-0005-0000-0000-000050040000}"/>
    <cellStyle name="Assumptions Center Currency 2 3 12" xfId="1575" xr:uid="{00000000-0005-0000-0000-000051040000}"/>
    <cellStyle name="Assumptions Center Currency 2 3 13" xfId="1576" xr:uid="{00000000-0005-0000-0000-000052040000}"/>
    <cellStyle name="Assumptions Center Currency 2 3 14" xfId="1577" xr:uid="{00000000-0005-0000-0000-000053040000}"/>
    <cellStyle name="Assumptions Center Currency 2 3 2" xfId="1578" xr:uid="{00000000-0005-0000-0000-000054040000}"/>
    <cellStyle name="Assumptions Center Currency 2 3 3" xfId="1579" xr:uid="{00000000-0005-0000-0000-000055040000}"/>
    <cellStyle name="Assumptions Center Currency 2 3 4" xfId="1580" xr:uid="{00000000-0005-0000-0000-000056040000}"/>
    <cellStyle name="Assumptions Center Currency 2 3 5" xfId="1581" xr:uid="{00000000-0005-0000-0000-000057040000}"/>
    <cellStyle name="Assumptions Center Currency 2 3 6" xfId="1582" xr:uid="{00000000-0005-0000-0000-000058040000}"/>
    <cellStyle name="Assumptions Center Currency 2 3 7" xfId="1583" xr:uid="{00000000-0005-0000-0000-000059040000}"/>
    <cellStyle name="Assumptions Center Currency 2 3 8" xfId="1584" xr:uid="{00000000-0005-0000-0000-00005A040000}"/>
    <cellStyle name="Assumptions Center Currency 2 3 9" xfId="1585" xr:uid="{00000000-0005-0000-0000-00005B040000}"/>
    <cellStyle name="Assumptions Center Currency 2 4" xfId="1586" xr:uid="{00000000-0005-0000-0000-00005C040000}"/>
    <cellStyle name="Assumptions Center Currency 2 5" xfId="1587" xr:uid="{00000000-0005-0000-0000-00005D040000}"/>
    <cellStyle name="Assumptions Center Currency 2 6" xfId="1588" xr:uid="{00000000-0005-0000-0000-00005E040000}"/>
    <cellStyle name="Assumptions Center Currency 2 7" xfId="1589" xr:uid="{00000000-0005-0000-0000-00005F040000}"/>
    <cellStyle name="Assumptions Center Currency 2 8" xfId="1590" xr:uid="{00000000-0005-0000-0000-000060040000}"/>
    <cellStyle name="Assumptions Center Currency 2 9" xfId="1591" xr:uid="{00000000-0005-0000-0000-000061040000}"/>
    <cellStyle name="Assumptions Center Currency 3" xfId="1592" xr:uid="{00000000-0005-0000-0000-000062040000}"/>
    <cellStyle name="Assumptions Center Currency 3 10" xfId="1593" xr:uid="{00000000-0005-0000-0000-000063040000}"/>
    <cellStyle name="Assumptions Center Currency 3 11" xfId="1594" xr:uid="{00000000-0005-0000-0000-000064040000}"/>
    <cellStyle name="Assumptions Center Currency 3 12" xfId="1595" xr:uid="{00000000-0005-0000-0000-000065040000}"/>
    <cellStyle name="Assumptions Center Currency 3 13" xfId="1596" xr:uid="{00000000-0005-0000-0000-000066040000}"/>
    <cellStyle name="Assumptions Center Currency 3 14" xfId="1597" xr:uid="{00000000-0005-0000-0000-000067040000}"/>
    <cellStyle name="Assumptions Center Currency 3 2" xfId="1598" xr:uid="{00000000-0005-0000-0000-000068040000}"/>
    <cellStyle name="Assumptions Center Currency 3 3" xfId="1599" xr:uid="{00000000-0005-0000-0000-000069040000}"/>
    <cellStyle name="Assumptions Center Currency 3 4" xfId="1600" xr:uid="{00000000-0005-0000-0000-00006A040000}"/>
    <cellStyle name="Assumptions Center Currency 3 5" xfId="1601" xr:uid="{00000000-0005-0000-0000-00006B040000}"/>
    <cellStyle name="Assumptions Center Currency 3 6" xfId="1602" xr:uid="{00000000-0005-0000-0000-00006C040000}"/>
    <cellStyle name="Assumptions Center Currency 3 7" xfId="1603" xr:uid="{00000000-0005-0000-0000-00006D040000}"/>
    <cellStyle name="Assumptions Center Currency 3 8" xfId="1604" xr:uid="{00000000-0005-0000-0000-00006E040000}"/>
    <cellStyle name="Assumptions Center Currency 3 9" xfId="1605" xr:uid="{00000000-0005-0000-0000-00006F040000}"/>
    <cellStyle name="Assumptions Center Currency 4" xfId="1606" xr:uid="{00000000-0005-0000-0000-000070040000}"/>
    <cellStyle name="Assumptions Center Currency 4 10" xfId="1607" xr:uid="{00000000-0005-0000-0000-000071040000}"/>
    <cellStyle name="Assumptions Center Currency 4 11" xfId="1608" xr:uid="{00000000-0005-0000-0000-000072040000}"/>
    <cellStyle name="Assumptions Center Currency 4 12" xfId="1609" xr:uid="{00000000-0005-0000-0000-000073040000}"/>
    <cellStyle name="Assumptions Center Currency 4 13" xfId="1610" xr:uid="{00000000-0005-0000-0000-000074040000}"/>
    <cellStyle name="Assumptions Center Currency 4 14" xfId="1611" xr:uid="{00000000-0005-0000-0000-000075040000}"/>
    <cellStyle name="Assumptions Center Currency 4 2" xfId="1612" xr:uid="{00000000-0005-0000-0000-000076040000}"/>
    <cellStyle name="Assumptions Center Currency 4 3" xfId="1613" xr:uid="{00000000-0005-0000-0000-000077040000}"/>
    <cellStyle name="Assumptions Center Currency 4 4" xfId="1614" xr:uid="{00000000-0005-0000-0000-000078040000}"/>
    <cellStyle name="Assumptions Center Currency 4 5" xfId="1615" xr:uid="{00000000-0005-0000-0000-000079040000}"/>
    <cellStyle name="Assumptions Center Currency 4 6" xfId="1616" xr:uid="{00000000-0005-0000-0000-00007A040000}"/>
    <cellStyle name="Assumptions Center Currency 4 7" xfId="1617" xr:uid="{00000000-0005-0000-0000-00007B040000}"/>
    <cellStyle name="Assumptions Center Currency 4 8" xfId="1618" xr:uid="{00000000-0005-0000-0000-00007C040000}"/>
    <cellStyle name="Assumptions Center Currency 4 9" xfId="1619" xr:uid="{00000000-0005-0000-0000-00007D040000}"/>
    <cellStyle name="Assumptions Center Currency 5" xfId="1620" xr:uid="{00000000-0005-0000-0000-00007E040000}"/>
    <cellStyle name="Assumptions Center Currency 6" xfId="1621" xr:uid="{00000000-0005-0000-0000-00007F040000}"/>
    <cellStyle name="Assumptions Center Currency 7" xfId="1622" xr:uid="{00000000-0005-0000-0000-000080040000}"/>
    <cellStyle name="Assumptions Center Currency 8" xfId="1623" xr:uid="{00000000-0005-0000-0000-000081040000}"/>
    <cellStyle name="Assumptions Center Currency 9" xfId="1624" xr:uid="{00000000-0005-0000-0000-000082040000}"/>
    <cellStyle name="Assumptions Center Currency_7_11 Consolidated Budget Model 091112 WITH INTERFACE" xfId="1625" xr:uid="{00000000-0005-0000-0000-000083040000}"/>
    <cellStyle name="Assumptions Center Date" xfId="1626" xr:uid="{00000000-0005-0000-0000-000084040000}"/>
    <cellStyle name="Assumptions Center Date 10" xfId="1627" xr:uid="{00000000-0005-0000-0000-000085040000}"/>
    <cellStyle name="Assumptions Center Date 11" xfId="1628" xr:uid="{00000000-0005-0000-0000-000086040000}"/>
    <cellStyle name="Assumptions Center Date 12" xfId="1629" xr:uid="{00000000-0005-0000-0000-000087040000}"/>
    <cellStyle name="Assumptions Center Date 13" xfId="1630" xr:uid="{00000000-0005-0000-0000-000088040000}"/>
    <cellStyle name="Assumptions Center Date 14" xfId="1631" xr:uid="{00000000-0005-0000-0000-000089040000}"/>
    <cellStyle name="Assumptions Center Date 15" xfId="1632" xr:uid="{00000000-0005-0000-0000-00008A040000}"/>
    <cellStyle name="Assumptions Center Date 16" xfId="1633" xr:uid="{00000000-0005-0000-0000-00008B040000}"/>
    <cellStyle name="Assumptions Center Date 2" xfId="1634" xr:uid="{00000000-0005-0000-0000-00008C040000}"/>
    <cellStyle name="Assumptions Center Date 2 10" xfId="1635" xr:uid="{00000000-0005-0000-0000-00008D040000}"/>
    <cellStyle name="Assumptions Center Date 2 11" xfId="1636" xr:uid="{00000000-0005-0000-0000-00008E040000}"/>
    <cellStyle name="Assumptions Center Date 2 12" xfId="1637" xr:uid="{00000000-0005-0000-0000-00008F040000}"/>
    <cellStyle name="Assumptions Center Date 2 13" xfId="1638" xr:uid="{00000000-0005-0000-0000-000090040000}"/>
    <cellStyle name="Assumptions Center Date 2 14" xfId="1639" xr:uid="{00000000-0005-0000-0000-000091040000}"/>
    <cellStyle name="Assumptions Center Date 2 2" xfId="1640" xr:uid="{00000000-0005-0000-0000-000092040000}"/>
    <cellStyle name="Assumptions Center Date 2 2 10" xfId="1641" xr:uid="{00000000-0005-0000-0000-000093040000}"/>
    <cellStyle name="Assumptions Center Date 2 2 11" xfId="1642" xr:uid="{00000000-0005-0000-0000-000094040000}"/>
    <cellStyle name="Assumptions Center Date 2 2 12" xfId="1643" xr:uid="{00000000-0005-0000-0000-000095040000}"/>
    <cellStyle name="Assumptions Center Date 2 2 13" xfId="1644" xr:uid="{00000000-0005-0000-0000-000096040000}"/>
    <cellStyle name="Assumptions Center Date 2 2 14" xfId="1645" xr:uid="{00000000-0005-0000-0000-000097040000}"/>
    <cellStyle name="Assumptions Center Date 2 2 2" xfId="1646" xr:uid="{00000000-0005-0000-0000-000098040000}"/>
    <cellStyle name="Assumptions Center Date 2 2 3" xfId="1647" xr:uid="{00000000-0005-0000-0000-000099040000}"/>
    <cellStyle name="Assumptions Center Date 2 2 4" xfId="1648" xr:uid="{00000000-0005-0000-0000-00009A040000}"/>
    <cellStyle name="Assumptions Center Date 2 2 5" xfId="1649" xr:uid="{00000000-0005-0000-0000-00009B040000}"/>
    <cellStyle name="Assumptions Center Date 2 2 6" xfId="1650" xr:uid="{00000000-0005-0000-0000-00009C040000}"/>
    <cellStyle name="Assumptions Center Date 2 2 7" xfId="1651" xr:uid="{00000000-0005-0000-0000-00009D040000}"/>
    <cellStyle name="Assumptions Center Date 2 2 8" xfId="1652" xr:uid="{00000000-0005-0000-0000-00009E040000}"/>
    <cellStyle name="Assumptions Center Date 2 2 9" xfId="1653" xr:uid="{00000000-0005-0000-0000-00009F040000}"/>
    <cellStyle name="Assumptions Center Date 2 3" xfId="1654" xr:uid="{00000000-0005-0000-0000-0000A0040000}"/>
    <cellStyle name="Assumptions Center Date 2 3 10" xfId="1655" xr:uid="{00000000-0005-0000-0000-0000A1040000}"/>
    <cellStyle name="Assumptions Center Date 2 3 11" xfId="1656" xr:uid="{00000000-0005-0000-0000-0000A2040000}"/>
    <cellStyle name="Assumptions Center Date 2 3 12" xfId="1657" xr:uid="{00000000-0005-0000-0000-0000A3040000}"/>
    <cellStyle name="Assumptions Center Date 2 3 13" xfId="1658" xr:uid="{00000000-0005-0000-0000-0000A4040000}"/>
    <cellStyle name="Assumptions Center Date 2 3 14" xfId="1659" xr:uid="{00000000-0005-0000-0000-0000A5040000}"/>
    <cellStyle name="Assumptions Center Date 2 3 2" xfId="1660" xr:uid="{00000000-0005-0000-0000-0000A6040000}"/>
    <cellStyle name="Assumptions Center Date 2 3 3" xfId="1661" xr:uid="{00000000-0005-0000-0000-0000A7040000}"/>
    <cellStyle name="Assumptions Center Date 2 3 4" xfId="1662" xr:uid="{00000000-0005-0000-0000-0000A8040000}"/>
    <cellStyle name="Assumptions Center Date 2 3 5" xfId="1663" xr:uid="{00000000-0005-0000-0000-0000A9040000}"/>
    <cellStyle name="Assumptions Center Date 2 3 6" xfId="1664" xr:uid="{00000000-0005-0000-0000-0000AA040000}"/>
    <cellStyle name="Assumptions Center Date 2 3 7" xfId="1665" xr:uid="{00000000-0005-0000-0000-0000AB040000}"/>
    <cellStyle name="Assumptions Center Date 2 3 8" xfId="1666" xr:uid="{00000000-0005-0000-0000-0000AC040000}"/>
    <cellStyle name="Assumptions Center Date 2 3 9" xfId="1667" xr:uid="{00000000-0005-0000-0000-0000AD040000}"/>
    <cellStyle name="Assumptions Center Date 2 4" xfId="1668" xr:uid="{00000000-0005-0000-0000-0000AE040000}"/>
    <cellStyle name="Assumptions Center Date 2 5" xfId="1669" xr:uid="{00000000-0005-0000-0000-0000AF040000}"/>
    <cellStyle name="Assumptions Center Date 2 6" xfId="1670" xr:uid="{00000000-0005-0000-0000-0000B0040000}"/>
    <cellStyle name="Assumptions Center Date 2 7" xfId="1671" xr:uid="{00000000-0005-0000-0000-0000B1040000}"/>
    <cellStyle name="Assumptions Center Date 2 8" xfId="1672" xr:uid="{00000000-0005-0000-0000-0000B2040000}"/>
    <cellStyle name="Assumptions Center Date 2 9" xfId="1673" xr:uid="{00000000-0005-0000-0000-0000B3040000}"/>
    <cellStyle name="Assumptions Center Date 3" xfId="1674" xr:uid="{00000000-0005-0000-0000-0000B4040000}"/>
    <cellStyle name="Assumptions Center Date 3 10" xfId="1675" xr:uid="{00000000-0005-0000-0000-0000B5040000}"/>
    <cellStyle name="Assumptions Center Date 3 11" xfId="1676" xr:uid="{00000000-0005-0000-0000-0000B6040000}"/>
    <cellStyle name="Assumptions Center Date 3 12" xfId="1677" xr:uid="{00000000-0005-0000-0000-0000B7040000}"/>
    <cellStyle name="Assumptions Center Date 3 13" xfId="1678" xr:uid="{00000000-0005-0000-0000-0000B8040000}"/>
    <cellStyle name="Assumptions Center Date 3 14" xfId="1679" xr:uid="{00000000-0005-0000-0000-0000B9040000}"/>
    <cellStyle name="Assumptions Center Date 3 2" xfId="1680" xr:uid="{00000000-0005-0000-0000-0000BA040000}"/>
    <cellStyle name="Assumptions Center Date 3 3" xfId="1681" xr:uid="{00000000-0005-0000-0000-0000BB040000}"/>
    <cellStyle name="Assumptions Center Date 3 4" xfId="1682" xr:uid="{00000000-0005-0000-0000-0000BC040000}"/>
    <cellStyle name="Assumptions Center Date 3 5" xfId="1683" xr:uid="{00000000-0005-0000-0000-0000BD040000}"/>
    <cellStyle name="Assumptions Center Date 3 6" xfId="1684" xr:uid="{00000000-0005-0000-0000-0000BE040000}"/>
    <cellStyle name="Assumptions Center Date 3 7" xfId="1685" xr:uid="{00000000-0005-0000-0000-0000BF040000}"/>
    <cellStyle name="Assumptions Center Date 3 8" xfId="1686" xr:uid="{00000000-0005-0000-0000-0000C0040000}"/>
    <cellStyle name="Assumptions Center Date 3 9" xfId="1687" xr:uid="{00000000-0005-0000-0000-0000C1040000}"/>
    <cellStyle name="Assumptions Center Date 4" xfId="1688" xr:uid="{00000000-0005-0000-0000-0000C2040000}"/>
    <cellStyle name="Assumptions Center Date 4 10" xfId="1689" xr:uid="{00000000-0005-0000-0000-0000C3040000}"/>
    <cellStyle name="Assumptions Center Date 4 11" xfId="1690" xr:uid="{00000000-0005-0000-0000-0000C4040000}"/>
    <cellStyle name="Assumptions Center Date 4 12" xfId="1691" xr:uid="{00000000-0005-0000-0000-0000C5040000}"/>
    <cellStyle name="Assumptions Center Date 4 13" xfId="1692" xr:uid="{00000000-0005-0000-0000-0000C6040000}"/>
    <cellStyle name="Assumptions Center Date 4 14" xfId="1693" xr:uid="{00000000-0005-0000-0000-0000C7040000}"/>
    <cellStyle name="Assumptions Center Date 4 2" xfId="1694" xr:uid="{00000000-0005-0000-0000-0000C8040000}"/>
    <cellStyle name="Assumptions Center Date 4 3" xfId="1695" xr:uid="{00000000-0005-0000-0000-0000C9040000}"/>
    <cellStyle name="Assumptions Center Date 4 4" xfId="1696" xr:uid="{00000000-0005-0000-0000-0000CA040000}"/>
    <cellStyle name="Assumptions Center Date 4 5" xfId="1697" xr:uid="{00000000-0005-0000-0000-0000CB040000}"/>
    <cellStyle name="Assumptions Center Date 4 6" xfId="1698" xr:uid="{00000000-0005-0000-0000-0000CC040000}"/>
    <cellStyle name="Assumptions Center Date 4 7" xfId="1699" xr:uid="{00000000-0005-0000-0000-0000CD040000}"/>
    <cellStyle name="Assumptions Center Date 4 8" xfId="1700" xr:uid="{00000000-0005-0000-0000-0000CE040000}"/>
    <cellStyle name="Assumptions Center Date 4 9" xfId="1701" xr:uid="{00000000-0005-0000-0000-0000CF040000}"/>
    <cellStyle name="Assumptions Center Date 5" xfId="1702" xr:uid="{00000000-0005-0000-0000-0000D0040000}"/>
    <cellStyle name="Assumptions Center Date 5 10" xfId="1703" xr:uid="{00000000-0005-0000-0000-0000D1040000}"/>
    <cellStyle name="Assumptions Center Date 5 11" xfId="1704" xr:uid="{00000000-0005-0000-0000-0000D2040000}"/>
    <cellStyle name="Assumptions Center Date 5 12" xfId="1705" xr:uid="{00000000-0005-0000-0000-0000D3040000}"/>
    <cellStyle name="Assumptions Center Date 5 13" xfId="1706" xr:uid="{00000000-0005-0000-0000-0000D4040000}"/>
    <cellStyle name="Assumptions Center Date 5 14" xfId="1707" xr:uid="{00000000-0005-0000-0000-0000D5040000}"/>
    <cellStyle name="Assumptions Center Date 5 2" xfId="1708" xr:uid="{00000000-0005-0000-0000-0000D6040000}"/>
    <cellStyle name="Assumptions Center Date 5 3" xfId="1709" xr:uid="{00000000-0005-0000-0000-0000D7040000}"/>
    <cellStyle name="Assumptions Center Date 5 4" xfId="1710" xr:uid="{00000000-0005-0000-0000-0000D8040000}"/>
    <cellStyle name="Assumptions Center Date 5 5" xfId="1711" xr:uid="{00000000-0005-0000-0000-0000D9040000}"/>
    <cellStyle name="Assumptions Center Date 5 6" xfId="1712" xr:uid="{00000000-0005-0000-0000-0000DA040000}"/>
    <cellStyle name="Assumptions Center Date 5 7" xfId="1713" xr:uid="{00000000-0005-0000-0000-0000DB040000}"/>
    <cellStyle name="Assumptions Center Date 5 8" xfId="1714" xr:uid="{00000000-0005-0000-0000-0000DC040000}"/>
    <cellStyle name="Assumptions Center Date 5 9" xfId="1715" xr:uid="{00000000-0005-0000-0000-0000DD040000}"/>
    <cellStyle name="Assumptions Center Date 6" xfId="1716" xr:uid="{00000000-0005-0000-0000-0000DE040000}"/>
    <cellStyle name="Assumptions Center Date 7" xfId="1717" xr:uid="{00000000-0005-0000-0000-0000DF040000}"/>
    <cellStyle name="Assumptions Center Date 8" xfId="1718" xr:uid="{00000000-0005-0000-0000-0000E0040000}"/>
    <cellStyle name="Assumptions Center Date 9" xfId="1719" xr:uid="{00000000-0005-0000-0000-0000E1040000}"/>
    <cellStyle name="Assumptions Center Date_7_11 Consolidated Budget Model 091112 WITH INTERFACE" xfId="1720" xr:uid="{00000000-0005-0000-0000-0000E2040000}"/>
    <cellStyle name="Assumptions Center Multiple" xfId="1721" xr:uid="{00000000-0005-0000-0000-0000E3040000}"/>
    <cellStyle name="Assumptions Center Multiple 10" xfId="1722" xr:uid="{00000000-0005-0000-0000-0000E4040000}"/>
    <cellStyle name="Assumptions Center Multiple 11" xfId="1723" xr:uid="{00000000-0005-0000-0000-0000E5040000}"/>
    <cellStyle name="Assumptions Center Multiple 12" xfId="1724" xr:uid="{00000000-0005-0000-0000-0000E6040000}"/>
    <cellStyle name="Assumptions Center Multiple 13" xfId="1725" xr:uid="{00000000-0005-0000-0000-0000E7040000}"/>
    <cellStyle name="Assumptions Center Multiple 14" xfId="1726" xr:uid="{00000000-0005-0000-0000-0000E8040000}"/>
    <cellStyle name="Assumptions Center Multiple 15" xfId="1727" xr:uid="{00000000-0005-0000-0000-0000E9040000}"/>
    <cellStyle name="Assumptions Center Multiple 2" xfId="1728" xr:uid="{00000000-0005-0000-0000-0000EA040000}"/>
    <cellStyle name="Assumptions Center Multiple 2 10" xfId="1729" xr:uid="{00000000-0005-0000-0000-0000EB040000}"/>
    <cellStyle name="Assumptions Center Multiple 2 11" xfId="1730" xr:uid="{00000000-0005-0000-0000-0000EC040000}"/>
    <cellStyle name="Assumptions Center Multiple 2 12" xfId="1731" xr:uid="{00000000-0005-0000-0000-0000ED040000}"/>
    <cellStyle name="Assumptions Center Multiple 2 13" xfId="1732" xr:uid="{00000000-0005-0000-0000-0000EE040000}"/>
    <cellStyle name="Assumptions Center Multiple 2 14" xfId="1733" xr:uid="{00000000-0005-0000-0000-0000EF040000}"/>
    <cellStyle name="Assumptions Center Multiple 2 2" xfId="1734" xr:uid="{00000000-0005-0000-0000-0000F0040000}"/>
    <cellStyle name="Assumptions Center Multiple 2 2 10" xfId="1735" xr:uid="{00000000-0005-0000-0000-0000F1040000}"/>
    <cellStyle name="Assumptions Center Multiple 2 2 11" xfId="1736" xr:uid="{00000000-0005-0000-0000-0000F2040000}"/>
    <cellStyle name="Assumptions Center Multiple 2 2 12" xfId="1737" xr:uid="{00000000-0005-0000-0000-0000F3040000}"/>
    <cellStyle name="Assumptions Center Multiple 2 2 13" xfId="1738" xr:uid="{00000000-0005-0000-0000-0000F4040000}"/>
    <cellStyle name="Assumptions Center Multiple 2 2 14" xfId="1739" xr:uid="{00000000-0005-0000-0000-0000F5040000}"/>
    <cellStyle name="Assumptions Center Multiple 2 2 2" xfId="1740" xr:uid="{00000000-0005-0000-0000-0000F6040000}"/>
    <cellStyle name="Assumptions Center Multiple 2 2 3" xfId="1741" xr:uid="{00000000-0005-0000-0000-0000F7040000}"/>
    <cellStyle name="Assumptions Center Multiple 2 2 4" xfId="1742" xr:uid="{00000000-0005-0000-0000-0000F8040000}"/>
    <cellStyle name="Assumptions Center Multiple 2 2 5" xfId="1743" xr:uid="{00000000-0005-0000-0000-0000F9040000}"/>
    <cellStyle name="Assumptions Center Multiple 2 2 6" xfId="1744" xr:uid="{00000000-0005-0000-0000-0000FA040000}"/>
    <cellStyle name="Assumptions Center Multiple 2 2 7" xfId="1745" xr:uid="{00000000-0005-0000-0000-0000FB040000}"/>
    <cellStyle name="Assumptions Center Multiple 2 2 8" xfId="1746" xr:uid="{00000000-0005-0000-0000-0000FC040000}"/>
    <cellStyle name="Assumptions Center Multiple 2 2 9" xfId="1747" xr:uid="{00000000-0005-0000-0000-0000FD040000}"/>
    <cellStyle name="Assumptions Center Multiple 2 3" xfId="1748" xr:uid="{00000000-0005-0000-0000-0000FE040000}"/>
    <cellStyle name="Assumptions Center Multiple 2 3 10" xfId="1749" xr:uid="{00000000-0005-0000-0000-0000FF040000}"/>
    <cellStyle name="Assumptions Center Multiple 2 3 11" xfId="1750" xr:uid="{00000000-0005-0000-0000-000000050000}"/>
    <cellStyle name="Assumptions Center Multiple 2 3 12" xfId="1751" xr:uid="{00000000-0005-0000-0000-000001050000}"/>
    <cellStyle name="Assumptions Center Multiple 2 3 13" xfId="1752" xr:uid="{00000000-0005-0000-0000-000002050000}"/>
    <cellStyle name="Assumptions Center Multiple 2 3 14" xfId="1753" xr:uid="{00000000-0005-0000-0000-000003050000}"/>
    <cellStyle name="Assumptions Center Multiple 2 3 2" xfId="1754" xr:uid="{00000000-0005-0000-0000-000004050000}"/>
    <cellStyle name="Assumptions Center Multiple 2 3 3" xfId="1755" xr:uid="{00000000-0005-0000-0000-000005050000}"/>
    <cellStyle name="Assumptions Center Multiple 2 3 4" xfId="1756" xr:uid="{00000000-0005-0000-0000-000006050000}"/>
    <cellStyle name="Assumptions Center Multiple 2 3 5" xfId="1757" xr:uid="{00000000-0005-0000-0000-000007050000}"/>
    <cellStyle name="Assumptions Center Multiple 2 3 6" xfId="1758" xr:uid="{00000000-0005-0000-0000-000008050000}"/>
    <cellStyle name="Assumptions Center Multiple 2 3 7" xfId="1759" xr:uid="{00000000-0005-0000-0000-000009050000}"/>
    <cellStyle name="Assumptions Center Multiple 2 3 8" xfId="1760" xr:uid="{00000000-0005-0000-0000-00000A050000}"/>
    <cellStyle name="Assumptions Center Multiple 2 3 9" xfId="1761" xr:uid="{00000000-0005-0000-0000-00000B050000}"/>
    <cellStyle name="Assumptions Center Multiple 2 4" xfId="1762" xr:uid="{00000000-0005-0000-0000-00000C050000}"/>
    <cellStyle name="Assumptions Center Multiple 2 5" xfId="1763" xr:uid="{00000000-0005-0000-0000-00000D050000}"/>
    <cellStyle name="Assumptions Center Multiple 2 6" xfId="1764" xr:uid="{00000000-0005-0000-0000-00000E050000}"/>
    <cellStyle name="Assumptions Center Multiple 2 7" xfId="1765" xr:uid="{00000000-0005-0000-0000-00000F050000}"/>
    <cellStyle name="Assumptions Center Multiple 2 8" xfId="1766" xr:uid="{00000000-0005-0000-0000-000010050000}"/>
    <cellStyle name="Assumptions Center Multiple 2 9" xfId="1767" xr:uid="{00000000-0005-0000-0000-000011050000}"/>
    <cellStyle name="Assumptions Center Multiple 3" xfId="1768" xr:uid="{00000000-0005-0000-0000-000012050000}"/>
    <cellStyle name="Assumptions Center Multiple 3 10" xfId="1769" xr:uid="{00000000-0005-0000-0000-000013050000}"/>
    <cellStyle name="Assumptions Center Multiple 3 11" xfId="1770" xr:uid="{00000000-0005-0000-0000-000014050000}"/>
    <cellStyle name="Assumptions Center Multiple 3 12" xfId="1771" xr:uid="{00000000-0005-0000-0000-000015050000}"/>
    <cellStyle name="Assumptions Center Multiple 3 13" xfId="1772" xr:uid="{00000000-0005-0000-0000-000016050000}"/>
    <cellStyle name="Assumptions Center Multiple 3 14" xfId="1773" xr:uid="{00000000-0005-0000-0000-000017050000}"/>
    <cellStyle name="Assumptions Center Multiple 3 2" xfId="1774" xr:uid="{00000000-0005-0000-0000-000018050000}"/>
    <cellStyle name="Assumptions Center Multiple 3 3" xfId="1775" xr:uid="{00000000-0005-0000-0000-000019050000}"/>
    <cellStyle name="Assumptions Center Multiple 3 4" xfId="1776" xr:uid="{00000000-0005-0000-0000-00001A050000}"/>
    <cellStyle name="Assumptions Center Multiple 3 5" xfId="1777" xr:uid="{00000000-0005-0000-0000-00001B050000}"/>
    <cellStyle name="Assumptions Center Multiple 3 6" xfId="1778" xr:uid="{00000000-0005-0000-0000-00001C050000}"/>
    <cellStyle name="Assumptions Center Multiple 3 7" xfId="1779" xr:uid="{00000000-0005-0000-0000-00001D050000}"/>
    <cellStyle name="Assumptions Center Multiple 3 8" xfId="1780" xr:uid="{00000000-0005-0000-0000-00001E050000}"/>
    <cellStyle name="Assumptions Center Multiple 3 9" xfId="1781" xr:uid="{00000000-0005-0000-0000-00001F050000}"/>
    <cellStyle name="Assumptions Center Multiple 4" xfId="1782" xr:uid="{00000000-0005-0000-0000-000020050000}"/>
    <cellStyle name="Assumptions Center Multiple 4 10" xfId="1783" xr:uid="{00000000-0005-0000-0000-000021050000}"/>
    <cellStyle name="Assumptions Center Multiple 4 11" xfId="1784" xr:uid="{00000000-0005-0000-0000-000022050000}"/>
    <cellStyle name="Assumptions Center Multiple 4 12" xfId="1785" xr:uid="{00000000-0005-0000-0000-000023050000}"/>
    <cellStyle name="Assumptions Center Multiple 4 13" xfId="1786" xr:uid="{00000000-0005-0000-0000-000024050000}"/>
    <cellStyle name="Assumptions Center Multiple 4 14" xfId="1787" xr:uid="{00000000-0005-0000-0000-000025050000}"/>
    <cellStyle name="Assumptions Center Multiple 4 2" xfId="1788" xr:uid="{00000000-0005-0000-0000-000026050000}"/>
    <cellStyle name="Assumptions Center Multiple 4 3" xfId="1789" xr:uid="{00000000-0005-0000-0000-000027050000}"/>
    <cellStyle name="Assumptions Center Multiple 4 4" xfId="1790" xr:uid="{00000000-0005-0000-0000-000028050000}"/>
    <cellStyle name="Assumptions Center Multiple 4 5" xfId="1791" xr:uid="{00000000-0005-0000-0000-000029050000}"/>
    <cellStyle name="Assumptions Center Multiple 4 6" xfId="1792" xr:uid="{00000000-0005-0000-0000-00002A050000}"/>
    <cellStyle name="Assumptions Center Multiple 4 7" xfId="1793" xr:uid="{00000000-0005-0000-0000-00002B050000}"/>
    <cellStyle name="Assumptions Center Multiple 4 8" xfId="1794" xr:uid="{00000000-0005-0000-0000-00002C050000}"/>
    <cellStyle name="Assumptions Center Multiple 4 9" xfId="1795" xr:uid="{00000000-0005-0000-0000-00002D050000}"/>
    <cellStyle name="Assumptions Center Multiple 5" xfId="1796" xr:uid="{00000000-0005-0000-0000-00002E050000}"/>
    <cellStyle name="Assumptions Center Multiple 6" xfId="1797" xr:uid="{00000000-0005-0000-0000-00002F050000}"/>
    <cellStyle name="Assumptions Center Multiple 7" xfId="1798" xr:uid="{00000000-0005-0000-0000-000030050000}"/>
    <cellStyle name="Assumptions Center Multiple 8" xfId="1799" xr:uid="{00000000-0005-0000-0000-000031050000}"/>
    <cellStyle name="Assumptions Center Multiple 9" xfId="1800" xr:uid="{00000000-0005-0000-0000-000032050000}"/>
    <cellStyle name="Assumptions Center Multiple_7_11 Consolidated Budget Model 091112 WITH INTERFACE" xfId="1801" xr:uid="{00000000-0005-0000-0000-000033050000}"/>
    <cellStyle name="Assumptions Center Number" xfId="1802" xr:uid="{00000000-0005-0000-0000-000034050000}"/>
    <cellStyle name="Assumptions Center Number 10" xfId="1803" xr:uid="{00000000-0005-0000-0000-000035050000}"/>
    <cellStyle name="Assumptions Center Number 11" xfId="1804" xr:uid="{00000000-0005-0000-0000-000036050000}"/>
    <cellStyle name="Assumptions Center Number 12" xfId="1805" xr:uid="{00000000-0005-0000-0000-000037050000}"/>
    <cellStyle name="Assumptions Center Number 13" xfId="1806" xr:uid="{00000000-0005-0000-0000-000038050000}"/>
    <cellStyle name="Assumptions Center Number 14" xfId="1807" xr:uid="{00000000-0005-0000-0000-000039050000}"/>
    <cellStyle name="Assumptions Center Number 15" xfId="1808" xr:uid="{00000000-0005-0000-0000-00003A050000}"/>
    <cellStyle name="Assumptions Center Number 2" xfId="1809" xr:uid="{00000000-0005-0000-0000-00003B050000}"/>
    <cellStyle name="Assumptions Center Number 2 10" xfId="1810" xr:uid="{00000000-0005-0000-0000-00003C050000}"/>
    <cellStyle name="Assumptions Center Number 2 11" xfId="1811" xr:uid="{00000000-0005-0000-0000-00003D050000}"/>
    <cellStyle name="Assumptions Center Number 2 12" xfId="1812" xr:uid="{00000000-0005-0000-0000-00003E050000}"/>
    <cellStyle name="Assumptions Center Number 2 13" xfId="1813" xr:uid="{00000000-0005-0000-0000-00003F050000}"/>
    <cellStyle name="Assumptions Center Number 2 14" xfId="1814" xr:uid="{00000000-0005-0000-0000-000040050000}"/>
    <cellStyle name="Assumptions Center Number 2 2" xfId="1815" xr:uid="{00000000-0005-0000-0000-000041050000}"/>
    <cellStyle name="Assumptions Center Number 2 2 10" xfId="1816" xr:uid="{00000000-0005-0000-0000-000042050000}"/>
    <cellStyle name="Assumptions Center Number 2 2 11" xfId="1817" xr:uid="{00000000-0005-0000-0000-000043050000}"/>
    <cellStyle name="Assumptions Center Number 2 2 12" xfId="1818" xr:uid="{00000000-0005-0000-0000-000044050000}"/>
    <cellStyle name="Assumptions Center Number 2 2 13" xfId="1819" xr:uid="{00000000-0005-0000-0000-000045050000}"/>
    <cellStyle name="Assumptions Center Number 2 2 14" xfId="1820" xr:uid="{00000000-0005-0000-0000-000046050000}"/>
    <cellStyle name="Assumptions Center Number 2 2 2" xfId="1821" xr:uid="{00000000-0005-0000-0000-000047050000}"/>
    <cellStyle name="Assumptions Center Number 2 2 3" xfId="1822" xr:uid="{00000000-0005-0000-0000-000048050000}"/>
    <cellStyle name="Assumptions Center Number 2 2 4" xfId="1823" xr:uid="{00000000-0005-0000-0000-000049050000}"/>
    <cellStyle name="Assumptions Center Number 2 2 5" xfId="1824" xr:uid="{00000000-0005-0000-0000-00004A050000}"/>
    <cellStyle name="Assumptions Center Number 2 2 6" xfId="1825" xr:uid="{00000000-0005-0000-0000-00004B050000}"/>
    <cellStyle name="Assumptions Center Number 2 2 7" xfId="1826" xr:uid="{00000000-0005-0000-0000-00004C050000}"/>
    <cellStyle name="Assumptions Center Number 2 2 8" xfId="1827" xr:uid="{00000000-0005-0000-0000-00004D050000}"/>
    <cellStyle name="Assumptions Center Number 2 2 9" xfId="1828" xr:uid="{00000000-0005-0000-0000-00004E050000}"/>
    <cellStyle name="Assumptions Center Number 2 3" xfId="1829" xr:uid="{00000000-0005-0000-0000-00004F050000}"/>
    <cellStyle name="Assumptions Center Number 2 3 10" xfId="1830" xr:uid="{00000000-0005-0000-0000-000050050000}"/>
    <cellStyle name="Assumptions Center Number 2 3 11" xfId="1831" xr:uid="{00000000-0005-0000-0000-000051050000}"/>
    <cellStyle name="Assumptions Center Number 2 3 12" xfId="1832" xr:uid="{00000000-0005-0000-0000-000052050000}"/>
    <cellStyle name="Assumptions Center Number 2 3 13" xfId="1833" xr:uid="{00000000-0005-0000-0000-000053050000}"/>
    <cellStyle name="Assumptions Center Number 2 3 14" xfId="1834" xr:uid="{00000000-0005-0000-0000-000054050000}"/>
    <cellStyle name="Assumptions Center Number 2 3 2" xfId="1835" xr:uid="{00000000-0005-0000-0000-000055050000}"/>
    <cellStyle name="Assumptions Center Number 2 3 3" xfId="1836" xr:uid="{00000000-0005-0000-0000-000056050000}"/>
    <cellStyle name="Assumptions Center Number 2 3 4" xfId="1837" xr:uid="{00000000-0005-0000-0000-000057050000}"/>
    <cellStyle name="Assumptions Center Number 2 3 5" xfId="1838" xr:uid="{00000000-0005-0000-0000-000058050000}"/>
    <cellStyle name="Assumptions Center Number 2 3 6" xfId="1839" xr:uid="{00000000-0005-0000-0000-000059050000}"/>
    <cellStyle name="Assumptions Center Number 2 3 7" xfId="1840" xr:uid="{00000000-0005-0000-0000-00005A050000}"/>
    <cellStyle name="Assumptions Center Number 2 3 8" xfId="1841" xr:uid="{00000000-0005-0000-0000-00005B050000}"/>
    <cellStyle name="Assumptions Center Number 2 3 9" xfId="1842" xr:uid="{00000000-0005-0000-0000-00005C050000}"/>
    <cellStyle name="Assumptions Center Number 2 4" xfId="1843" xr:uid="{00000000-0005-0000-0000-00005D050000}"/>
    <cellStyle name="Assumptions Center Number 2 5" xfId="1844" xr:uid="{00000000-0005-0000-0000-00005E050000}"/>
    <cellStyle name="Assumptions Center Number 2 6" xfId="1845" xr:uid="{00000000-0005-0000-0000-00005F050000}"/>
    <cellStyle name="Assumptions Center Number 2 7" xfId="1846" xr:uid="{00000000-0005-0000-0000-000060050000}"/>
    <cellStyle name="Assumptions Center Number 2 8" xfId="1847" xr:uid="{00000000-0005-0000-0000-000061050000}"/>
    <cellStyle name="Assumptions Center Number 2 9" xfId="1848" xr:uid="{00000000-0005-0000-0000-000062050000}"/>
    <cellStyle name="Assumptions Center Number 3" xfId="1849" xr:uid="{00000000-0005-0000-0000-000063050000}"/>
    <cellStyle name="Assumptions Center Number 3 10" xfId="1850" xr:uid="{00000000-0005-0000-0000-000064050000}"/>
    <cellStyle name="Assumptions Center Number 3 11" xfId="1851" xr:uid="{00000000-0005-0000-0000-000065050000}"/>
    <cellStyle name="Assumptions Center Number 3 12" xfId="1852" xr:uid="{00000000-0005-0000-0000-000066050000}"/>
    <cellStyle name="Assumptions Center Number 3 13" xfId="1853" xr:uid="{00000000-0005-0000-0000-000067050000}"/>
    <cellStyle name="Assumptions Center Number 3 14" xfId="1854" xr:uid="{00000000-0005-0000-0000-000068050000}"/>
    <cellStyle name="Assumptions Center Number 3 2" xfId="1855" xr:uid="{00000000-0005-0000-0000-000069050000}"/>
    <cellStyle name="Assumptions Center Number 3 3" xfId="1856" xr:uid="{00000000-0005-0000-0000-00006A050000}"/>
    <cellStyle name="Assumptions Center Number 3 4" xfId="1857" xr:uid="{00000000-0005-0000-0000-00006B050000}"/>
    <cellStyle name="Assumptions Center Number 3 5" xfId="1858" xr:uid="{00000000-0005-0000-0000-00006C050000}"/>
    <cellStyle name="Assumptions Center Number 3 6" xfId="1859" xr:uid="{00000000-0005-0000-0000-00006D050000}"/>
    <cellStyle name="Assumptions Center Number 3 7" xfId="1860" xr:uid="{00000000-0005-0000-0000-00006E050000}"/>
    <cellStyle name="Assumptions Center Number 3 8" xfId="1861" xr:uid="{00000000-0005-0000-0000-00006F050000}"/>
    <cellStyle name="Assumptions Center Number 3 9" xfId="1862" xr:uid="{00000000-0005-0000-0000-000070050000}"/>
    <cellStyle name="Assumptions Center Number 4" xfId="1863" xr:uid="{00000000-0005-0000-0000-000071050000}"/>
    <cellStyle name="Assumptions Center Number 4 10" xfId="1864" xr:uid="{00000000-0005-0000-0000-000072050000}"/>
    <cellStyle name="Assumptions Center Number 4 11" xfId="1865" xr:uid="{00000000-0005-0000-0000-000073050000}"/>
    <cellStyle name="Assumptions Center Number 4 12" xfId="1866" xr:uid="{00000000-0005-0000-0000-000074050000}"/>
    <cellStyle name="Assumptions Center Number 4 13" xfId="1867" xr:uid="{00000000-0005-0000-0000-000075050000}"/>
    <cellStyle name="Assumptions Center Number 4 14" xfId="1868" xr:uid="{00000000-0005-0000-0000-000076050000}"/>
    <cellStyle name="Assumptions Center Number 4 2" xfId="1869" xr:uid="{00000000-0005-0000-0000-000077050000}"/>
    <cellStyle name="Assumptions Center Number 4 3" xfId="1870" xr:uid="{00000000-0005-0000-0000-000078050000}"/>
    <cellStyle name="Assumptions Center Number 4 4" xfId="1871" xr:uid="{00000000-0005-0000-0000-000079050000}"/>
    <cellStyle name="Assumptions Center Number 4 5" xfId="1872" xr:uid="{00000000-0005-0000-0000-00007A050000}"/>
    <cellStyle name="Assumptions Center Number 4 6" xfId="1873" xr:uid="{00000000-0005-0000-0000-00007B050000}"/>
    <cellStyle name="Assumptions Center Number 4 7" xfId="1874" xr:uid="{00000000-0005-0000-0000-00007C050000}"/>
    <cellStyle name="Assumptions Center Number 4 8" xfId="1875" xr:uid="{00000000-0005-0000-0000-00007D050000}"/>
    <cellStyle name="Assumptions Center Number 4 9" xfId="1876" xr:uid="{00000000-0005-0000-0000-00007E050000}"/>
    <cellStyle name="Assumptions Center Number 5" xfId="1877" xr:uid="{00000000-0005-0000-0000-00007F050000}"/>
    <cellStyle name="Assumptions Center Number 6" xfId="1878" xr:uid="{00000000-0005-0000-0000-000080050000}"/>
    <cellStyle name="Assumptions Center Number 7" xfId="1879" xr:uid="{00000000-0005-0000-0000-000081050000}"/>
    <cellStyle name="Assumptions Center Number 8" xfId="1880" xr:uid="{00000000-0005-0000-0000-000082050000}"/>
    <cellStyle name="Assumptions Center Number 9" xfId="1881" xr:uid="{00000000-0005-0000-0000-000083050000}"/>
    <cellStyle name="Assumptions Center Number_7_11 Consolidated Budget Model 091112 WITH INTERFACE" xfId="1882" xr:uid="{00000000-0005-0000-0000-000084050000}"/>
    <cellStyle name="Assumptions Center Percentage" xfId="1883" xr:uid="{00000000-0005-0000-0000-000085050000}"/>
    <cellStyle name="Assumptions Center Percentage 10" xfId="1884" xr:uid="{00000000-0005-0000-0000-000086050000}"/>
    <cellStyle name="Assumptions Center Percentage 11" xfId="1885" xr:uid="{00000000-0005-0000-0000-000087050000}"/>
    <cellStyle name="Assumptions Center Percentage 12" xfId="1886" xr:uid="{00000000-0005-0000-0000-000088050000}"/>
    <cellStyle name="Assumptions Center Percentage 13" xfId="1887" xr:uid="{00000000-0005-0000-0000-000089050000}"/>
    <cellStyle name="Assumptions Center Percentage 14" xfId="1888" xr:uid="{00000000-0005-0000-0000-00008A050000}"/>
    <cellStyle name="Assumptions Center Percentage 15" xfId="1889" xr:uid="{00000000-0005-0000-0000-00008B050000}"/>
    <cellStyle name="Assumptions Center Percentage 2" xfId="1890" xr:uid="{00000000-0005-0000-0000-00008C050000}"/>
    <cellStyle name="Assumptions Center Percentage 2 10" xfId="1891" xr:uid="{00000000-0005-0000-0000-00008D050000}"/>
    <cellStyle name="Assumptions Center Percentage 2 11" xfId="1892" xr:uid="{00000000-0005-0000-0000-00008E050000}"/>
    <cellStyle name="Assumptions Center Percentage 2 12" xfId="1893" xr:uid="{00000000-0005-0000-0000-00008F050000}"/>
    <cellStyle name="Assumptions Center Percentage 2 13" xfId="1894" xr:uid="{00000000-0005-0000-0000-000090050000}"/>
    <cellStyle name="Assumptions Center Percentage 2 14" xfId="1895" xr:uid="{00000000-0005-0000-0000-000091050000}"/>
    <cellStyle name="Assumptions Center Percentage 2 2" xfId="1896" xr:uid="{00000000-0005-0000-0000-000092050000}"/>
    <cellStyle name="Assumptions Center Percentage 2 2 10" xfId="1897" xr:uid="{00000000-0005-0000-0000-000093050000}"/>
    <cellStyle name="Assumptions Center Percentage 2 2 11" xfId="1898" xr:uid="{00000000-0005-0000-0000-000094050000}"/>
    <cellStyle name="Assumptions Center Percentage 2 2 12" xfId="1899" xr:uid="{00000000-0005-0000-0000-000095050000}"/>
    <cellStyle name="Assumptions Center Percentage 2 2 13" xfId="1900" xr:uid="{00000000-0005-0000-0000-000096050000}"/>
    <cellStyle name="Assumptions Center Percentage 2 2 14" xfId="1901" xr:uid="{00000000-0005-0000-0000-000097050000}"/>
    <cellStyle name="Assumptions Center Percentage 2 2 2" xfId="1902" xr:uid="{00000000-0005-0000-0000-000098050000}"/>
    <cellStyle name="Assumptions Center Percentage 2 2 3" xfId="1903" xr:uid="{00000000-0005-0000-0000-000099050000}"/>
    <cellStyle name="Assumptions Center Percentage 2 2 4" xfId="1904" xr:uid="{00000000-0005-0000-0000-00009A050000}"/>
    <cellStyle name="Assumptions Center Percentage 2 2 5" xfId="1905" xr:uid="{00000000-0005-0000-0000-00009B050000}"/>
    <cellStyle name="Assumptions Center Percentage 2 2 6" xfId="1906" xr:uid="{00000000-0005-0000-0000-00009C050000}"/>
    <cellStyle name="Assumptions Center Percentage 2 2 7" xfId="1907" xr:uid="{00000000-0005-0000-0000-00009D050000}"/>
    <cellStyle name="Assumptions Center Percentage 2 2 8" xfId="1908" xr:uid="{00000000-0005-0000-0000-00009E050000}"/>
    <cellStyle name="Assumptions Center Percentage 2 2 9" xfId="1909" xr:uid="{00000000-0005-0000-0000-00009F050000}"/>
    <cellStyle name="Assumptions Center Percentage 2 3" xfId="1910" xr:uid="{00000000-0005-0000-0000-0000A0050000}"/>
    <cellStyle name="Assumptions Center Percentage 2 3 10" xfId="1911" xr:uid="{00000000-0005-0000-0000-0000A1050000}"/>
    <cellStyle name="Assumptions Center Percentage 2 3 11" xfId="1912" xr:uid="{00000000-0005-0000-0000-0000A2050000}"/>
    <cellStyle name="Assumptions Center Percentage 2 3 12" xfId="1913" xr:uid="{00000000-0005-0000-0000-0000A3050000}"/>
    <cellStyle name="Assumptions Center Percentage 2 3 13" xfId="1914" xr:uid="{00000000-0005-0000-0000-0000A4050000}"/>
    <cellStyle name="Assumptions Center Percentage 2 3 14" xfId="1915" xr:uid="{00000000-0005-0000-0000-0000A5050000}"/>
    <cellStyle name="Assumptions Center Percentage 2 3 2" xfId="1916" xr:uid="{00000000-0005-0000-0000-0000A6050000}"/>
    <cellStyle name="Assumptions Center Percentage 2 3 3" xfId="1917" xr:uid="{00000000-0005-0000-0000-0000A7050000}"/>
    <cellStyle name="Assumptions Center Percentage 2 3 4" xfId="1918" xr:uid="{00000000-0005-0000-0000-0000A8050000}"/>
    <cellStyle name="Assumptions Center Percentage 2 3 5" xfId="1919" xr:uid="{00000000-0005-0000-0000-0000A9050000}"/>
    <cellStyle name="Assumptions Center Percentage 2 3 6" xfId="1920" xr:uid="{00000000-0005-0000-0000-0000AA050000}"/>
    <cellStyle name="Assumptions Center Percentage 2 3 7" xfId="1921" xr:uid="{00000000-0005-0000-0000-0000AB050000}"/>
    <cellStyle name="Assumptions Center Percentage 2 3 8" xfId="1922" xr:uid="{00000000-0005-0000-0000-0000AC050000}"/>
    <cellStyle name="Assumptions Center Percentage 2 3 9" xfId="1923" xr:uid="{00000000-0005-0000-0000-0000AD050000}"/>
    <cellStyle name="Assumptions Center Percentage 2 4" xfId="1924" xr:uid="{00000000-0005-0000-0000-0000AE050000}"/>
    <cellStyle name="Assumptions Center Percentage 2 5" xfId="1925" xr:uid="{00000000-0005-0000-0000-0000AF050000}"/>
    <cellStyle name="Assumptions Center Percentage 2 6" xfId="1926" xr:uid="{00000000-0005-0000-0000-0000B0050000}"/>
    <cellStyle name="Assumptions Center Percentage 2 7" xfId="1927" xr:uid="{00000000-0005-0000-0000-0000B1050000}"/>
    <cellStyle name="Assumptions Center Percentage 2 8" xfId="1928" xr:uid="{00000000-0005-0000-0000-0000B2050000}"/>
    <cellStyle name="Assumptions Center Percentage 2 9" xfId="1929" xr:uid="{00000000-0005-0000-0000-0000B3050000}"/>
    <cellStyle name="Assumptions Center Percentage 3" xfId="1930" xr:uid="{00000000-0005-0000-0000-0000B4050000}"/>
    <cellStyle name="Assumptions Center Percentage 3 10" xfId="1931" xr:uid="{00000000-0005-0000-0000-0000B5050000}"/>
    <cellStyle name="Assumptions Center Percentage 3 11" xfId="1932" xr:uid="{00000000-0005-0000-0000-0000B6050000}"/>
    <cellStyle name="Assumptions Center Percentage 3 12" xfId="1933" xr:uid="{00000000-0005-0000-0000-0000B7050000}"/>
    <cellStyle name="Assumptions Center Percentage 3 13" xfId="1934" xr:uid="{00000000-0005-0000-0000-0000B8050000}"/>
    <cellStyle name="Assumptions Center Percentage 3 14" xfId="1935" xr:uid="{00000000-0005-0000-0000-0000B9050000}"/>
    <cellStyle name="Assumptions Center Percentage 3 2" xfId="1936" xr:uid="{00000000-0005-0000-0000-0000BA050000}"/>
    <cellStyle name="Assumptions Center Percentage 3 3" xfId="1937" xr:uid="{00000000-0005-0000-0000-0000BB050000}"/>
    <cellStyle name="Assumptions Center Percentage 3 4" xfId="1938" xr:uid="{00000000-0005-0000-0000-0000BC050000}"/>
    <cellStyle name="Assumptions Center Percentage 3 5" xfId="1939" xr:uid="{00000000-0005-0000-0000-0000BD050000}"/>
    <cellStyle name="Assumptions Center Percentage 3 6" xfId="1940" xr:uid="{00000000-0005-0000-0000-0000BE050000}"/>
    <cellStyle name="Assumptions Center Percentage 3 7" xfId="1941" xr:uid="{00000000-0005-0000-0000-0000BF050000}"/>
    <cellStyle name="Assumptions Center Percentage 3 8" xfId="1942" xr:uid="{00000000-0005-0000-0000-0000C0050000}"/>
    <cellStyle name="Assumptions Center Percentage 3 9" xfId="1943" xr:uid="{00000000-0005-0000-0000-0000C1050000}"/>
    <cellStyle name="Assumptions Center Percentage 4" xfId="1944" xr:uid="{00000000-0005-0000-0000-0000C2050000}"/>
    <cellStyle name="Assumptions Center Percentage 4 10" xfId="1945" xr:uid="{00000000-0005-0000-0000-0000C3050000}"/>
    <cellStyle name="Assumptions Center Percentage 4 11" xfId="1946" xr:uid="{00000000-0005-0000-0000-0000C4050000}"/>
    <cellStyle name="Assumptions Center Percentage 4 12" xfId="1947" xr:uid="{00000000-0005-0000-0000-0000C5050000}"/>
    <cellStyle name="Assumptions Center Percentage 4 13" xfId="1948" xr:uid="{00000000-0005-0000-0000-0000C6050000}"/>
    <cellStyle name="Assumptions Center Percentage 4 14" xfId="1949" xr:uid="{00000000-0005-0000-0000-0000C7050000}"/>
    <cellStyle name="Assumptions Center Percentage 4 2" xfId="1950" xr:uid="{00000000-0005-0000-0000-0000C8050000}"/>
    <cellStyle name="Assumptions Center Percentage 4 3" xfId="1951" xr:uid="{00000000-0005-0000-0000-0000C9050000}"/>
    <cellStyle name="Assumptions Center Percentage 4 4" xfId="1952" xr:uid="{00000000-0005-0000-0000-0000CA050000}"/>
    <cellStyle name="Assumptions Center Percentage 4 5" xfId="1953" xr:uid="{00000000-0005-0000-0000-0000CB050000}"/>
    <cellStyle name="Assumptions Center Percentage 4 6" xfId="1954" xr:uid="{00000000-0005-0000-0000-0000CC050000}"/>
    <cellStyle name="Assumptions Center Percentage 4 7" xfId="1955" xr:uid="{00000000-0005-0000-0000-0000CD050000}"/>
    <cellStyle name="Assumptions Center Percentage 4 8" xfId="1956" xr:uid="{00000000-0005-0000-0000-0000CE050000}"/>
    <cellStyle name="Assumptions Center Percentage 4 9" xfId="1957" xr:uid="{00000000-0005-0000-0000-0000CF050000}"/>
    <cellStyle name="Assumptions Center Percentage 5" xfId="1958" xr:uid="{00000000-0005-0000-0000-0000D0050000}"/>
    <cellStyle name="Assumptions Center Percentage 6" xfId="1959" xr:uid="{00000000-0005-0000-0000-0000D1050000}"/>
    <cellStyle name="Assumptions Center Percentage 7" xfId="1960" xr:uid="{00000000-0005-0000-0000-0000D2050000}"/>
    <cellStyle name="Assumptions Center Percentage 8" xfId="1961" xr:uid="{00000000-0005-0000-0000-0000D3050000}"/>
    <cellStyle name="Assumptions Center Percentage 9" xfId="1962" xr:uid="{00000000-0005-0000-0000-0000D4050000}"/>
    <cellStyle name="Assumptions Center Percentage_7_11 Consolidated Budget Model 091112 WITH INTERFACE" xfId="1963" xr:uid="{00000000-0005-0000-0000-0000D5050000}"/>
    <cellStyle name="Assumptions Center Year" xfId="1964" xr:uid="{00000000-0005-0000-0000-0000D6050000}"/>
    <cellStyle name="Assumptions Center Year 10" xfId="1965" xr:uid="{00000000-0005-0000-0000-0000D7050000}"/>
    <cellStyle name="Assumptions Center Year 11" xfId="1966" xr:uid="{00000000-0005-0000-0000-0000D8050000}"/>
    <cellStyle name="Assumptions Center Year 12" xfId="1967" xr:uid="{00000000-0005-0000-0000-0000D9050000}"/>
    <cellStyle name="Assumptions Center Year 13" xfId="1968" xr:uid="{00000000-0005-0000-0000-0000DA050000}"/>
    <cellStyle name="Assumptions Center Year 14" xfId="1969" xr:uid="{00000000-0005-0000-0000-0000DB050000}"/>
    <cellStyle name="Assumptions Center Year 15" xfId="1970" xr:uid="{00000000-0005-0000-0000-0000DC050000}"/>
    <cellStyle name="Assumptions Center Year 2" xfId="1971" xr:uid="{00000000-0005-0000-0000-0000DD050000}"/>
    <cellStyle name="Assumptions Center Year 2 10" xfId="1972" xr:uid="{00000000-0005-0000-0000-0000DE050000}"/>
    <cellStyle name="Assumptions Center Year 2 11" xfId="1973" xr:uid="{00000000-0005-0000-0000-0000DF050000}"/>
    <cellStyle name="Assumptions Center Year 2 12" xfId="1974" xr:uid="{00000000-0005-0000-0000-0000E0050000}"/>
    <cellStyle name="Assumptions Center Year 2 13" xfId="1975" xr:uid="{00000000-0005-0000-0000-0000E1050000}"/>
    <cellStyle name="Assumptions Center Year 2 14" xfId="1976" xr:uid="{00000000-0005-0000-0000-0000E2050000}"/>
    <cellStyle name="Assumptions Center Year 2 2" xfId="1977" xr:uid="{00000000-0005-0000-0000-0000E3050000}"/>
    <cellStyle name="Assumptions Center Year 2 2 10" xfId="1978" xr:uid="{00000000-0005-0000-0000-0000E4050000}"/>
    <cellStyle name="Assumptions Center Year 2 2 11" xfId="1979" xr:uid="{00000000-0005-0000-0000-0000E5050000}"/>
    <cellStyle name="Assumptions Center Year 2 2 12" xfId="1980" xr:uid="{00000000-0005-0000-0000-0000E6050000}"/>
    <cellStyle name="Assumptions Center Year 2 2 13" xfId="1981" xr:uid="{00000000-0005-0000-0000-0000E7050000}"/>
    <cellStyle name="Assumptions Center Year 2 2 14" xfId="1982" xr:uid="{00000000-0005-0000-0000-0000E8050000}"/>
    <cellStyle name="Assumptions Center Year 2 2 2" xfId="1983" xr:uid="{00000000-0005-0000-0000-0000E9050000}"/>
    <cellStyle name="Assumptions Center Year 2 2 3" xfId="1984" xr:uid="{00000000-0005-0000-0000-0000EA050000}"/>
    <cellStyle name="Assumptions Center Year 2 2 4" xfId="1985" xr:uid="{00000000-0005-0000-0000-0000EB050000}"/>
    <cellStyle name="Assumptions Center Year 2 2 5" xfId="1986" xr:uid="{00000000-0005-0000-0000-0000EC050000}"/>
    <cellStyle name="Assumptions Center Year 2 2 6" xfId="1987" xr:uid="{00000000-0005-0000-0000-0000ED050000}"/>
    <cellStyle name="Assumptions Center Year 2 2 7" xfId="1988" xr:uid="{00000000-0005-0000-0000-0000EE050000}"/>
    <cellStyle name="Assumptions Center Year 2 2 8" xfId="1989" xr:uid="{00000000-0005-0000-0000-0000EF050000}"/>
    <cellStyle name="Assumptions Center Year 2 2 9" xfId="1990" xr:uid="{00000000-0005-0000-0000-0000F0050000}"/>
    <cellStyle name="Assumptions Center Year 2 3" xfId="1991" xr:uid="{00000000-0005-0000-0000-0000F1050000}"/>
    <cellStyle name="Assumptions Center Year 2 3 10" xfId="1992" xr:uid="{00000000-0005-0000-0000-0000F2050000}"/>
    <cellStyle name="Assumptions Center Year 2 3 11" xfId="1993" xr:uid="{00000000-0005-0000-0000-0000F3050000}"/>
    <cellStyle name="Assumptions Center Year 2 3 12" xfId="1994" xr:uid="{00000000-0005-0000-0000-0000F4050000}"/>
    <cellStyle name="Assumptions Center Year 2 3 13" xfId="1995" xr:uid="{00000000-0005-0000-0000-0000F5050000}"/>
    <cellStyle name="Assumptions Center Year 2 3 14" xfId="1996" xr:uid="{00000000-0005-0000-0000-0000F6050000}"/>
    <cellStyle name="Assumptions Center Year 2 3 2" xfId="1997" xr:uid="{00000000-0005-0000-0000-0000F7050000}"/>
    <cellStyle name="Assumptions Center Year 2 3 3" xfId="1998" xr:uid="{00000000-0005-0000-0000-0000F8050000}"/>
    <cellStyle name="Assumptions Center Year 2 3 4" xfId="1999" xr:uid="{00000000-0005-0000-0000-0000F9050000}"/>
    <cellStyle name="Assumptions Center Year 2 3 5" xfId="2000" xr:uid="{00000000-0005-0000-0000-0000FA050000}"/>
    <cellStyle name="Assumptions Center Year 2 3 6" xfId="2001" xr:uid="{00000000-0005-0000-0000-0000FB050000}"/>
    <cellStyle name="Assumptions Center Year 2 3 7" xfId="2002" xr:uid="{00000000-0005-0000-0000-0000FC050000}"/>
    <cellStyle name="Assumptions Center Year 2 3 8" xfId="2003" xr:uid="{00000000-0005-0000-0000-0000FD050000}"/>
    <cellStyle name="Assumptions Center Year 2 3 9" xfId="2004" xr:uid="{00000000-0005-0000-0000-0000FE050000}"/>
    <cellStyle name="Assumptions Center Year 2 4" xfId="2005" xr:uid="{00000000-0005-0000-0000-0000FF050000}"/>
    <cellStyle name="Assumptions Center Year 2 5" xfId="2006" xr:uid="{00000000-0005-0000-0000-000000060000}"/>
    <cellStyle name="Assumptions Center Year 2 6" xfId="2007" xr:uid="{00000000-0005-0000-0000-000001060000}"/>
    <cellStyle name="Assumptions Center Year 2 7" xfId="2008" xr:uid="{00000000-0005-0000-0000-000002060000}"/>
    <cellStyle name="Assumptions Center Year 2 8" xfId="2009" xr:uid="{00000000-0005-0000-0000-000003060000}"/>
    <cellStyle name="Assumptions Center Year 2 9" xfId="2010" xr:uid="{00000000-0005-0000-0000-000004060000}"/>
    <cellStyle name="Assumptions Center Year 3" xfId="2011" xr:uid="{00000000-0005-0000-0000-000005060000}"/>
    <cellStyle name="Assumptions Center Year 3 10" xfId="2012" xr:uid="{00000000-0005-0000-0000-000006060000}"/>
    <cellStyle name="Assumptions Center Year 3 11" xfId="2013" xr:uid="{00000000-0005-0000-0000-000007060000}"/>
    <cellStyle name="Assumptions Center Year 3 12" xfId="2014" xr:uid="{00000000-0005-0000-0000-000008060000}"/>
    <cellStyle name="Assumptions Center Year 3 13" xfId="2015" xr:uid="{00000000-0005-0000-0000-000009060000}"/>
    <cellStyle name="Assumptions Center Year 3 14" xfId="2016" xr:uid="{00000000-0005-0000-0000-00000A060000}"/>
    <cellStyle name="Assumptions Center Year 3 2" xfId="2017" xr:uid="{00000000-0005-0000-0000-00000B060000}"/>
    <cellStyle name="Assumptions Center Year 3 3" xfId="2018" xr:uid="{00000000-0005-0000-0000-00000C060000}"/>
    <cellStyle name="Assumptions Center Year 3 4" xfId="2019" xr:uid="{00000000-0005-0000-0000-00000D060000}"/>
    <cellStyle name="Assumptions Center Year 3 5" xfId="2020" xr:uid="{00000000-0005-0000-0000-00000E060000}"/>
    <cellStyle name="Assumptions Center Year 3 6" xfId="2021" xr:uid="{00000000-0005-0000-0000-00000F060000}"/>
    <cellStyle name="Assumptions Center Year 3 7" xfId="2022" xr:uid="{00000000-0005-0000-0000-000010060000}"/>
    <cellStyle name="Assumptions Center Year 3 8" xfId="2023" xr:uid="{00000000-0005-0000-0000-000011060000}"/>
    <cellStyle name="Assumptions Center Year 3 9" xfId="2024" xr:uid="{00000000-0005-0000-0000-000012060000}"/>
    <cellStyle name="Assumptions Center Year 4" xfId="2025" xr:uid="{00000000-0005-0000-0000-000013060000}"/>
    <cellStyle name="Assumptions Center Year 4 10" xfId="2026" xr:uid="{00000000-0005-0000-0000-000014060000}"/>
    <cellStyle name="Assumptions Center Year 4 11" xfId="2027" xr:uid="{00000000-0005-0000-0000-000015060000}"/>
    <cellStyle name="Assumptions Center Year 4 12" xfId="2028" xr:uid="{00000000-0005-0000-0000-000016060000}"/>
    <cellStyle name="Assumptions Center Year 4 13" xfId="2029" xr:uid="{00000000-0005-0000-0000-000017060000}"/>
    <cellStyle name="Assumptions Center Year 4 14" xfId="2030" xr:uid="{00000000-0005-0000-0000-000018060000}"/>
    <cellStyle name="Assumptions Center Year 4 2" xfId="2031" xr:uid="{00000000-0005-0000-0000-000019060000}"/>
    <cellStyle name="Assumptions Center Year 4 3" xfId="2032" xr:uid="{00000000-0005-0000-0000-00001A060000}"/>
    <cellStyle name="Assumptions Center Year 4 4" xfId="2033" xr:uid="{00000000-0005-0000-0000-00001B060000}"/>
    <cellStyle name="Assumptions Center Year 4 5" xfId="2034" xr:uid="{00000000-0005-0000-0000-00001C060000}"/>
    <cellStyle name="Assumptions Center Year 4 6" xfId="2035" xr:uid="{00000000-0005-0000-0000-00001D060000}"/>
    <cellStyle name="Assumptions Center Year 4 7" xfId="2036" xr:uid="{00000000-0005-0000-0000-00001E060000}"/>
    <cellStyle name="Assumptions Center Year 4 8" xfId="2037" xr:uid="{00000000-0005-0000-0000-00001F060000}"/>
    <cellStyle name="Assumptions Center Year 4 9" xfId="2038" xr:uid="{00000000-0005-0000-0000-000020060000}"/>
    <cellStyle name="Assumptions Center Year 5" xfId="2039" xr:uid="{00000000-0005-0000-0000-000021060000}"/>
    <cellStyle name="Assumptions Center Year 6" xfId="2040" xr:uid="{00000000-0005-0000-0000-000022060000}"/>
    <cellStyle name="Assumptions Center Year 7" xfId="2041" xr:uid="{00000000-0005-0000-0000-000023060000}"/>
    <cellStyle name="Assumptions Center Year 8" xfId="2042" xr:uid="{00000000-0005-0000-0000-000024060000}"/>
    <cellStyle name="Assumptions Center Year 9" xfId="2043" xr:uid="{00000000-0005-0000-0000-000025060000}"/>
    <cellStyle name="Assumptions Center Year_7_11 Consolidated Budget Model 091112 WITH INTERFACE" xfId="2044" xr:uid="{00000000-0005-0000-0000-000026060000}"/>
    <cellStyle name="Assumptions Heading" xfId="2045" xr:uid="{00000000-0005-0000-0000-000027060000}"/>
    <cellStyle name="Assumptions Heading 10" xfId="2046" xr:uid="{00000000-0005-0000-0000-000028060000}"/>
    <cellStyle name="Assumptions Heading 11" xfId="2047" xr:uid="{00000000-0005-0000-0000-000029060000}"/>
    <cellStyle name="Assumptions Heading 12" xfId="2048" xr:uid="{00000000-0005-0000-0000-00002A060000}"/>
    <cellStyle name="Assumptions Heading 13" xfId="2049" xr:uid="{00000000-0005-0000-0000-00002B060000}"/>
    <cellStyle name="Assumptions Heading 14" xfId="2050" xr:uid="{00000000-0005-0000-0000-00002C060000}"/>
    <cellStyle name="Assumptions Heading 15" xfId="2051" xr:uid="{00000000-0005-0000-0000-00002D060000}"/>
    <cellStyle name="Assumptions Heading 16" xfId="2052" xr:uid="{00000000-0005-0000-0000-00002E060000}"/>
    <cellStyle name="Assumptions Heading 17" xfId="2053" xr:uid="{00000000-0005-0000-0000-00002F060000}"/>
    <cellStyle name="Assumptions Heading 18" xfId="2054" xr:uid="{00000000-0005-0000-0000-000030060000}"/>
    <cellStyle name="Assumptions Heading 2" xfId="2055" xr:uid="{00000000-0005-0000-0000-000031060000}"/>
    <cellStyle name="Assumptions Heading 2 10" xfId="2056" xr:uid="{00000000-0005-0000-0000-000032060000}"/>
    <cellStyle name="Assumptions Heading 2 11" xfId="2057" xr:uid="{00000000-0005-0000-0000-000033060000}"/>
    <cellStyle name="Assumptions Heading 2 12" xfId="2058" xr:uid="{00000000-0005-0000-0000-000034060000}"/>
    <cellStyle name="Assumptions Heading 2 13" xfId="2059" xr:uid="{00000000-0005-0000-0000-000035060000}"/>
    <cellStyle name="Assumptions Heading 2 14" xfId="2060" xr:uid="{00000000-0005-0000-0000-000036060000}"/>
    <cellStyle name="Assumptions Heading 2 2" xfId="2061" xr:uid="{00000000-0005-0000-0000-000037060000}"/>
    <cellStyle name="Assumptions Heading 2 2 10" xfId="2062" xr:uid="{00000000-0005-0000-0000-000038060000}"/>
    <cellStyle name="Assumptions Heading 2 2 11" xfId="2063" xr:uid="{00000000-0005-0000-0000-000039060000}"/>
    <cellStyle name="Assumptions Heading 2 2 12" xfId="2064" xr:uid="{00000000-0005-0000-0000-00003A060000}"/>
    <cellStyle name="Assumptions Heading 2 2 13" xfId="2065" xr:uid="{00000000-0005-0000-0000-00003B060000}"/>
    <cellStyle name="Assumptions Heading 2 2 14" xfId="2066" xr:uid="{00000000-0005-0000-0000-00003C060000}"/>
    <cellStyle name="Assumptions Heading 2 2 2" xfId="2067" xr:uid="{00000000-0005-0000-0000-00003D060000}"/>
    <cellStyle name="Assumptions Heading 2 2 3" xfId="2068" xr:uid="{00000000-0005-0000-0000-00003E060000}"/>
    <cellStyle name="Assumptions Heading 2 2 4" xfId="2069" xr:uid="{00000000-0005-0000-0000-00003F060000}"/>
    <cellStyle name="Assumptions Heading 2 2 5" xfId="2070" xr:uid="{00000000-0005-0000-0000-000040060000}"/>
    <cellStyle name="Assumptions Heading 2 2 6" xfId="2071" xr:uid="{00000000-0005-0000-0000-000041060000}"/>
    <cellStyle name="Assumptions Heading 2 2 7" xfId="2072" xr:uid="{00000000-0005-0000-0000-000042060000}"/>
    <cellStyle name="Assumptions Heading 2 2 8" xfId="2073" xr:uid="{00000000-0005-0000-0000-000043060000}"/>
    <cellStyle name="Assumptions Heading 2 2 9" xfId="2074" xr:uid="{00000000-0005-0000-0000-000044060000}"/>
    <cellStyle name="Assumptions Heading 2 3" xfId="2075" xr:uid="{00000000-0005-0000-0000-000045060000}"/>
    <cellStyle name="Assumptions Heading 2 3 10" xfId="2076" xr:uid="{00000000-0005-0000-0000-000046060000}"/>
    <cellStyle name="Assumptions Heading 2 3 11" xfId="2077" xr:uid="{00000000-0005-0000-0000-000047060000}"/>
    <cellStyle name="Assumptions Heading 2 3 12" xfId="2078" xr:uid="{00000000-0005-0000-0000-000048060000}"/>
    <cellStyle name="Assumptions Heading 2 3 13" xfId="2079" xr:uid="{00000000-0005-0000-0000-000049060000}"/>
    <cellStyle name="Assumptions Heading 2 3 14" xfId="2080" xr:uid="{00000000-0005-0000-0000-00004A060000}"/>
    <cellStyle name="Assumptions Heading 2 3 2" xfId="2081" xr:uid="{00000000-0005-0000-0000-00004B060000}"/>
    <cellStyle name="Assumptions Heading 2 3 3" xfId="2082" xr:uid="{00000000-0005-0000-0000-00004C060000}"/>
    <cellStyle name="Assumptions Heading 2 3 4" xfId="2083" xr:uid="{00000000-0005-0000-0000-00004D060000}"/>
    <cellStyle name="Assumptions Heading 2 3 5" xfId="2084" xr:uid="{00000000-0005-0000-0000-00004E060000}"/>
    <cellStyle name="Assumptions Heading 2 3 6" xfId="2085" xr:uid="{00000000-0005-0000-0000-00004F060000}"/>
    <cellStyle name="Assumptions Heading 2 3 7" xfId="2086" xr:uid="{00000000-0005-0000-0000-000050060000}"/>
    <cellStyle name="Assumptions Heading 2 3 8" xfId="2087" xr:uid="{00000000-0005-0000-0000-000051060000}"/>
    <cellStyle name="Assumptions Heading 2 3 9" xfId="2088" xr:uid="{00000000-0005-0000-0000-000052060000}"/>
    <cellStyle name="Assumptions Heading 2 4" xfId="2089" xr:uid="{00000000-0005-0000-0000-000053060000}"/>
    <cellStyle name="Assumptions Heading 2 5" xfId="2090" xr:uid="{00000000-0005-0000-0000-000054060000}"/>
    <cellStyle name="Assumptions Heading 2 6" xfId="2091" xr:uid="{00000000-0005-0000-0000-000055060000}"/>
    <cellStyle name="Assumptions Heading 2 7" xfId="2092" xr:uid="{00000000-0005-0000-0000-000056060000}"/>
    <cellStyle name="Assumptions Heading 2 8" xfId="2093" xr:uid="{00000000-0005-0000-0000-000057060000}"/>
    <cellStyle name="Assumptions Heading 2 9" xfId="2094" xr:uid="{00000000-0005-0000-0000-000058060000}"/>
    <cellStyle name="Assumptions Heading 3" xfId="2095" xr:uid="{00000000-0005-0000-0000-000059060000}"/>
    <cellStyle name="Assumptions Heading 3 10" xfId="2096" xr:uid="{00000000-0005-0000-0000-00005A060000}"/>
    <cellStyle name="Assumptions Heading 3 11" xfId="2097" xr:uid="{00000000-0005-0000-0000-00005B060000}"/>
    <cellStyle name="Assumptions Heading 3 12" xfId="2098" xr:uid="{00000000-0005-0000-0000-00005C060000}"/>
    <cellStyle name="Assumptions Heading 3 13" xfId="2099" xr:uid="{00000000-0005-0000-0000-00005D060000}"/>
    <cellStyle name="Assumptions Heading 3 14" xfId="2100" xr:uid="{00000000-0005-0000-0000-00005E060000}"/>
    <cellStyle name="Assumptions Heading 3 2" xfId="2101" xr:uid="{00000000-0005-0000-0000-00005F060000}"/>
    <cellStyle name="Assumptions Heading 3 2 10" xfId="2102" xr:uid="{00000000-0005-0000-0000-000060060000}"/>
    <cellStyle name="Assumptions Heading 3 2 11" xfId="2103" xr:uid="{00000000-0005-0000-0000-000061060000}"/>
    <cellStyle name="Assumptions Heading 3 2 12" xfId="2104" xr:uid="{00000000-0005-0000-0000-000062060000}"/>
    <cellStyle name="Assumptions Heading 3 2 13" xfId="2105" xr:uid="{00000000-0005-0000-0000-000063060000}"/>
    <cellStyle name="Assumptions Heading 3 2 14" xfId="2106" xr:uid="{00000000-0005-0000-0000-000064060000}"/>
    <cellStyle name="Assumptions Heading 3 2 2" xfId="2107" xr:uid="{00000000-0005-0000-0000-000065060000}"/>
    <cellStyle name="Assumptions Heading 3 2 3" xfId="2108" xr:uid="{00000000-0005-0000-0000-000066060000}"/>
    <cellStyle name="Assumptions Heading 3 2 4" xfId="2109" xr:uid="{00000000-0005-0000-0000-000067060000}"/>
    <cellStyle name="Assumptions Heading 3 2 5" xfId="2110" xr:uid="{00000000-0005-0000-0000-000068060000}"/>
    <cellStyle name="Assumptions Heading 3 2 6" xfId="2111" xr:uid="{00000000-0005-0000-0000-000069060000}"/>
    <cellStyle name="Assumptions Heading 3 2 7" xfId="2112" xr:uid="{00000000-0005-0000-0000-00006A060000}"/>
    <cellStyle name="Assumptions Heading 3 2 8" xfId="2113" xr:uid="{00000000-0005-0000-0000-00006B060000}"/>
    <cellStyle name="Assumptions Heading 3 2 9" xfId="2114" xr:uid="{00000000-0005-0000-0000-00006C060000}"/>
    <cellStyle name="Assumptions Heading 3 3" xfId="2115" xr:uid="{00000000-0005-0000-0000-00006D060000}"/>
    <cellStyle name="Assumptions Heading 3 3 10" xfId="2116" xr:uid="{00000000-0005-0000-0000-00006E060000}"/>
    <cellStyle name="Assumptions Heading 3 3 11" xfId="2117" xr:uid="{00000000-0005-0000-0000-00006F060000}"/>
    <cellStyle name="Assumptions Heading 3 3 12" xfId="2118" xr:uid="{00000000-0005-0000-0000-000070060000}"/>
    <cellStyle name="Assumptions Heading 3 3 13" xfId="2119" xr:uid="{00000000-0005-0000-0000-000071060000}"/>
    <cellStyle name="Assumptions Heading 3 3 14" xfId="2120" xr:uid="{00000000-0005-0000-0000-000072060000}"/>
    <cellStyle name="Assumptions Heading 3 3 2" xfId="2121" xr:uid="{00000000-0005-0000-0000-000073060000}"/>
    <cellStyle name="Assumptions Heading 3 3 3" xfId="2122" xr:uid="{00000000-0005-0000-0000-000074060000}"/>
    <cellStyle name="Assumptions Heading 3 3 4" xfId="2123" xr:uid="{00000000-0005-0000-0000-000075060000}"/>
    <cellStyle name="Assumptions Heading 3 3 5" xfId="2124" xr:uid="{00000000-0005-0000-0000-000076060000}"/>
    <cellStyle name="Assumptions Heading 3 3 6" xfId="2125" xr:uid="{00000000-0005-0000-0000-000077060000}"/>
    <cellStyle name="Assumptions Heading 3 3 7" xfId="2126" xr:uid="{00000000-0005-0000-0000-000078060000}"/>
    <cellStyle name="Assumptions Heading 3 3 8" xfId="2127" xr:uid="{00000000-0005-0000-0000-000079060000}"/>
    <cellStyle name="Assumptions Heading 3 3 9" xfId="2128" xr:uid="{00000000-0005-0000-0000-00007A060000}"/>
    <cellStyle name="Assumptions Heading 3 4" xfId="2129" xr:uid="{00000000-0005-0000-0000-00007B060000}"/>
    <cellStyle name="Assumptions Heading 3 5" xfId="2130" xr:uid="{00000000-0005-0000-0000-00007C060000}"/>
    <cellStyle name="Assumptions Heading 3 6" xfId="2131" xr:uid="{00000000-0005-0000-0000-00007D060000}"/>
    <cellStyle name="Assumptions Heading 3 7" xfId="2132" xr:uid="{00000000-0005-0000-0000-00007E060000}"/>
    <cellStyle name="Assumptions Heading 3 8" xfId="2133" xr:uid="{00000000-0005-0000-0000-00007F060000}"/>
    <cellStyle name="Assumptions Heading 3 9" xfId="2134" xr:uid="{00000000-0005-0000-0000-000080060000}"/>
    <cellStyle name="Assumptions Heading 4" xfId="2135" xr:uid="{00000000-0005-0000-0000-000081060000}"/>
    <cellStyle name="Assumptions Heading 4 10" xfId="2136" xr:uid="{00000000-0005-0000-0000-000082060000}"/>
    <cellStyle name="Assumptions Heading 4 11" xfId="2137" xr:uid="{00000000-0005-0000-0000-000083060000}"/>
    <cellStyle name="Assumptions Heading 4 12" xfId="2138" xr:uid="{00000000-0005-0000-0000-000084060000}"/>
    <cellStyle name="Assumptions Heading 4 13" xfId="2139" xr:uid="{00000000-0005-0000-0000-000085060000}"/>
    <cellStyle name="Assumptions Heading 4 14" xfId="2140" xr:uid="{00000000-0005-0000-0000-000086060000}"/>
    <cellStyle name="Assumptions Heading 4 2" xfId="2141" xr:uid="{00000000-0005-0000-0000-000087060000}"/>
    <cellStyle name="Assumptions Heading 4 3" xfId="2142" xr:uid="{00000000-0005-0000-0000-000088060000}"/>
    <cellStyle name="Assumptions Heading 4 4" xfId="2143" xr:uid="{00000000-0005-0000-0000-000089060000}"/>
    <cellStyle name="Assumptions Heading 4 5" xfId="2144" xr:uid="{00000000-0005-0000-0000-00008A060000}"/>
    <cellStyle name="Assumptions Heading 4 6" xfId="2145" xr:uid="{00000000-0005-0000-0000-00008B060000}"/>
    <cellStyle name="Assumptions Heading 4 7" xfId="2146" xr:uid="{00000000-0005-0000-0000-00008C060000}"/>
    <cellStyle name="Assumptions Heading 4 8" xfId="2147" xr:uid="{00000000-0005-0000-0000-00008D060000}"/>
    <cellStyle name="Assumptions Heading 4 9" xfId="2148" xr:uid="{00000000-0005-0000-0000-00008E060000}"/>
    <cellStyle name="Assumptions Heading 5" xfId="2149" xr:uid="{00000000-0005-0000-0000-00008F060000}"/>
    <cellStyle name="Assumptions Heading 5 10" xfId="2150" xr:uid="{00000000-0005-0000-0000-000090060000}"/>
    <cellStyle name="Assumptions Heading 5 11" xfId="2151" xr:uid="{00000000-0005-0000-0000-000091060000}"/>
    <cellStyle name="Assumptions Heading 5 12" xfId="2152" xr:uid="{00000000-0005-0000-0000-000092060000}"/>
    <cellStyle name="Assumptions Heading 5 13" xfId="2153" xr:uid="{00000000-0005-0000-0000-000093060000}"/>
    <cellStyle name="Assumptions Heading 5 14" xfId="2154" xr:uid="{00000000-0005-0000-0000-000094060000}"/>
    <cellStyle name="Assumptions Heading 5 2" xfId="2155" xr:uid="{00000000-0005-0000-0000-000095060000}"/>
    <cellStyle name="Assumptions Heading 5 2 10" xfId="2156" xr:uid="{00000000-0005-0000-0000-000096060000}"/>
    <cellStyle name="Assumptions Heading 5 2 11" xfId="2157" xr:uid="{00000000-0005-0000-0000-000097060000}"/>
    <cellStyle name="Assumptions Heading 5 2 12" xfId="2158" xr:uid="{00000000-0005-0000-0000-000098060000}"/>
    <cellStyle name="Assumptions Heading 5 2 13" xfId="2159" xr:uid="{00000000-0005-0000-0000-000099060000}"/>
    <cellStyle name="Assumptions Heading 5 2 14" xfId="2160" xr:uid="{00000000-0005-0000-0000-00009A060000}"/>
    <cellStyle name="Assumptions Heading 5 2 2" xfId="2161" xr:uid="{00000000-0005-0000-0000-00009B060000}"/>
    <cellStyle name="Assumptions Heading 5 2 3" xfId="2162" xr:uid="{00000000-0005-0000-0000-00009C060000}"/>
    <cellStyle name="Assumptions Heading 5 2 4" xfId="2163" xr:uid="{00000000-0005-0000-0000-00009D060000}"/>
    <cellStyle name="Assumptions Heading 5 2 5" xfId="2164" xr:uid="{00000000-0005-0000-0000-00009E060000}"/>
    <cellStyle name="Assumptions Heading 5 2 6" xfId="2165" xr:uid="{00000000-0005-0000-0000-00009F060000}"/>
    <cellStyle name="Assumptions Heading 5 2 7" xfId="2166" xr:uid="{00000000-0005-0000-0000-0000A0060000}"/>
    <cellStyle name="Assumptions Heading 5 2 8" xfId="2167" xr:uid="{00000000-0005-0000-0000-0000A1060000}"/>
    <cellStyle name="Assumptions Heading 5 2 9" xfId="2168" xr:uid="{00000000-0005-0000-0000-0000A2060000}"/>
    <cellStyle name="Assumptions Heading 5 3" xfId="2169" xr:uid="{00000000-0005-0000-0000-0000A3060000}"/>
    <cellStyle name="Assumptions Heading 5 3 10" xfId="2170" xr:uid="{00000000-0005-0000-0000-0000A4060000}"/>
    <cellStyle name="Assumptions Heading 5 3 11" xfId="2171" xr:uid="{00000000-0005-0000-0000-0000A5060000}"/>
    <cellStyle name="Assumptions Heading 5 3 12" xfId="2172" xr:uid="{00000000-0005-0000-0000-0000A6060000}"/>
    <cellStyle name="Assumptions Heading 5 3 13" xfId="2173" xr:uid="{00000000-0005-0000-0000-0000A7060000}"/>
    <cellStyle name="Assumptions Heading 5 3 14" xfId="2174" xr:uid="{00000000-0005-0000-0000-0000A8060000}"/>
    <cellStyle name="Assumptions Heading 5 3 2" xfId="2175" xr:uid="{00000000-0005-0000-0000-0000A9060000}"/>
    <cellStyle name="Assumptions Heading 5 3 3" xfId="2176" xr:uid="{00000000-0005-0000-0000-0000AA060000}"/>
    <cellStyle name="Assumptions Heading 5 3 4" xfId="2177" xr:uid="{00000000-0005-0000-0000-0000AB060000}"/>
    <cellStyle name="Assumptions Heading 5 3 5" xfId="2178" xr:uid="{00000000-0005-0000-0000-0000AC060000}"/>
    <cellStyle name="Assumptions Heading 5 3 6" xfId="2179" xr:uid="{00000000-0005-0000-0000-0000AD060000}"/>
    <cellStyle name="Assumptions Heading 5 3 7" xfId="2180" xr:uid="{00000000-0005-0000-0000-0000AE060000}"/>
    <cellStyle name="Assumptions Heading 5 3 8" xfId="2181" xr:uid="{00000000-0005-0000-0000-0000AF060000}"/>
    <cellStyle name="Assumptions Heading 5 3 9" xfId="2182" xr:uid="{00000000-0005-0000-0000-0000B0060000}"/>
    <cellStyle name="Assumptions Heading 5 4" xfId="2183" xr:uid="{00000000-0005-0000-0000-0000B1060000}"/>
    <cellStyle name="Assumptions Heading 5 5" xfId="2184" xr:uid="{00000000-0005-0000-0000-0000B2060000}"/>
    <cellStyle name="Assumptions Heading 5 6" xfId="2185" xr:uid="{00000000-0005-0000-0000-0000B3060000}"/>
    <cellStyle name="Assumptions Heading 5 7" xfId="2186" xr:uid="{00000000-0005-0000-0000-0000B4060000}"/>
    <cellStyle name="Assumptions Heading 5 8" xfId="2187" xr:uid="{00000000-0005-0000-0000-0000B5060000}"/>
    <cellStyle name="Assumptions Heading 5 9" xfId="2188" xr:uid="{00000000-0005-0000-0000-0000B6060000}"/>
    <cellStyle name="Assumptions Heading 6" xfId="2189" xr:uid="{00000000-0005-0000-0000-0000B7060000}"/>
    <cellStyle name="Assumptions Heading 6 10" xfId="2190" xr:uid="{00000000-0005-0000-0000-0000B8060000}"/>
    <cellStyle name="Assumptions Heading 6 11" xfId="2191" xr:uid="{00000000-0005-0000-0000-0000B9060000}"/>
    <cellStyle name="Assumptions Heading 6 12" xfId="2192" xr:uid="{00000000-0005-0000-0000-0000BA060000}"/>
    <cellStyle name="Assumptions Heading 6 13" xfId="2193" xr:uid="{00000000-0005-0000-0000-0000BB060000}"/>
    <cellStyle name="Assumptions Heading 6 14" xfId="2194" xr:uid="{00000000-0005-0000-0000-0000BC060000}"/>
    <cellStyle name="Assumptions Heading 6 2" xfId="2195" xr:uid="{00000000-0005-0000-0000-0000BD060000}"/>
    <cellStyle name="Assumptions Heading 6 3" xfId="2196" xr:uid="{00000000-0005-0000-0000-0000BE060000}"/>
    <cellStyle name="Assumptions Heading 6 4" xfId="2197" xr:uid="{00000000-0005-0000-0000-0000BF060000}"/>
    <cellStyle name="Assumptions Heading 6 5" xfId="2198" xr:uid="{00000000-0005-0000-0000-0000C0060000}"/>
    <cellStyle name="Assumptions Heading 6 6" xfId="2199" xr:uid="{00000000-0005-0000-0000-0000C1060000}"/>
    <cellStyle name="Assumptions Heading 6 7" xfId="2200" xr:uid="{00000000-0005-0000-0000-0000C2060000}"/>
    <cellStyle name="Assumptions Heading 6 8" xfId="2201" xr:uid="{00000000-0005-0000-0000-0000C3060000}"/>
    <cellStyle name="Assumptions Heading 6 9" xfId="2202" xr:uid="{00000000-0005-0000-0000-0000C4060000}"/>
    <cellStyle name="Assumptions Heading 7" xfId="2203" xr:uid="{00000000-0005-0000-0000-0000C5060000}"/>
    <cellStyle name="Assumptions Heading 7 10" xfId="2204" xr:uid="{00000000-0005-0000-0000-0000C6060000}"/>
    <cellStyle name="Assumptions Heading 7 11" xfId="2205" xr:uid="{00000000-0005-0000-0000-0000C7060000}"/>
    <cellStyle name="Assumptions Heading 7 12" xfId="2206" xr:uid="{00000000-0005-0000-0000-0000C8060000}"/>
    <cellStyle name="Assumptions Heading 7 13" xfId="2207" xr:uid="{00000000-0005-0000-0000-0000C9060000}"/>
    <cellStyle name="Assumptions Heading 7 14" xfId="2208" xr:uid="{00000000-0005-0000-0000-0000CA060000}"/>
    <cellStyle name="Assumptions Heading 7 2" xfId="2209" xr:uid="{00000000-0005-0000-0000-0000CB060000}"/>
    <cellStyle name="Assumptions Heading 7 3" xfId="2210" xr:uid="{00000000-0005-0000-0000-0000CC060000}"/>
    <cellStyle name="Assumptions Heading 7 4" xfId="2211" xr:uid="{00000000-0005-0000-0000-0000CD060000}"/>
    <cellStyle name="Assumptions Heading 7 5" xfId="2212" xr:uid="{00000000-0005-0000-0000-0000CE060000}"/>
    <cellStyle name="Assumptions Heading 7 6" xfId="2213" xr:uid="{00000000-0005-0000-0000-0000CF060000}"/>
    <cellStyle name="Assumptions Heading 7 7" xfId="2214" xr:uid="{00000000-0005-0000-0000-0000D0060000}"/>
    <cellStyle name="Assumptions Heading 7 8" xfId="2215" xr:uid="{00000000-0005-0000-0000-0000D1060000}"/>
    <cellStyle name="Assumptions Heading 7 9" xfId="2216" xr:uid="{00000000-0005-0000-0000-0000D2060000}"/>
    <cellStyle name="Assumptions Heading 8" xfId="2217" xr:uid="{00000000-0005-0000-0000-0000D3060000}"/>
    <cellStyle name="Assumptions Heading 9" xfId="2218" xr:uid="{00000000-0005-0000-0000-0000D4060000}"/>
    <cellStyle name="Assumptions Heading_7_11 Consolidated Budget Model 091112 WITH INTERFACE" xfId="2219" xr:uid="{00000000-0005-0000-0000-0000D5060000}"/>
    <cellStyle name="Assumptions Right Currency" xfId="2220" xr:uid="{00000000-0005-0000-0000-0000D6060000}"/>
    <cellStyle name="Assumptions Right Currency 10" xfId="2221" xr:uid="{00000000-0005-0000-0000-0000D7060000}"/>
    <cellStyle name="Assumptions Right Currency 11" xfId="2222" xr:uid="{00000000-0005-0000-0000-0000D8060000}"/>
    <cellStyle name="Assumptions Right Currency 12" xfId="2223" xr:uid="{00000000-0005-0000-0000-0000D9060000}"/>
    <cellStyle name="Assumptions Right Currency 13" xfId="2224" xr:uid="{00000000-0005-0000-0000-0000DA060000}"/>
    <cellStyle name="Assumptions Right Currency 14" xfId="2225" xr:uid="{00000000-0005-0000-0000-0000DB060000}"/>
    <cellStyle name="Assumptions Right Currency 15" xfId="2226" xr:uid="{00000000-0005-0000-0000-0000DC060000}"/>
    <cellStyle name="Assumptions Right Currency 2" xfId="2227" xr:uid="{00000000-0005-0000-0000-0000DD060000}"/>
    <cellStyle name="Assumptions Right Currency 2 10" xfId="2228" xr:uid="{00000000-0005-0000-0000-0000DE060000}"/>
    <cellStyle name="Assumptions Right Currency 2 11" xfId="2229" xr:uid="{00000000-0005-0000-0000-0000DF060000}"/>
    <cellStyle name="Assumptions Right Currency 2 12" xfId="2230" xr:uid="{00000000-0005-0000-0000-0000E0060000}"/>
    <cellStyle name="Assumptions Right Currency 2 13" xfId="2231" xr:uid="{00000000-0005-0000-0000-0000E1060000}"/>
    <cellStyle name="Assumptions Right Currency 2 14" xfId="2232" xr:uid="{00000000-0005-0000-0000-0000E2060000}"/>
    <cellStyle name="Assumptions Right Currency 2 2" xfId="2233" xr:uid="{00000000-0005-0000-0000-0000E3060000}"/>
    <cellStyle name="Assumptions Right Currency 2 2 10" xfId="2234" xr:uid="{00000000-0005-0000-0000-0000E4060000}"/>
    <cellStyle name="Assumptions Right Currency 2 2 11" xfId="2235" xr:uid="{00000000-0005-0000-0000-0000E5060000}"/>
    <cellStyle name="Assumptions Right Currency 2 2 12" xfId="2236" xr:uid="{00000000-0005-0000-0000-0000E6060000}"/>
    <cellStyle name="Assumptions Right Currency 2 2 13" xfId="2237" xr:uid="{00000000-0005-0000-0000-0000E7060000}"/>
    <cellStyle name="Assumptions Right Currency 2 2 14" xfId="2238" xr:uid="{00000000-0005-0000-0000-0000E8060000}"/>
    <cellStyle name="Assumptions Right Currency 2 2 2" xfId="2239" xr:uid="{00000000-0005-0000-0000-0000E9060000}"/>
    <cellStyle name="Assumptions Right Currency 2 2 3" xfId="2240" xr:uid="{00000000-0005-0000-0000-0000EA060000}"/>
    <cellStyle name="Assumptions Right Currency 2 2 4" xfId="2241" xr:uid="{00000000-0005-0000-0000-0000EB060000}"/>
    <cellStyle name="Assumptions Right Currency 2 2 5" xfId="2242" xr:uid="{00000000-0005-0000-0000-0000EC060000}"/>
    <cellStyle name="Assumptions Right Currency 2 2 6" xfId="2243" xr:uid="{00000000-0005-0000-0000-0000ED060000}"/>
    <cellStyle name="Assumptions Right Currency 2 2 7" xfId="2244" xr:uid="{00000000-0005-0000-0000-0000EE060000}"/>
    <cellStyle name="Assumptions Right Currency 2 2 8" xfId="2245" xr:uid="{00000000-0005-0000-0000-0000EF060000}"/>
    <cellStyle name="Assumptions Right Currency 2 2 9" xfId="2246" xr:uid="{00000000-0005-0000-0000-0000F0060000}"/>
    <cellStyle name="Assumptions Right Currency 2 3" xfId="2247" xr:uid="{00000000-0005-0000-0000-0000F1060000}"/>
    <cellStyle name="Assumptions Right Currency 2 3 10" xfId="2248" xr:uid="{00000000-0005-0000-0000-0000F2060000}"/>
    <cellStyle name="Assumptions Right Currency 2 3 11" xfId="2249" xr:uid="{00000000-0005-0000-0000-0000F3060000}"/>
    <cellStyle name="Assumptions Right Currency 2 3 12" xfId="2250" xr:uid="{00000000-0005-0000-0000-0000F4060000}"/>
    <cellStyle name="Assumptions Right Currency 2 3 13" xfId="2251" xr:uid="{00000000-0005-0000-0000-0000F5060000}"/>
    <cellStyle name="Assumptions Right Currency 2 3 14" xfId="2252" xr:uid="{00000000-0005-0000-0000-0000F6060000}"/>
    <cellStyle name="Assumptions Right Currency 2 3 2" xfId="2253" xr:uid="{00000000-0005-0000-0000-0000F7060000}"/>
    <cellStyle name="Assumptions Right Currency 2 3 3" xfId="2254" xr:uid="{00000000-0005-0000-0000-0000F8060000}"/>
    <cellStyle name="Assumptions Right Currency 2 3 4" xfId="2255" xr:uid="{00000000-0005-0000-0000-0000F9060000}"/>
    <cellStyle name="Assumptions Right Currency 2 3 5" xfId="2256" xr:uid="{00000000-0005-0000-0000-0000FA060000}"/>
    <cellStyle name="Assumptions Right Currency 2 3 6" xfId="2257" xr:uid="{00000000-0005-0000-0000-0000FB060000}"/>
    <cellStyle name="Assumptions Right Currency 2 3 7" xfId="2258" xr:uid="{00000000-0005-0000-0000-0000FC060000}"/>
    <cellStyle name="Assumptions Right Currency 2 3 8" xfId="2259" xr:uid="{00000000-0005-0000-0000-0000FD060000}"/>
    <cellStyle name="Assumptions Right Currency 2 3 9" xfId="2260" xr:uid="{00000000-0005-0000-0000-0000FE060000}"/>
    <cellStyle name="Assumptions Right Currency 2 4" xfId="2261" xr:uid="{00000000-0005-0000-0000-0000FF060000}"/>
    <cellStyle name="Assumptions Right Currency 2 5" xfId="2262" xr:uid="{00000000-0005-0000-0000-000000070000}"/>
    <cellStyle name="Assumptions Right Currency 2 6" xfId="2263" xr:uid="{00000000-0005-0000-0000-000001070000}"/>
    <cellStyle name="Assumptions Right Currency 2 7" xfId="2264" xr:uid="{00000000-0005-0000-0000-000002070000}"/>
    <cellStyle name="Assumptions Right Currency 2 8" xfId="2265" xr:uid="{00000000-0005-0000-0000-000003070000}"/>
    <cellStyle name="Assumptions Right Currency 2 9" xfId="2266" xr:uid="{00000000-0005-0000-0000-000004070000}"/>
    <cellStyle name="Assumptions Right Currency 3" xfId="2267" xr:uid="{00000000-0005-0000-0000-000005070000}"/>
    <cellStyle name="Assumptions Right Currency 3 10" xfId="2268" xr:uid="{00000000-0005-0000-0000-000006070000}"/>
    <cellStyle name="Assumptions Right Currency 3 11" xfId="2269" xr:uid="{00000000-0005-0000-0000-000007070000}"/>
    <cellStyle name="Assumptions Right Currency 3 12" xfId="2270" xr:uid="{00000000-0005-0000-0000-000008070000}"/>
    <cellStyle name="Assumptions Right Currency 3 13" xfId="2271" xr:uid="{00000000-0005-0000-0000-000009070000}"/>
    <cellStyle name="Assumptions Right Currency 3 14" xfId="2272" xr:uid="{00000000-0005-0000-0000-00000A070000}"/>
    <cellStyle name="Assumptions Right Currency 3 2" xfId="2273" xr:uid="{00000000-0005-0000-0000-00000B070000}"/>
    <cellStyle name="Assumptions Right Currency 3 3" xfId="2274" xr:uid="{00000000-0005-0000-0000-00000C070000}"/>
    <cellStyle name="Assumptions Right Currency 3 4" xfId="2275" xr:uid="{00000000-0005-0000-0000-00000D070000}"/>
    <cellStyle name="Assumptions Right Currency 3 5" xfId="2276" xr:uid="{00000000-0005-0000-0000-00000E070000}"/>
    <cellStyle name="Assumptions Right Currency 3 6" xfId="2277" xr:uid="{00000000-0005-0000-0000-00000F070000}"/>
    <cellStyle name="Assumptions Right Currency 3 7" xfId="2278" xr:uid="{00000000-0005-0000-0000-000010070000}"/>
    <cellStyle name="Assumptions Right Currency 3 8" xfId="2279" xr:uid="{00000000-0005-0000-0000-000011070000}"/>
    <cellStyle name="Assumptions Right Currency 3 9" xfId="2280" xr:uid="{00000000-0005-0000-0000-000012070000}"/>
    <cellStyle name="Assumptions Right Currency 4" xfId="2281" xr:uid="{00000000-0005-0000-0000-000013070000}"/>
    <cellStyle name="Assumptions Right Currency 4 10" xfId="2282" xr:uid="{00000000-0005-0000-0000-000014070000}"/>
    <cellStyle name="Assumptions Right Currency 4 11" xfId="2283" xr:uid="{00000000-0005-0000-0000-000015070000}"/>
    <cellStyle name="Assumptions Right Currency 4 12" xfId="2284" xr:uid="{00000000-0005-0000-0000-000016070000}"/>
    <cellStyle name="Assumptions Right Currency 4 13" xfId="2285" xr:uid="{00000000-0005-0000-0000-000017070000}"/>
    <cellStyle name="Assumptions Right Currency 4 14" xfId="2286" xr:uid="{00000000-0005-0000-0000-000018070000}"/>
    <cellStyle name="Assumptions Right Currency 4 2" xfId="2287" xr:uid="{00000000-0005-0000-0000-000019070000}"/>
    <cellStyle name="Assumptions Right Currency 4 3" xfId="2288" xr:uid="{00000000-0005-0000-0000-00001A070000}"/>
    <cellStyle name="Assumptions Right Currency 4 4" xfId="2289" xr:uid="{00000000-0005-0000-0000-00001B070000}"/>
    <cellStyle name="Assumptions Right Currency 4 5" xfId="2290" xr:uid="{00000000-0005-0000-0000-00001C070000}"/>
    <cellStyle name="Assumptions Right Currency 4 6" xfId="2291" xr:uid="{00000000-0005-0000-0000-00001D070000}"/>
    <cellStyle name="Assumptions Right Currency 4 7" xfId="2292" xr:uid="{00000000-0005-0000-0000-00001E070000}"/>
    <cellStyle name="Assumptions Right Currency 4 8" xfId="2293" xr:uid="{00000000-0005-0000-0000-00001F070000}"/>
    <cellStyle name="Assumptions Right Currency 4 9" xfId="2294" xr:uid="{00000000-0005-0000-0000-000020070000}"/>
    <cellStyle name="Assumptions Right Currency 5" xfId="2295" xr:uid="{00000000-0005-0000-0000-000021070000}"/>
    <cellStyle name="Assumptions Right Currency 6" xfId="2296" xr:uid="{00000000-0005-0000-0000-000022070000}"/>
    <cellStyle name="Assumptions Right Currency 7" xfId="2297" xr:uid="{00000000-0005-0000-0000-000023070000}"/>
    <cellStyle name="Assumptions Right Currency 8" xfId="2298" xr:uid="{00000000-0005-0000-0000-000024070000}"/>
    <cellStyle name="Assumptions Right Currency 9" xfId="2299" xr:uid="{00000000-0005-0000-0000-000025070000}"/>
    <cellStyle name="Assumptions Right Currency_7_11 Consolidated Budget Model 091112 WITH INTERFACE" xfId="2300" xr:uid="{00000000-0005-0000-0000-000026070000}"/>
    <cellStyle name="Assumptions Right Date" xfId="2301" xr:uid="{00000000-0005-0000-0000-000027070000}"/>
    <cellStyle name="Assumptions Right Date 10" xfId="2302" xr:uid="{00000000-0005-0000-0000-000028070000}"/>
    <cellStyle name="Assumptions Right Date 11" xfId="2303" xr:uid="{00000000-0005-0000-0000-000029070000}"/>
    <cellStyle name="Assumptions Right Date 12" xfId="2304" xr:uid="{00000000-0005-0000-0000-00002A070000}"/>
    <cellStyle name="Assumptions Right Date 13" xfId="2305" xr:uid="{00000000-0005-0000-0000-00002B070000}"/>
    <cellStyle name="Assumptions Right Date 14" xfId="2306" xr:uid="{00000000-0005-0000-0000-00002C070000}"/>
    <cellStyle name="Assumptions Right Date 15" xfId="2307" xr:uid="{00000000-0005-0000-0000-00002D070000}"/>
    <cellStyle name="Assumptions Right Date 16" xfId="2308" xr:uid="{00000000-0005-0000-0000-00002E070000}"/>
    <cellStyle name="Assumptions Right Date 2" xfId="2309" xr:uid="{00000000-0005-0000-0000-00002F070000}"/>
    <cellStyle name="Assumptions Right Date 2 10" xfId="2310" xr:uid="{00000000-0005-0000-0000-000030070000}"/>
    <cellStyle name="Assumptions Right Date 2 11" xfId="2311" xr:uid="{00000000-0005-0000-0000-000031070000}"/>
    <cellStyle name="Assumptions Right Date 2 12" xfId="2312" xr:uid="{00000000-0005-0000-0000-000032070000}"/>
    <cellStyle name="Assumptions Right Date 2 13" xfId="2313" xr:uid="{00000000-0005-0000-0000-000033070000}"/>
    <cellStyle name="Assumptions Right Date 2 14" xfId="2314" xr:uid="{00000000-0005-0000-0000-000034070000}"/>
    <cellStyle name="Assumptions Right Date 2 2" xfId="2315" xr:uid="{00000000-0005-0000-0000-000035070000}"/>
    <cellStyle name="Assumptions Right Date 2 2 10" xfId="2316" xr:uid="{00000000-0005-0000-0000-000036070000}"/>
    <cellStyle name="Assumptions Right Date 2 2 11" xfId="2317" xr:uid="{00000000-0005-0000-0000-000037070000}"/>
    <cellStyle name="Assumptions Right Date 2 2 12" xfId="2318" xr:uid="{00000000-0005-0000-0000-000038070000}"/>
    <cellStyle name="Assumptions Right Date 2 2 13" xfId="2319" xr:uid="{00000000-0005-0000-0000-000039070000}"/>
    <cellStyle name="Assumptions Right Date 2 2 14" xfId="2320" xr:uid="{00000000-0005-0000-0000-00003A070000}"/>
    <cellStyle name="Assumptions Right Date 2 2 2" xfId="2321" xr:uid="{00000000-0005-0000-0000-00003B070000}"/>
    <cellStyle name="Assumptions Right Date 2 2 3" xfId="2322" xr:uid="{00000000-0005-0000-0000-00003C070000}"/>
    <cellStyle name="Assumptions Right Date 2 2 4" xfId="2323" xr:uid="{00000000-0005-0000-0000-00003D070000}"/>
    <cellStyle name="Assumptions Right Date 2 2 5" xfId="2324" xr:uid="{00000000-0005-0000-0000-00003E070000}"/>
    <cellStyle name="Assumptions Right Date 2 2 6" xfId="2325" xr:uid="{00000000-0005-0000-0000-00003F070000}"/>
    <cellStyle name="Assumptions Right Date 2 2 7" xfId="2326" xr:uid="{00000000-0005-0000-0000-000040070000}"/>
    <cellStyle name="Assumptions Right Date 2 2 8" xfId="2327" xr:uid="{00000000-0005-0000-0000-000041070000}"/>
    <cellStyle name="Assumptions Right Date 2 2 9" xfId="2328" xr:uid="{00000000-0005-0000-0000-000042070000}"/>
    <cellStyle name="Assumptions Right Date 2 3" xfId="2329" xr:uid="{00000000-0005-0000-0000-000043070000}"/>
    <cellStyle name="Assumptions Right Date 2 3 10" xfId="2330" xr:uid="{00000000-0005-0000-0000-000044070000}"/>
    <cellStyle name="Assumptions Right Date 2 3 11" xfId="2331" xr:uid="{00000000-0005-0000-0000-000045070000}"/>
    <cellStyle name="Assumptions Right Date 2 3 12" xfId="2332" xr:uid="{00000000-0005-0000-0000-000046070000}"/>
    <cellStyle name="Assumptions Right Date 2 3 13" xfId="2333" xr:uid="{00000000-0005-0000-0000-000047070000}"/>
    <cellStyle name="Assumptions Right Date 2 3 14" xfId="2334" xr:uid="{00000000-0005-0000-0000-000048070000}"/>
    <cellStyle name="Assumptions Right Date 2 3 2" xfId="2335" xr:uid="{00000000-0005-0000-0000-000049070000}"/>
    <cellStyle name="Assumptions Right Date 2 3 3" xfId="2336" xr:uid="{00000000-0005-0000-0000-00004A070000}"/>
    <cellStyle name="Assumptions Right Date 2 3 4" xfId="2337" xr:uid="{00000000-0005-0000-0000-00004B070000}"/>
    <cellStyle name="Assumptions Right Date 2 3 5" xfId="2338" xr:uid="{00000000-0005-0000-0000-00004C070000}"/>
    <cellStyle name="Assumptions Right Date 2 3 6" xfId="2339" xr:uid="{00000000-0005-0000-0000-00004D070000}"/>
    <cellStyle name="Assumptions Right Date 2 3 7" xfId="2340" xr:uid="{00000000-0005-0000-0000-00004E070000}"/>
    <cellStyle name="Assumptions Right Date 2 3 8" xfId="2341" xr:uid="{00000000-0005-0000-0000-00004F070000}"/>
    <cellStyle name="Assumptions Right Date 2 3 9" xfId="2342" xr:uid="{00000000-0005-0000-0000-000050070000}"/>
    <cellStyle name="Assumptions Right Date 2 4" xfId="2343" xr:uid="{00000000-0005-0000-0000-000051070000}"/>
    <cellStyle name="Assumptions Right Date 2 5" xfId="2344" xr:uid="{00000000-0005-0000-0000-000052070000}"/>
    <cellStyle name="Assumptions Right Date 2 6" xfId="2345" xr:uid="{00000000-0005-0000-0000-000053070000}"/>
    <cellStyle name="Assumptions Right Date 2 7" xfId="2346" xr:uid="{00000000-0005-0000-0000-000054070000}"/>
    <cellStyle name="Assumptions Right Date 2 8" xfId="2347" xr:uid="{00000000-0005-0000-0000-000055070000}"/>
    <cellStyle name="Assumptions Right Date 2 9" xfId="2348" xr:uid="{00000000-0005-0000-0000-000056070000}"/>
    <cellStyle name="Assumptions Right Date 3" xfId="2349" xr:uid="{00000000-0005-0000-0000-000057070000}"/>
    <cellStyle name="Assumptions Right Date 3 10" xfId="2350" xr:uid="{00000000-0005-0000-0000-000058070000}"/>
    <cellStyle name="Assumptions Right Date 3 11" xfId="2351" xr:uid="{00000000-0005-0000-0000-000059070000}"/>
    <cellStyle name="Assumptions Right Date 3 12" xfId="2352" xr:uid="{00000000-0005-0000-0000-00005A070000}"/>
    <cellStyle name="Assumptions Right Date 3 13" xfId="2353" xr:uid="{00000000-0005-0000-0000-00005B070000}"/>
    <cellStyle name="Assumptions Right Date 3 14" xfId="2354" xr:uid="{00000000-0005-0000-0000-00005C070000}"/>
    <cellStyle name="Assumptions Right Date 3 2" xfId="2355" xr:uid="{00000000-0005-0000-0000-00005D070000}"/>
    <cellStyle name="Assumptions Right Date 3 3" xfId="2356" xr:uid="{00000000-0005-0000-0000-00005E070000}"/>
    <cellStyle name="Assumptions Right Date 3 4" xfId="2357" xr:uid="{00000000-0005-0000-0000-00005F070000}"/>
    <cellStyle name="Assumptions Right Date 3 5" xfId="2358" xr:uid="{00000000-0005-0000-0000-000060070000}"/>
    <cellStyle name="Assumptions Right Date 3 6" xfId="2359" xr:uid="{00000000-0005-0000-0000-000061070000}"/>
    <cellStyle name="Assumptions Right Date 3 7" xfId="2360" xr:uid="{00000000-0005-0000-0000-000062070000}"/>
    <cellStyle name="Assumptions Right Date 3 8" xfId="2361" xr:uid="{00000000-0005-0000-0000-000063070000}"/>
    <cellStyle name="Assumptions Right Date 3 9" xfId="2362" xr:uid="{00000000-0005-0000-0000-000064070000}"/>
    <cellStyle name="Assumptions Right Date 4" xfId="2363" xr:uid="{00000000-0005-0000-0000-000065070000}"/>
    <cellStyle name="Assumptions Right Date 4 10" xfId="2364" xr:uid="{00000000-0005-0000-0000-000066070000}"/>
    <cellStyle name="Assumptions Right Date 4 11" xfId="2365" xr:uid="{00000000-0005-0000-0000-000067070000}"/>
    <cellStyle name="Assumptions Right Date 4 12" xfId="2366" xr:uid="{00000000-0005-0000-0000-000068070000}"/>
    <cellStyle name="Assumptions Right Date 4 13" xfId="2367" xr:uid="{00000000-0005-0000-0000-000069070000}"/>
    <cellStyle name="Assumptions Right Date 4 14" xfId="2368" xr:uid="{00000000-0005-0000-0000-00006A070000}"/>
    <cellStyle name="Assumptions Right Date 4 2" xfId="2369" xr:uid="{00000000-0005-0000-0000-00006B070000}"/>
    <cellStyle name="Assumptions Right Date 4 3" xfId="2370" xr:uid="{00000000-0005-0000-0000-00006C070000}"/>
    <cellStyle name="Assumptions Right Date 4 4" xfId="2371" xr:uid="{00000000-0005-0000-0000-00006D070000}"/>
    <cellStyle name="Assumptions Right Date 4 5" xfId="2372" xr:uid="{00000000-0005-0000-0000-00006E070000}"/>
    <cellStyle name="Assumptions Right Date 4 6" xfId="2373" xr:uid="{00000000-0005-0000-0000-00006F070000}"/>
    <cellStyle name="Assumptions Right Date 4 7" xfId="2374" xr:uid="{00000000-0005-0000-0000-000070070000}"/>
    <cellStyle name="Assumptions Right Date 4 8" xfId="2375" xr:uid="{00000000-0005-0000-0000-000071070000}"/>
    <cellStyle name="Assumptions Right Date 4 9" xfId="2376" xr:uid="{00000000-0005-0000-0000-000072070000}"/>
    <cellStyle name="Assumptions Right Date 5" xfId="2377" xr:uid="{00000000-0005-0000-0000-000073070000}"/>
    <cellStyle name="Assumptions Right Date 5 10" xfId="2378" xr:uid="{00000000-0005-0000-0000-000074070000}"/>
    <cellStyle name="Assumptions Right Date 5 11" xfId="2379" xr:uid="{00000000-0005-0000-0000-000075070000}"/>
    <cellStyle name="Assumptions Right Date 5 12" xfId="2380" xr:uid="{00000000-0005-0000-0000-000076070000}"/>
    <cellStyle name="Assumptions Right Date 5 13" xfId="2381" xr:uid="{00000000-0005-0000-0000-000077070000}"/>
    <cellStyle name="Assumptions Right Date 5 14" xfId="2382" xr:uid="{00000000-0005-0000-0000-000078070000}"/>
    <cellStyle name="Assumptions Right Date 5 2" xfId="2383" xr:uid="{00000000-0005-0000-0000-000079070000}"/>
    <cellStyle name="Assumptions Right Date 5 3" xfId="2384" xr:uid="{00000000-0005-0000-0000-00007A070000}"/>
    <cellStyle name="Assumptions Right Date 5 4" xfId="2385" xr:uid="{00000000-0005-0000-0000-00007B070000}"/>
    <cellStyle name="Assumptions Right Date 5 5" xfId="2386" xr:uid="{00000000-0005-0000-0000-00007C070000}"/>
    <cellStyle name="Assumptions Right Date 5 6" xfId="2387" xr:uid="{00000000-0005-0000-0000-00007D070000}"/>
    <cellStyle name="Assumptions Right Date 5 7" xfId="2388" xr:uid="{00000000-0005-0000-0000-00007E070000}"/>
    <cellStyle name="Assumptions Right Date 5 8" xfId="2389" xr:uid="{00000000-0005-0000-0000-00007F070000}"/>
    <cellStyle name="Assumptions Right Date 5 9" xfId="2390" xr:uid="{00000000-0005-0000-0000-000080070000}"/>
    <cellStyle name="Assumptions Right Date 6" xfId="2391" xr:uid="{00000000-0005-0000-0000-000081070000}"/>
    <cellStyle name="Assumptions Right Date 7" xfId="2392" xr:uid="{00000000-0005-0000-0000-000082070000}"/>
    <cellStyle name="Assumptions Right Date 8" xfId="2393" xr:uid="{00000000-0005-0000-0000-000083070000}"/>
    <cellStyle name="Assumptions Right Date 9" xfId="2394" xr:uid="{00000000-0005-0000-0000-000084070000}"/>
    <cellStyle name="Assumptions Right Date_7_11 Consolidated Budget Model 091112 WITH INTERFACE" xfId="2395" xr:uid="{00000000-0005-0000-0000-000085070000}"/>
    <cellStyle name="Assumptions Right Multiple" xfId="2396" xr:uid="{00000000-0005-0000-0000-000086070000}"/>
    <cellStyle name="Assumptions Right Multiple 10" xfId="2397" xr:uid="{00000000-0005-0000-0000-000087070000}"/>
    <cellStyle name="Assumptions Right Multiple 11" xfId="2398" xr:uid="{00000000-0005-0000-0000-000088070000}"/>
    <cellStyle name="Assumptions Right Multiple 12" xfId="2399" xr:uid="{00000000-0005-0000-0000-000089070000}"/>
    <cellStyle name="Assumptions Right Multiple 13" xfId="2400" xr:uid="{00000000-0005-0000-0000-00008A070000}"/>
    <cellStyle name="Assumptions Right Multiple 14" xfId="2401" xr:uid="{00000000-0005-0000-0000-00008B070000}"/>
    <cellStyle name="Assumptions Right Multiple 15" xfId="2402" xr:uid="{00000000-0005-0000-0000-00008C070000}"/>
    <cellStyle name="Assumptions Right Multiple 2" xfId="2403" xr:uid="{00000000-0005-0000-0000-00008D070000}"/>
    <cellStyle name="Assumptions Right Multiple 2 10" xfId="2404" xr:uid="{00000000-0005-0000-0000-00008E070000}"/>
    <cellStyle name="Assumptions Right Multiple 2 11" xfId="2405" xr:uid="{00000000-0005-0000-0000-00008F070000}"/>
    <cellStyle name="Assumptions Right Multiple 2 12" xfId="2406" xr:uid="{00000000-0005-0000-0000-000090070000}"/>
    <cellStyle name="Assumptions Right Multiple 2 13" xfId="2407" xr:uid="{00000000-0005-0000-0000-000091070000}"/>
    <cellStyle name="Assumptions Right Multiple 2 14" xfId="2408" xr:uid="{00000000-0005-0000-0000-000092070000}"/>
    <cellStyle name="Assumptions Right Multiple 2 2" xfId="2409" xr:uid="{00000000-0005-0000-0000-000093070000}"/>
    <cellStyle name="Assumptions Right Multiple 2 2 10" xfId="2410" xr:uid="{00000000-0005-0000-0000-000094070000}"/>
    <cellStyle name="Assumptions Right Multiple 2 2 11" xfId="2411" xr:uid="{00000000-0005-0000-0000-000095070000}"/>
    <cellStyle name="Assumptions Right Multiple 2 2 12" xfId="2412" xr:uid="{00000000-0005-0000-0000-000096070000}"/>
    <cellStyle name="Assumptions Right Multiple 2 2 13" xfId="2413" xr:uid="{00000000-0005-0000-0000-000097070000}"/>
    <cellStyle name="Assumptions Right Multiple 2 2 14" xfId="2414" xr:uid="{00000000-0005-0000-0000-000098070000}"/>
    <cellStyle name="Assumptions Right Multiple 2 2 2" xfId="2415" xr:uid="{00000000-0005-0000-0000-000099070000}"/>
    <cellStyle name="Assumptions Right Multiple 2 2 3" xfId="2416" xr:uid="{00000000-0005-0000-0000-00009A070000}"/>
    <cellStyle name="Assumptions Right Multiple 2 2 4" xfId="2417" xr:uid="{00000000-0005-0000-0000-00009B070000}"/>
    <cellStyle name="Assumptions Right Multiple 2 2 5" xfId="2418" xr:uid="{00000000-0005-0000-0000-00009C070000}"/>
    <cellStyle name="Assumptions Right Multiple 2 2 6" xfId="2419" xr:uid="{00000000-0005-0000-0000-00009D070000}"/>
    <cellStyle name="Assumptions Right Multiple 2 2 7" xfId="2420" xr:uid="{00000000-0005-0000-0000-00009E070000}"/>
    <cellStyle name="Assumptions Right Multiple 2 2 8" xfId="2421" xr:uid="{00000000-0005-0000-0000-00009F070000}"/>
    <cellStyle name="Assumptions Right Multiple 2 2 9" xfId="2422" xr:uid="{00000000-0005-0000-0000-0000A0070000}"/>
    <cellStyle name="Assumptions Right Multiple 2 3" xfId="2423" xr:uid="{00000000-0005-0000-0000-0000A1070000}"/>
    <cellStyle name="Assumptions Right Multiple 2 3 10" xfId="2424" xr:uid="{00000000-0005-0000-0000-0000A2070000}"/>
    <cellStyle name="Assumptions Right Multiple 2 3 11" xfId="2425" xr:uid="{00000000-0005-0000-0000-0000A3070000}"/>
    <cellStyle name="Assumptions Right Multiple 2 3 12" xfId="2426" xr:uid="{00000000-0005-0000-0000-0000A4070000}"/>
    <cellStyle name="Assumptions Right Multiple 2 3 13" xfId="2427" xr:uid="{00000000-0005-0000-0000-0000A5070000}"/>
    <cellStyle name="Assumptions Right Multiple 2 3 14" xfId="2428" xr:uid="{00000000-0005-0000-0000-0000A6070000}"/>
    <cellStyle name="Assumptions Right Multiple 2 3 2" xfId="2429" xr:uid="{00000000-0005-0000-0000-0000A7070000}"/>
    <cellStyle name="Assumptions Right Multiple 2 3 3" xfId="2430" xr:uid="{00000000-0005-0000-0000-0000A8070000}"/>
    <cellStyle name="Assumptions Right Multiple 2 3 4" xfId="2431" xr:uid="{00000000-0005-0000-0000-0000A9070000}"/>
    <cellStyle name="Assumptions Right Multiple 2 3 5" xfId="2432" xr:uid="{00000000-0005-0000-0000-0000AA070000}"/>
    <cellStyle name="Assumptions Right Multiple 2 3 6" xfId="2433" xr:uid="{00000000-0005-0000-0000-0000AB070000}"/>
    <cellStyle name="Assumptions Right Multiple 2 3 7" xfId="2434" xr:uid="{00000000-0005-0000-0000-0000AC070000}"/>
    <cellStyle name="Assumptions Right Multiple 2 3 8" xfId="2435" xr:uid="{00000000-0005-0000-0000-0000AD070000}"/>
    <cellStyle name="Assumptions Right Multiple 2 3 9" xfId="2436" xr:uid="{00000000-0005-0000-0000-0000AE070000}"/>
    <cellStyle name="Assumptions Right Multiple 2 4" xfId="2437" xr:uid="{00000000-0005-0000-0000-0000AF070000}"/>
    <cellStyle name="Assumptions Right Multiple 2 5" xfId="2438" xr:uid="{00000000-0005-0000-0000-0000B0070000}"/>
    <cellStyle name="Assumptions Right Multiple 2 6" xfId="2439" xr:uid="{00000000-0005-0000-0000-0000B1070000}"/>
    <cellStyle name="Assumptions Right Multiple 2 7" xfId="2440" xr:uid="{00000000-0005-0000-0000-0000B2070000}"/>
    <cellStyle name="Assumptions Right Multiple 2 8" xfId="2441" xr:uid="{00000000-0005-0000-0000-0000B3070000}"/>
    <cellStyle name="Assumptions Right Multiple 2 9" xfId="2442" xr:uid="{00000000-0005-0000-0000-0000B4070000}"/>
    <cellStyle name="Assumptions Right Multiple 3" xfId="2443" xr:uid="{00000000-0005-0000-0000-0000B5070000}"/>
    <cellStyle name="Assumptions Right Multiple 3 10" xfId="2444" xr:uid="{00000000-0005-0000-0000-0000B6070000}"/>
    <cellStyle name="Assumptions Right Multiple 3 11" xfId="2445" xr:uid="{00000000-0005-0000-0000-0000B7070000}"/>
    <cellStyle name="Assumptions Right Multiple 3 12" xfId="2446" xr:uid="{00000000-0005-0000-0000-0000B8070000}"/>
    <cellStyle name="Assumptions Right Multiple 3 13" xfId="2447" xr:uid="{00000000-0005-0000-0000-0000B9070000}"/>
    <cellStyle name="Assumptions Right Multiple 3 14" xfId="2448" xr:uid="{00000000-0005-0000-0000-0000BA070000}"/>
    <cellStyle name="Assumptions Right Multiple 3 2" xfId="2449" xr:uid="{00000000-0005-0000-0000-0000BB070000}"/>
    <cellStyle name="Assumptions Right Multiple 3 3" xfId="2450" xr:uid="{00000000-0005-0000-0000-0000BC070000}"/>
    <cellStyle name="Assumptions Right Multiple 3 4" xfId="2451" xr:uid="{00000000-0005-0000-0000-0000BD070000}"/>
    <cellStyle name="Assumptions Right Multiple 3 5" xfId="2452" xr:uid="{00000000-0005-0000-0000-0000BE070000}"/>
    <cellStyle name="Assumptions Right Multiple 3 6" xfId="2453" xr:uid="{00000000-0005-0000-0000-0000BF070000}"/>
    <cellStyle name="Assumptions Right Multiple 3 7" xfId="2454" xr:uid="{00000000-0005-0000-0000-0000C0070000}"/>
    <cellStyle name="Assumptions Right Multiple 3 8" xfId="2455" xr:uid="{00000000-0005-0000-0000-0000C1070000}"/>
    <cellStyle name="Assumptions Right Multiple 3 9" xfId="2456" xr:uid="{00000000-0005-0000-0000-0000C2070000}"/>
    <cellStyle name="Assumptions Right Multiple 4" xfId="2457" xr:uid="{00000000-0005-0000-0000-0000C3070000}"/>
    <cellStyle name="Assumptions Right Multiple 4 10" xfId="2458" xr:uid="{00000000-0005-0000-0000-0000C4070000}"/>
    <cellStyle name="Assumptions Right Multiple 4 11" xfId="2459" xr:uid="{00000000-0005-0000-0000-0000C5070000}"/>
    <cellStyle name="Assumptions Right Multiple 4 12" xfId="2460" xr:uid="{00000000-0005-0000-0000-0000C6070000}"/>
    <cellStyle name="Assumptions Right Multiple 4 13" xfId="2461" xr:uid="{00000000-0005-0000-0000-0000C7070000}"/>
    <cellStyle name="Assumptions Right Multiple 4 14" xfId="2462" xr:uid="{00000000-0005-0000-0000-0000C8070000}"/>
    <cellStyle name="Assumptions Right Multiple 4 2" xfId="2463" xr:uid="{00000000-0005-0000-0000-0000C9070000}"/>
    <cellStyle name="Assumptions Right Multiple 4 3" xfId="2464" xr:uid="{00000000-0005-0000-0000-0000CA070000}"/>
    <cellStyle name="Assumptions Right Multiple 4 4" xfId="2465" xr:uid="{00000000-0005-0000-0000-0000CB070000}"/>
    <cellStyle name="Assumptions Right Multiple 4 5" xfId="2466" xr:uid="{00000000-0005-0000-0000-0000CC070000}"/>
    <cellStyle name="Assumptions Right Multiple 4 6" xfId="2467" xr:uid="{00000000-0005-0000-0000-0000CD070000}"/>
    <cellStyle name="Assumptions Right Multiple 4 7" xfId="2468" xr:uid="{00000000-0005-0000-0000-0000CE070000}"/>
    <cellStyle name="Assumptions Right Multiple 4 8" xfId="2469" xr:uid="{00000000-0005-0000-0000-0000CF070000}"/>
    <cellStyle name="Assumptions Right Multiple 4 9" xfId="2470" xr:uid="{00000000-0005-0000-0000-0000D0070000}"/>
    <cellStyle name="Assumptions Right Multiple 5" xfId="2471" xr:uid="{00000000-0005-0000-0000-0000D1070000}"/>
    <cellStyle name="Assumptions Right Multiple 6" xfId="2472" xr:uid="{00000000-0005-0000-0000-0000D2070000}"/>
    <cellStyle name="Assumptions Right Multiple 7" xfId="2473" xr:uid="{00000000-0005-0000-0000-0000D3070000}"/>
    <cellStyle name="Assumptions Right Multiple 8" xfId="2474" xr:uid="{00000000-0005-0000-0000-0000D4070000}"/>
    <cellStyle name="Assumptions Right Multiple 9" xfId="2475" xr:uid="{00000000-0005-0000-0000-0000D5070000}"/>
    <cellStyle name="Assumptions Right Multiple_7_11 Consolidated Budget Model 091112 WITH INTERFACE" xfId="2476" xr:uid="{00000000-0005-0000-0000-0000D6070000}"/>
    <cellStyle name="Assumptions Right Number" xfId="2477" xr:uid="{00000000-0005-0000-0000-0000D7070000}"/>
    <cellStyle name="Assumptions Right Number 10" xfId="2478" xr:uid="{00000000-0005-0000-0000-0000D8070000}"/>
    <cellStyle name="Assumptions Right Number 11" xfId="2479" xr:uid="{00000000-0005-0000-0000-0000D9070000}"/>
    <cellStyle name="Assumptions Right Number 12" xfId="2480" xr:uid="{00000000-0005-0000-0000-0000DA070000}"/>
    <cellStyle name="Assumptions Right Number 13" xfId="2481" xr:uid="{00000000-0005-0000-0000-0000DB070000}"/>
    <cellStyle name="Assumptions Right Number 14" xfId="2482" xr:uid="{00000000-0005-0000-0000-0000DC070000}"/>
    <cellStyle name="Assumptions Right Number 15" xfId="2483" xr:uid="{00000000-0005-0000-0000-0000DD070000}"/>
    <cellStyle name="Assumptions Right Number 2" xfId="2484" xr:uid="{00000000-0005-0000-0000-0000DE070000}"/>
    <cellStyle name="Assumptions Right Number 2 10" xfId="2485" xr:uid="{00000000-0005-0000-0000-0000DF070000}"/>
    <cellStyle name="Assumptions Right Number 2 11" xfId="2486" xr:uid="{00000000-0005-0000-0000-0000E0070000}"/>
    <cellStyle name="Assumptions Right Number 2 12" xfId="2487" xr:uid="{00000000-0005-0000-0000-0000E1070000}"/>
    <cellStyle name="Assumptions Right Number 2 13" xfId="2488" xr:uid="{00000000-0005-0000-0000-0000E2070000}"/>
    <cellStyle name="Assumptions Right Number 2 14" xfId="2489" xr:uid="{00000000-0005-0000-0000-0000E3070000}"/>
    <cellStyle name="Assumptions Right Number 2 2" xfId="2490" xr:uid="{00000000-0005-0000-0000-0000E4070000}"/>
    <cellStyle name="Assumptions Right Number 2 2 10" xfId="2491" xr:uid="{00000000-0005-0000-0000-0000E5070000}"/>
    <cellStyle name="Assumptions Right Number 2 2 11" xfId="2492" xr:uid="{00000000-0005-0000-0000-0000E6070000}"/>
    <cellStyle name="Assumptions Right Number 2 2 12" xfId="2493" xr:uid="{00000000-0005-0000-0000-0000E7070000}"/>
    <cellStyle name="Assumptions Right Number 2 2 13" xfId="2494" xr:uid="{00000000-0005-0000-0000-0000E8070000}"/>
    <cellStyle name="Assumptions Right Number 2 2 14" xfId="2495" xr:uid="{00000000-0005-0000-0000-0000E9070000}"/>
    <cellStyle name="Assumptions Right Number 2 2 2" xfId="2496" xr:uid="{00000000-0005-0000-0000-0000EA070000}"/>
    <cellStyle name="Assumptions Right Number 2 2 3" xfId="2497" xr:uid="{00000000-0005-0000-0000-0000EB070000}"/>
    <cellStyle name="Assumptions Right Number 2 2 4" xfId="2498" xr:uid="{00000000-0005-0000-0000-0000EC070000}"/>
    <cellStyle name="Assumptions Right Number 2 2 5" xfId="2499" xr:uid="{00000000-0005-0000-0000-0000ED070000}"/>
    <cellStyle name="Assumptions Right Number 2 2 6" xfId="2500" xr:uid="{00000000-0005-0000-0000-0000EE070000}"/>
    <cellStyle name="Assumptions Right Number 2 2 7" xfId="2501" xr:uid="{00000000-0005-0000-0000-0000EF070000}"/>
    <cellStyle name="Assumptions Right Number 2 2 8" xfId="2502" xr:uid="{00000000-0005-0000-0000-0000F0070000}"/>
    <cellStyle name="Assumptions Right Number 2 2 9" xfId="2503" xr:uid="{00000000-0005-0000-0000-0000F1070000}"/>
    <cellStyle name="Assumptions Right Number 2 3" xfId="2504" xr:uid="{00000000-0005-0000-0000-0000F2070000}"/>
    <cellStyle name="Assumptions Right Number 2 3 10" xfId="2505" xr:uid="{00000000-0005-0000-0000-0000F3070000}"/>
    <cellStyle name="Assumptions Right Number 2 3 11" xfId="2506" xr:uid="{00000000-0005-0000-0000-0000F4070000}"/>
    <cellStyle name="Assumptions Right Number 2 3 12" xfId="2507" xr:uid="{00000000-0005-0000-0000-0000F5070000}"/>
    <cellStyle name="Assumptions Right Number 2 3 13" xfId="2508" xr:uid="{00000000-0005-0000-0000-0000F6070000}"/>
    <cellStyle name="Assumptions Right Number 2 3 14" xfId="2509" xr:uid="{00000000-0005-0000-0000-0000F7070000}"/>
    <cellStyle name="Assumptions Right Number 2 3 2" xfId="2510" xr:uid="{00000000-0005-0000-0000-0000F8070000}"/>
    <cellStyle name="Assumptions Right Number 2 3 3" xfId="2511" xr:uid="{00000000-0005-0000-0000-0000F9070000}"/>
    <cellStyle name="Assumptions Right Number 2 3 4" xfId="2512" xr:uid="{00000000-0005-0000-0000-0000FA070000}"/>
    <cellStyle name="Assumptions Right Number 2 3 5" xfId="2513" xr:uid="{00000000-0005-0000-0000-0000FB070000}"/>
    <cellStyle name="Assumptions Right Number 2 3 6" xfId="2514" xr:uid="{00000000-0005-0000-0000-0000FC070000}"/>
    <cellStyle name="Assumptions Right Number 2 3 7" xfId="2515" xr:uid="{00000000-0005-0000-0000-0000FD070000}"/>
    <cellStyle name="Assumptions Right Number 2 3 8" xfId="2516" xr:uid="{00000000-0005-0000-0000-0000FE070000}"/>
    <cellStyle name="Assumptions Right Number 2 3 9" xfId="2517" xr:uid="{00000000-0005-0000-0000-0000FF070000}"/>
    <cellStyle name="Assumptions Right Number 2 4" xfId="2518" xr:uid="{00000000-0005-0000-0000-000000080000}"/>
    <cellStyle name="Assumptions Right Number 2 5" xfId="2519" xr:uid="{00000000-0005-0000-0000-000001080000}"/>
    <cellStyle name="Assumptions Right Number 2 6" xfId="2520" xr:uid="{00000000-0005-0000-0000-000002080000}"/>
    <cellStyle name="Assumptions Right Number 2 7" xfId="2521" xr:uid="{00000000-0005-0000-0000-000003080000}"/>
    <cellStyle name="Assumptions Right Number 2 8" xfId="2522" xr:uid="{00000000-0005-0000-0000-000004080000}"/>
    <cellStyle name="Assumptions Right Number 2 9" xfId="2523" xr:uid="{00000000-0005-0000-0000-000005080000}"/>
    <cellStyle name="Assumptions Right Number 3" xfId="2524" xr:uid="{00000000-0005-0000-0000-000006080000}"/>
    <cellStyle name="Assumptions Right Number 3 10" xfId="2525" xr:uid="{00000000-0005-0000-0000-000007080000}"/>
    <cellStyle name="Assumptions Right Number 3 11" xfId="2526" xr:uid="{00000000-0005-0000-0000-000008080000}"/>
    <cellStyle name="Assumptions Right Number 3 12" xfId="2527" xr:uid="{00000000-0005-0000-0000-000009080000}"/>
    <cellStyle name="Assumptions Right Number 3 13" xfId="2528" xr:uid="{00000000-0005-0000-0000-00000A080000}"/>
    <cellStyle name="Assumptions Right Number 3 14" xfId="2529" xr:uid="{00000000-0005-0000-0000-00000B080000}"/>
    <cellStyle name="Assumptions Right Number 3 2" xfId="2530" xr:uid="{00000000-0005-0000-0000-00000C080000}"/>
    <cellStyle name="Assumptions Right Number 3 3" xfId="2531" xr:uid="{00000000-0005-0000-0000-00000D080000}"/>
    <cellStyle name="Assumptions Right Number 3 4" xfId="2532" xr:uid="{00000000-0005-0000-0000-00000E080000}"/>
    <cellStyle name="Assumptions Right Number 3 5" xfId="2533" xr:uid="{00000000-0005-0000-0000-00000F080000}"/>
    <cellStyle name="Assumptions Right Number 3 6" xfId="2534" xr:uid="{00000000-0005-0000-0000-000010080000}"/>
    <cellStyle name="Assumptions Right Number 3 7" xfId="2535" xr:uid="{00000000-0005-0000-0000-000011080000}"/>
    <cellStyle name="Assumptions Right Number 3 8" xfId="2536" xr:uid="{00000000-0005-0000-0000-000012080000}"/>
    <cellStyle name="Assumptions Right Number 3 9" xfId="2537" xr:uid="{00000000-0005-0000-0000-000013080000}"/>
    <cellStyle name="Assumptions Right Number 4" xfId="2538" xr:uid="{00000000-0005-0000-0000-000014080000}"/>
    <cellStyle name="Assumptions Right Number 4 10" xfId="2539" xr:uid="{00000000-0005-0000-0000-000015080000}"/>
    <cellStyle name="Assumptions Right Number 4 11" xfId="2540" xr:uid="{00000000-0005-0000-0000-000016080000}"/>
    <cellStyle name="Assumptions Right Number 4 12" xfId="2541" xr:uid="{00000000-0005-0000-0000-000017080000}"/>
    <cellStyle name="Assumptions Right Number 4 13" xfId="2542" xr:uid="{00000000-0005-0000-0000-000018080000}"/>
    <cellStyle name="Assumptions Right Number 4 14" xfId="2543" xr:uid="{00000000-0005-0000-0000-000019080000}"/>
    <cellStyle name="Assumptions Right Number 4 2" xfId="2544" xr:uid="{00000000-0005-0000-0000-00001A080000}"/>
    <cellStyle name="Assumptions Right Number 4 3" xfId="2545" xr:uid="{00000000-0005-0000-0000-00001B080000}"/>
    <cellStyle name="Assumptions Right Number 4 4" xfId="2546" xr:uid="{00000000-0005-0000-0000-00001C080000}"/>
    <cellStyle name="Assumptions Right Number 4 5" xfId="2547" xr:uid="{00000000-0005-0000-0000-00001D080000}"/>
    <cellStyle name="Assumptions Right Number 4 6" xfId="2548" xr:uid="{00000000-0005-0000-0000-00001E080000}"/>
    <cellStyle name="Assumptions Right Number 4 7" xfId="2549" xr:uid="{00000000-0005-0000-0000-00001F080000}"/>
    <cellStyle name="Assumptions Right Number 4 8" xfId="2550" xr:uid="{00000000-0005-0000-0000-000020080000}"/>
    <cellStyle name="Assumptions Right Number 4 9" xfId="2551" xr:uid="{00000000-0005-0000-0000-000021080000}"/>
    <cellStyle name="Assumptions Right Number 5" xfId="2552" xr:uid="{00000000-0005-0000-0000-000022080000}"/>
    <cellStyle name="Assumptions Right Number 6" xfId="2553" xr:uid="{00000000-0005-0000-0000-000023080000}"/>
    <cellStyle name="Assumptions Right Number 7" xfId="2554" xr:uid="{00000000-0005-0000-0000-000024080000}"/>
    <cellStyle name="Assumptions Right Number 8" xfId="2555" xr:uid="{00000000-0005-0000-0000-000025080000}"/>
    <cellStyle name="Assumptions Right Number 9" xfId="2556" xr:uid="{00000000-0005-0000-0000-000026080000}"/>
    <cellStyle name="Assumptions Right Number_7_11 Consolidated Budget Model 091112 WITH INTERFACE" xfId="2557" xr:uid="{00000000-0005-0000-0000-000027080000}"/>
    <cellStyle name="Assumptions Right Percentage" xfId="2558" xr:uid="{00000000-0005-0000-0000-000028080000}"/>
    <cellStyle name="Assumptions Right Percentage 10" xfId="2559" xr:uid="{00000000-0005-0000-0000-000029080000}"/>
    <cellStyle name="Assumptions Right Percentage 11" xfId="2560" xr:uid="{00000000-0005-0000-0000-00002A080000}"/>
    <cellStyle name="Assumptions Right Percentage 12" xfId="2561" xr:uid="{00000000-0005-0000-0000-00002B080000}"/>
    <cellStyle name="Assumptions Right Percentage 13" xfId="2562" xr:uid="{00000000-0005-0000-0000-00002C080000}"/>
    <cellStyle name="Assumptions Right Percentage 14" xfId="2563" xr:uid="{00000000-0005-0000-0000-00002D080000}"/>
    <cellStyle name="Assumptions Right Percentage 15" xfId="2564" xr:uid="{00000000-0005-0000-0000-00002E080000}"/>
    <cellStyle name="Assumptions Right Percentage 2" xfId="2565" xr:uid="{00000000-0005-0000-0000-00002F080000}"/>
    <cellStyle name="Assumptions Right Percentage 2 10" xfId="2566" xr:uid="{00000000-0005-0000-0000-000030080000}"/>
    <cellStyle name="Assumptions Right Percentage 2 11" xfId="2567" xr:uid="{00000000-0005-0000-0000-000031080000}"/>
    <cellStyle name="Assumptions Right Percentage 2 12" xfId="2568" xr:uid="{00000000-0005-0000-0000-000032080000}"/>
    <cellStyle name="Assumptions Right Percentage 2 13" xfId="2569" xr:uid="{00000000-0005-0000-0000-000033080000}"/>
    <cellStyle name="Assumptions Right Percentage 2 14" xfId="2570" xr:uid="{00000000-0005-0000-0000-000034080000}"/>
    <cellStyle name="Assumptions Right Percentage 2 2" xfId="2571" xr:uid="{00000000-0005-0000-0000-000035080000}"/>
    <cellStyle name="Assumptions Right Percentage 2 2 10" xfId="2572" xr:uid="{00000000-0005-0000-0000-000036080000}"/>
    <cellStyle name="Assumptions Right Percentage 2 2 11" xfId="2573" xr:uid="{00000000-0005-0000-0000-000037080000}"/>
    <cellStyle name="Assumptions Right Percentage 2 2 12" xfId="2574" xr:uid="{00000000-0005-0000-0000-000038080000}"/>
    <cellStyle name="Assumptions Right Percentage 2 2 13" xfId="2575" xr:uid="{00000000-0005-0000-0000-000039080000}"/>
    <cellStyle name="Assumptions Right Percentage 2 2 14" xfId="2576" xr:uid="{00000000-0005-0000-0000-00003A080000}"/>
    <cellStyle name="Assumptions Right Percentage 2 2 2" xfId="2577" xr:uid="{00000000-0005-0000-0000-00003B080000}"/>
    <cellStyle name="Assumptions Right Percentage 2 2 3" xfId="2578" xr:uid="{00000000-0005-0000-0000-00003C080000}"/>
    <cellStyle name="Assumptions Right Percentage 2 2 4" xfId="2579" xr:uid="{00000000-0005-0000-0000-00003D080000}"/>
    <cellStyle name="Assumptions Right Percentage 2 2 5" xfId="2580" xr:uid="{00000000-0005-0000-0000-00003E080000}"/>
    <cellStyle name="Assumptions Right Percentage 2 2 6" xfId="2581" xr:uid="{00000000-0005-0000-0000-00003F080000}"/>
    <cellStyle name="Assumptions Right Percentage 2 2 7" xfId="2582" xr:uid="{00000000-0005-0000-0000-000040080000}"/>
    <cellStyle name="Assumptions Right Percentage 2 2 8" xfId="2583" xr:uid="{00000000-0005-0000-0000-000041080000}"/>
    <cellStyle name="Assumptions Right Percentage 2 2 9" xfId="2584" xr:uid="{00000000-0005-0000-0000-000042080000}"/>
    <cellStyle name="Assumptions Right Percentage 2 3" xfId="2585" xr:uid="{00000000-0005-0000-0000-000043080000}"/>
    <cellStyle name="Assumptions Right Percentage 2 3 10" xfId="2586" xr:uid="{00000000-0005-0000-0000-000044080000}"/>
    <cellStyle name="Assumptions Right Percentage 2 3 11" xfId="2587" xr:uid="{00000000-0005-0000-0000-000045080000}"/>
    <cellStyle name="Assumptions Right Percentage 2 3 12" xfId="2588" xr:uid="{00000000-0005-0000-0000-000046080000}"/>
    <cellStyle name="Assumptions Right Percentage 2 3 13" xfId="2589" xr:uid="{00000000-0005-0000-0000-000047080000}"/>
    <cellStyle name="Assumptions Right Percentage 2 3 14" xfId="2590" xr:uid="{00000000-0005-0000-0000-000048080000}"/>
    <cellStyle name="Assumptions Right Percentage 2 3 2" xfId="2591" xr:uid="{00000000-0005-0000-0000-000049080000}"/>
    <cellStyle name="Assumptions Right Percentage 2 3 3" xfId="2592" xr:uid="{00000000-0005-0000-0000-00004A080000}"/>
    <cellStyle name="Assumptions Right Percentage 2 3 4" xfId="2593" xr:uid="{00000000-0005-0000-0000-00004B080000}"/>
    <cellStyle name="Assumptions Right Percentage 2 3 5" xfId="2594" xr:uid="{00000000-0005-0000-0000-00004C080000}"/>
    <cellStyle name="Assumptions Right Percentage 2 3 6" xfId="2595" xr:uid="{00000000-0005-0000-0000-00004D080000}"/>
    <cellStyle name="Assumptions Right Percentage 2 3 7" xfId="2596" xr:uid="{00000000-0005-0000-0000-00004E080000}"/>
    <cellStyle name="Assumptions Right Percentage 2 3 8" xfId="2597" xr:uid="{00000000-0005-0000-0000-00004F080000}"/>
    <cellStyle name="Assumptions Right Percentage 2 3 9" xfId="2598" xr:uid="{00000000-0005-0000-0000-000050080000}"/>
    <cellStyle name="Assumptions Right Percentage 2 4" xfId="2599" xr:uid="{00000000-0005-0000-0000-000051080000}"/>
    <cellStyle name="Assumptions Right Percentage 2 5" xfId="2600" xr:uid="{00000000-0005-0000-0000-000052080000}"/>
    <cellStyle name="Assumptions Right Percentage 2 6" xfId="2601" xr:uid="{00000000-0005-0000-0000-000053080000}"/>
    <cellStyle name="Assumptions Right Percentage 2 7" xfId="2602" xr:uid="{00000000-0005-0000-0000-000054080000}"/>
    <cellStyle name="Assumptions Right Percentage 2 8" xfId="2603" xr:uid="{00000000-0005-0000-0000-000055080000}"/>
    <cellStyle name="Assumptions Right Percentage 2 9" xfId="2604" xr:uid="{00000000-0005-0000-0000-000056080000}"/>
    <cellStyle name="Assumptions Right Percentage 3" xfId="2605" xr:uid="{00000000-0005-0000-0000-000057080000}"/>
    <cellStyle name="Assumptions Right Percentage 3 10" xfId="2606" xr:uid="{00000000-0005-0000-0000-000058080000}"/>
    <cellStyle name="Assumptions Right Percentage 3 11" xfId="2607" xr:uid="{00000000-0005-0000-0000-000059080000}"/>
    <cellStyle name="Assumptions Right Percentage 3 12" xfId="2608" xr:uid="{00000000-0005-0000-0000-00005A080000}"/>
    <cellStyle name="Assumptions Right Percentage 3 13" xfId="2609" xr:uid="{00000000-0005-0000-0000-00005B080000}"/>
    <cellStyle name="Assumptions Right Percentage 3 14" xfId="2610" xr:uid="{00000000-0005-0000-0000-00005C080000}"/>
    <cellStyle name="Assumptions Right Percentage 3 2" xfId="2611" xr:uid="{00000000-0005-0000-0000-00005D080000}"/>
    <cellStyle name="Assumptions Right Percentage 3 3" xfId="2612" xr:uid="{00000000-0005-0000-0000-00005E080000}"/>
    <cellStyle name="Assumptions Right Percentage 3 4" xfId="2613" xr:uid="{00000000-0005-0000-0000-00005F080000}"/>
    <cellStyle name="Assumptions Right Percentage 3 5" xfId="2614" xr:uid="{00000000-0005-0000-0000-000060080000}"/>
    <cellStyle name="Assumptions Right Percentage 3 6" xfId="2615" xr:uid="{00000000-0005-0000-0000-000061080000}"/>
    <cellStyle name="Assumptions Right Percentage 3 7" xfId="2616" xr:uid="{00000000-0005-0000-0000-000062080000}"/>
    <cellStyle name="Assumptions Right Percentage 3 8" xfId="2617" xr:uid="{00000000-0005-0000-0000-000063080000}"/>
    <cellStyle name="Assumptions Right Percentage 3 9" xfId="2618" xr:uid="{00000000-0005-0000-0000-000064080000}"/>
    <cellStyle name="Assumptions Right Percentage 4" xfId="2619" xr:uid="{00000000-0005-0000-0000-000065080000}"/>
    <cellStyle name="Assumptions Right Percentage 4 10" xfId="2620" xr:uid="{00000000-0005-0000-0000-000066080000}"/>
    <cellStyle name="Assumptions Right Percentage 4 11" xfId="2621" xr:uid="{00000000-0005-0000-0000-000067080000}"/>
    <cellStyle name="Assumptions Right Percentage 4 12" xfId="2622" xr:uid="{00000000-0005-0000-0000-000068080000}"/>
    <cellStyle name="Assumptions Right Percentage 4 13" xfId="2623" xr:uid="{00000000-0005-0000-0000-000069080000}"/>
    <cellStyle name="Assumptions Right Percentage 4 14" xfId="2624" xr:uid="{00000000-0005-0000-0000-00006A080000}"/>
    <cellStyle name="Assumptions Right Percentage 4 2" xfId="2625" xr:uid="{00000000-0005-0000-0000-00006B080000}"/>
    <cellStyle name="Assumptions Right Percentage 4 3" xfId="2626" xr:uid="{00000000-0005-0000-0000-00006C080000}"/>
    <cellStyle name="Assumptions Right Percentage 4 4" xfId="2627" xr:uid="{00000000-0005-0000-0000-00006D080000}"/>
    <cellStyle name="Assumptions Right Percentage 4 5" xfId="2628" xr:uid="{00000000-0005-0000-0000-00006E080000}"/>
    <cellStyle name="Assumptions Right Percentage 4 6" xfId="2629" xr:uid="{00000000-0005-0000-0000-00006F080000}"/>
    <cellStyle name="Assumptions Right Percentage 4 7" xfId="2630" xr:uid="{00000000-0005-0000-0000-000070080000}"/>
    <cellStyle name="Assumptions Right Percentage 4 8" xfId="2631" xr:uid="{00000000-0005-0000-0000-000071080000}"/>
    <cellStyle name="Assumptions Right Percentage 4 9" xfId="2632" xr:uid="{00000000-0005-0000-0000-000072080000}"/>
    <cellStyle name="Assumptions Right Percentage 5" xfId="2633" xr:uid="{00000000-0005-0000-0000-000073080000}"/>
    <cellStyle name="Assumptions Right Percentage 6" xfId="2634" xr:uid="{00000000-0005-0000-0000-000074080000}"/>
    <cellStyle name="Assumptions Right Percentage 7" xfId="2635" xr:uid="{00000000-0005-0000-0000-000075080000}"/>
    <cellStyle name="Assumptions Right Percentage 8" xfId="2636" xr:uid="{00000000-0005-0000-0000-000076080000}"/>
    <cellStyle name="Assumptions Right Percentage 9" xfId="2637" xr:uid="{00000000-0005-0000-0000-000077080000}"/>
    <cellStyle name="Assumptions Right Percentage_6. Ass-Fin" xfId="2638" xr:uid="{00000000-0005-0000-0000-000078080000}"/>
    <cellStyle name="Assumptions Right Year" xfId="2639" xr:uid="{00000000-0005-0000-0000-000079080000}"/>
    <cellStyle name="Assumptions Right Year 10" xfId="2640" xr:uid="{00000000-0005-0000-0000-00007A080000}"/>
    <cellStyle name="Assumptions Right Year 11" xfId="2641" xr:uid="{00000000-0005-0000-0000-00007B080000}"/>
    <cellStyle name="Assumptions Right Year 12" xfId="2642" xr:uid="{00000000-0005-0000-0000-00007C080000}"/>
    <cellStyle name="Assumptions Right Year 13" xfId="2643" xr:uid="{00000000-0005-0000-0000-00007D080000}"/>
    <cellStyle name="Assumptions Right Year 14" xfId="2644" xr:uid="{00000000-0005-0000-0000-00007E080000}"/>
    <cellStyle name="Assumptions Right Year 15" xfId="2645" xr:uid="{00000000-0005-0000-0000-00007F080000}"/>
    <cellStyle name="Assumptions Right Year 2" xfId="2646" xr:uid="{00000000-0005-0000-0000-000080080000}"/>
    <cellStyle name="Assumptions Right Year 2 10" xfId="2647" xr:uid="{00000000-0005-0000-0000-000081080000}"/>
    <cellStyle name="Assumptions Right Year 2 11" xfId="2648" xr:uid="{00000000-0005-0000-0000-000082080000}"/>
    <cellStyle name="Assumptions Right Year 2 12" xfId="2649" xr:uid="{00000000-0005-0000-0000-000083080000}"/>
    <cellStyle name="Assumptions Right Year 2 13" xfId="2650" xr:uid="{00000000-0005-0000-0000-000084080000}"/>
    <cellStyle name="Assumptions Right Year 2 14" xfId="2651" xr:uid="{00000000-0005-0000-0000-000085080000}"/>
    <cellStyle name="Assumptions Right Year 2 2" xfId="2652" xr:uid="{00000000-0005-0000-0000-000086080000}"/>
    <cellStyle name="Assumptions Right Year 2 2 10" xfId="2653" xr:uid="{00000000-0005-0000-0000-000087080000}"/>
    <cellStyle name="Assumptions Right Year 2 2 11" xfId="2654" xr:uid="{00000000-0005-0000-0000-000088080000}"/>
    <cellStyle name="Assumptions Right Year 2 2 12" xfId="2655" xr:uid="{00000000-0005-0000-0000-000089080000}"/>
    <cellStyle name="Assumptions Right Year 2 2 13" xfId="2656" xr:uid="{00000000-0005-0000-0000-00008A080000}"/>
    <cellStyle name="Assumptions Right Year 2 2 14" xfId="2657" xr:uid="{00000000-0005-0000-0000-00008B080000}"/>
    <cellStyle name="Assumptions Right Year 2 2 2" xfId="2658" xr:uid="{00000000-0005-0000-0000-00008C080000}"/>
    <cellStyle name="Assumptions Right Year 2 2 3" xfId="2659" xr:uid="{00000000-0005-0000-0000-00008D080000}"/>
    <cellStyle name="Assumptions Right Year 2 2 4" xfId="2660" xr:uid="{00000000-0005-0000-0000-00008E080000}"/>
    <cellStyle name="Assumptions Right Year 2 2 5" xfId="2661" xr:uid="{00000000-0005-0000-0000-00008F080000}"/>
    <cellStyle name="Assumptions Right Year 2 2 6" xfId="2662" xr:uid="{00000000-0005-0000-0000-000090080000}"/>
    <cellStyle name="Assumptions Right Year 2 2 7" xfId="2663" xr:uid="{00000000-0005-0000-0000-000091080000}"/>
    <cellStyle name="Assumptions Right Year 2 2 8" xfId="2664" xr:uid="{00000000-0005-0000-0000-000092080000}"/>
    <cellStyle name="Assumptions Right Year 2 2 9" xfId="2665" xr:uid="{00000000-0005-0000-0000-000093080000}"/>
    <cellStyle name="Assumptions Right Year 2 3" xfId="2666" xr:uid="{00000000-0005-0000-0000-000094080000}"/>
    <cellStyle name="Assumptions Right Year 2 3 10" xfId="2667" xr:uid="{00000000-0005-0000-0000-000095080000}"/>
    <cellStyle name="Assumptions Right Year 2 3 11" xfId="2668" xr:uid="{00000000-0005-0000-0000-000096080000}"/>
    <cellStyle name="Assumptions Right Year 2 3 12" xfId="2669" xr:uid="{00000000-0005-0000-0000-000097080000}"/>
    <cellStyle name="Assumptions Right Year 2 3 13" xfId="2670" xr:uid="{00000000-0005-0000-0000-000098080000}"/>
    <cellStyle name="Assumptions Right Year 2 3 14" xfId="2671" xr:uid="{00000000-0005-0000-0000-000099080000}"/>
    <cellStyle name="Assumptions Right Year 2 3 2" xfId="2672" xr:uid="{00000000-0005-0000-0000-00009A080000}"/>
    <cellStyle name="Assumptions Right Year 2 3 3" xfId="2673" xr:uid="{00000000-0005-0000-0000-00009B080000}"/>
    <cellStyle name="Assumptions Right Year 2 3 4" xfId="2674" xr:uid="{00000000-0005-0000-0000-00009C080000}"/>
    <cellStyle name="Assumptions Right Year 2 3 5" xfId="2675" xr:uid="{00000000-0005-0000-0000-00009D080000}"/>
    <cellStyle name="Assumptions Right Year 2 3 6" xfId="2676" xr:uid="{00000000-0005-0000-0000-00009E080000}"/>
    <cellStyle name="Assumptions Right Year 2 3 7" xfId="2677" xr:uid="{00000000-0005-0000-0000-00009F080000}"/>
    <cellStyle name="Assumptions Right Year 2 3 8" xfId="2678" xr:uid="{00000000-0005-0000-0000-0000A0080000}"/>
    <cellStyle name="Assumptions Right Year 2 3 9" xfId="2679" xr:uid="{00000000-0005-0000-0000-0000A1080000}"/>
    <cellStyle name="Assumptions Right Year 2 4" xfId="2680" xr:uid="{00000000-0005-0000-0000-0000A2080000}"/>
    <cellStyle name="Assumptions Right Year 2 5" xfId="2681" xr:uid="{00000000-0005-0000-0000-0000A3080000}"/>
    <cellStyle name="Assumptions Right Year 2 6" xfId="2682" xr:uid="{00000000-0005-0000-0000-0000A4080000}"/>
    <cellStyle name="Assumptions Right Year 2 7" xfId="2683" xr:uid="{00000000-0005-0000-0000-0000A5080000}"/>
    <cellStyle name="Assumptions Right Year 2 8" xfId="2684" xr:uid="{00000000-0005-0000-0000-0000A6080000}"/>
    <cellStyle name="Assumptions Right Year 2 9" xfId="2685" xr:uid="{00000000-0005-0000-0000-0000A7080000}"/>
    <cellStyle name="Assumptions Right Year 3" xfId="2686" xr:uid="{00000000-0005-0000-0000-0000A8080000}"/>
    <cellStyle name="Assumptions Right Year 3 10" xfId="2687" xr:uid="{00000000-0005-0000-0000-0000A9080000}"/>
    <cellStyle name="Assumptions Right Year 3 11" xfId="2688" xr:uid="{00000000-0005-0000-0000-0000AA080000}"/>
    <cellStyle name="Assumptions Right Year 3 12" xfId="2689" xr:uid="{00000000-0005-0000-0000-0000AB080000}"/>
    <cellStyle name="Assumptions Right Year 3 13" xfId="2690" xr:uid="{00000000-0005-0000-0000-0000AC080000}"/>
    <cellStyle name="Assumptions Right Year 3 14" xfId="2691" xr:uid="{00000000-0005-0000-0000-0000AD080000}"/>
    <cellStyle name="Assumptions Right Year 3 2" xfId="2692" xr:uid="{00000000-0005-0000-0000-0000AE080000}"/>
    <cellStyle name="Assumptions Right Year 3 3" xfId="2693" xr:uid="{00000000-0005-0000-0000-0000AF080000}"/>
    <cellStyle name="Assumptions Right Year 3 4" xfId="2694" xr:uid="{00000000-0005-0000-0000-0000B0080000}"/>
    <cellStyle name="Assumptions Right Year 3 5" xfId="2695" xr:uid="{00000000-0005-0000-0000-0000B1080000}"/>
    <cellStyle name="Assumptions Right Year 3 6" xfId="2696" xr:uid="{00000000-0005-0000-0000-0000B2080000}"/>
    <cellStyle name="Assumptions Right Year 3 7" xfId="2697" xr:uid="{00000000-0005-0000-0000-0000B3080000}"/>
    <cellStyle name="Assumptions Right Year 3 8" xfId="2698" xr:uid="{00000000-0005-0000-0000-0000B4080000}"/>
    <cellStyle name="Assumptions Right Year 3 9" xfId="2699" xr:uid="{00000000-0005-0000-0000-0000B5080000}"/>
    <cellStyle name="Assumptions Right Year 4" xfId="2700" xr:uid="{00000000-0005-0000-0000-0000B6080000}"/>
    <cellStyle name="Assumptions Right Year 4 10" xfId="2701" xr:uid="{00000000-0005-0000-0000-0000B7080000}"/>
    <cellStyle name="Assumptions Right Year 4 11" xfId="2702" xr:uid="{00000000-0005-0000-0000-0000B8080000}"/>
    <cellStyle name="Assumptions Right Year 4 12" xfId="2703" xr:uid="{00000000-0005-0000-0000-0000B9080000}"/>
    <cellStyle name="Assumptions Right Year 4 13" xfId="2704" xr:uid="{00000000-0005-0000-0000-0000BA080000}"/>
    <cellStyle name="Assumptions Right Year 4 14" xfId="2705" xr:uid="{00000000-0005-0000-0000-0000BB080000}"/>
    <cellStyle name="Assumptions Right Year 4 2" xfId="2706" xr:uid="{00000000-0005-0000-0000-0000BC080000}"/>
    <cellStyle name="Assumptions Right Year 4 3" xfId="2707" xr:uid="{00000000-0005-0000-0000-0000BD080000}"/>
    <cellStyle name="Assumptions Right Year 4 4" xfId="2708" xr:uid="{00000000-0005-0000-0000-0000BE080000}"/>
    <cellStyle name="Assumptions Right Year 4 5" xfId="2709" xr:uid="{00000000-0005-0000-0000-0000BF080000}"/>
    <cellStyle name="Assumptions Right Year 4 6" xfId="2710" xr:uid="{00000000-0005-0000-0000-0000C0080000}"/>
    <cellStyle name="Assumptions Right Year 4 7" xfId="2711" xr:uid="{00000000-0005-0000-0000-0000C1080000}"/>
    <cellStyle name="Assumptions Right Year 4 8" xfId="2712" xr:uid="{00000000-0005-0000-0000-0000C2080000}"/>
    <cellStyle name="Assumptions Right Year 4 9" xfId="2713" xr:uid="{00000000-0005-0000-0000-0000C3080000}"/>
    <cellStyle name="Assumptions Right Year 5" xfId="2714" xr:uid="{00000000-0005-0000-0000-0000C4080000}"/>
    <cellStyle name="Assumptions Right Year 6" xfId="2715" xr:uid="{00000000-0005-0000-0000-0000C5080000}"/>
    <cellStyle name="Assumptions Right Year 7" xfId="2716" xr:uid="{00000000-0005-0000-0000-0000C6080000}"/>
    <cellStyle name="Assumptions Right Year 8" xfId="2717" xr:uid="{00000000-0005-0000-0000-0000C7080000}"/>
    <cellStyle name="Assumptions Right Year 9" xfId="2718" xr:uid="{00000000-0005-0000-0000-0000C8080000}"/>
    <cellStyle name="Assumptions Right Year_7_11 Consolidated Budget Model 091112 WITH INTERFACE" xfId="2719" xr:uid="{00000000-0005-0000-0000-0000C9080000}"/>
    <cellStyle name="ÄÞ¸¶ [0]_±âÅ¸" xfId="2720" xr:uid="{00000000-0005-0000-0000-0000CA080000}"/>
    <cellStyle name="ÄÞ¸¶_±âÅ¸" xfId="2721" xr:uid="{00000000-0005-0000-0000-0000CB080000}"/>
    <cellStyle name="AussieDate" xfId="2722" xr:uid="{00000000-0005-0000-0000-0000CC080000}"/>
    <cellStyle name="AussieDate 2" xfId="2723" xr:uid="{00000000-0005-0000-0000-0000CD080000}"/>
    <cellStyle name="AussieDate 2 2" xfId="2724" xr:uid="{00000000-0005-0000-0000-0000CE080000}"/>
    <cellStyle name="AussieDate 3" xfId="2725" xr:uid="{00000000-0005-0000-0000-0000CF080000}"/>
    <cellStyle name="B79812_.wvu.PrintTitlest" xfId="75" xr:uid="{00000000-0005-0000-0000-0000D0080000}"/>
    <cellStyle name="Background" xfId="2726" xr:uid="{00000000-0005-0000-0000-0000D1080000}"/>
    <cellStyle name="Background 2" xfId="2727" xr:uid="{00000000-0005-0000-0000-0000D2080000}"/>
    <cellStyle name="Background 3" xfId="2728" xr:uid="{00000000-0005-0000-0000-0000D3080000}"/>
    <cellStyle name="Background 4" xfId="2729" xr:uid="{00000000-0005-0000-0000-0000D4080000}"/>
    <cellStyle name="Background 5" xfId="2730" xr:uid="{00000000-0005-0000-0000-0000D5080000}"/>
    <cellStyle name="Background 6" xfId="2731" xr:uid="{00000000-0005-0000-0000-0000D6080000}"/>
    <cellStyle name="Background 7" xfId="2732" xr:uid="{00000000-0005-0000-0000-0000D7080000}"/>
    <cellStyle name="Background 8" xfId="2733" xr:uid="{00000000-0005-0000-0000-0000D8080000}"/>
    <cellStyle name="Bad 2" xfId="76" xr:uid="{00000000-0005-0000-0000-0000D9080000}"/>
    <cellStyle name="banner" xfId="2734" xr:uid="{00000000-0005-0000-0000-0000DA080000}"/>
    <cellStyle name="Black" xfId="77" xr:uid="{00000000-0005-0000-0000-0000DB080000}"/>
    <cellStyle name="Black 2" xfId="2735" xr:uid="{00000000-0005-0000-0000-0000DC080000}"/>
    <cellStyle name="Black 2 2" xfId="2736" xr:uid="{00000000-0005-0000-0000-0000DD080000}"/>
    <cellStyle name="Black 3" xfId="2737" xr:uid="{00000000-0005-0000-0000-0000DE080000}"/>
    <cellStyle name="Black 4" xfId="2738" xr:uid="{00000000-0005-0000-0000-0000DF080000}"/>
    <cellStyle name="Blank" xfId="2739" xr:uid="{00000000-0005-0000-0000-0000E0080000}"/>
    <cellStyle name="Blank 2" xfId="2740" xr:uid="{00000000-0005-0000-0000-0000E1080000}"/>
    <cellStyle name="Blockout" xfId="78" xr:uid="{00000000-0005-0000-0000-0000E2080000}"/>
    <cellStyle name="Blockout 2" xfId="79" xr:uid="{00000000-0005-0000-0000-0000E3080000}"/>
    <cellStyle name="Blockout 2 2" xfId="2741" xr:uid="{00000000-0005-0000-0000-0000E4080000}"/>
    <cellStyle name="Blockout 2 3" xfId="34774" xr:uid="{00000000-0005-0000-0000-0000E5080000}"/>
    <cellStyle name="Blockout 3" xfId="80" xr:uid="{00000000-0005-0000-0000-0000E6080000}"/>
    <cellStyle name="Blockout 3 2" xfId="34800" xr:uid="{00000000-0005-0000-0000-0000E7080000}"/>
    <cellStyle name="Blockout 4" xfId="34773" xr:uid="{00000000-0005-0000-0000-0000E8080000}"/>
    <cellStyle name="Blue" xfId="81" xr:uid="{00000000-0005-0000-0000-0000E9080000}"/>
    <cellStyle name="Blue 2" xfId="2742" xr:uid="{00000000-0005-0000-0000-0000EA080000}"/>
    <cellStyle name="Blue 2 2" xfId="2743" xr:uid="{00000000-0005-0000-0000-0000EB080000}"/>
    <cellStyle name="Blue 3" xfId="2744" xr:uid="{00000000-0005-0000-0000-0000EC080000}"/>
    <cellStyle name="Blue 4" xfId="2745" xr:uid="{00000000-0005-0000-0000-0000ED080000}"/>
    <cellStyle name="blue12" xfId="2746" xr:uid="{00000000-0005-0000-0000-0000EE080000}"/>
    <cellStyle name="Body" xfId="2747" xr:uid="{00000000-0005-0000-0000-0000EF080000}"/>
    <cellStyle name="Bold/Border" xfId="2748" xr:uid="{00000000-0005-0000-0000-0000F0080000}"/>
    <cellStyle name="Bold/Border 10" xfId="2749" xr:uid="{00000000-0005-0000-0000-0000F1080000}"/>
    <cellStyle name="Bold/Border 11" xfId="2750" xr:uid="{00000000-0005-0000-0000-0000F2080000}"/>
    <cellStyle name="Bold/Border 12" xfId="2751" xr:uid="{00000000-0005-0000-0000-0000F3080000}"/>
    <cellStyle name="Bold/Border 13" xfId="2752" xr:uid="{00000000-0005-0000-0000-0000F4080000}"/>
    <cellStyle name="Bold/Border 14" xfId="2753" xr:uid="{00000000-0005-0000-0000-0000F5080000}"/>
    <cellStyle name="Bold/Border 15" xfId="2754" xr:uid="{00000000-0005-0000-0000-0000F6080000}"/>
    <cellStyle name="Bold/Border 16" xfId="2755" xr:uid="{00000000-0005-0000-0000-0000F7080000}"/>
    <cellStyle name="Bold/Border 17" xfId="2756" xr:uid="{00000000-0005-0000-0000-0000F8080000}"/>
    <cellStyle name="Bold/Border 18" xfId="2757" xr:uid="{00000000-0005-0000-0000-0000F9080000}"/>
    <cellStyle name="Bold/Border 19" xfId="2758" xr:uid="{00000000-0005-0000-0000-0000FA080000}"/>
    <cellStyle name="Bold/Border 2" xfId="2759" xr:uid="{00000000-0005-0000-0000-0000FB080000}"/>
    <cellStyle name="Bold/Border 2 2" xfId="2760" xr:uid="{00000000-0005-0000-0000-0000FC080000}"/>
    <cellStyle name="Bold/Border 2 2 10" xfId="2761" xr:uid="{00000000-0005-0000-0000-0000FD080000}"/>
    <cellStyle name="Bold/Border 2 2 11" xfId="2762" xr:uid="{00000000-0005-0000-0000-0000FE080000}"/>
    <cellStyle name="Bold/Border 2 2 12" xfId="2763" xr:uid="{00000000-0005-0000-0000-0000FF080000}"/>
    <cellStyle name="Bold/Border 2 2 13" xfId="2764" xr:uid="{00000000-0005-0000-0000-000000090000}"/>
    <cellStyle name="Bold/Border 2 2 14" xfId="2765" xr:uid="{00000000-0005-0000-0000-000001090000}"/>
    <cellStyle name="Bold/Border 2 2 15" xfId="2766" xr:uid="{00000000-0005-0000-0000-000002090000}"/>
    <cellStyle name="Bold/Border 2 2 16" xfId="2767" xr:uid="{00000000-0005-0000-0000-000003090000}"/>
    <cellStyle name="Bold/Border 2 2 17" xfId="2768" xr:uid="{00000000-0005-0000-0000-000004090000}"/>
    <cellStyle name="Bold/Border 2 2 18" xfId="2769" xr:uid="{00000000-0005-0000-0000-000005090000}"/>
    <cellStyle name="Bold/Border 2 2 19" xfId="2770" xr:uid="{00000000-0005-0000-0000-000006090000}"/>
    <cellStyle name="Bold/Border 2 2 2" xfId="2771" xr:uid="{00000000-0005-0000-0000-000007090000}"/>
    <cellStyle name="Bold/Border 2 2 2 10" xfId="2772" xr:uid="{00000000-0005-0000-0000-000008090000}"/>
    <cellStyle name="Bold/Border 2 2 2 11" xfId="2773" xr:uid="{00000000-0005-0000-0000-000009090000}"/>
    <cellStyle name="Bold/Border 2 2 2 12" xfId="2774" xr:uid="{00000000-0005-0000-0000-00000A090000}"/>
    <cellStyle name="Bold/Border 2 2 2 13" xfId="2775" xr:uid="{00000000-0005-0000-0000-00000B090000}"/>
    <cellStyle name="Bold/Border 2 2 2 14" xfId="2776" xr:uid="{00000000-0005-0000-0000-00000C090000}"/>
    <cellStyle name="Bold/Border 2 2 2 15" xfId="2777" xr:uid="{00000000-0005-0000-0000-00000D090000}"/>
    <cellStyle name="Bold/Border 2 2 2 16" xfId="2778" xr:uid="{00000000-0005-0000-0000-00000E090000}"/>
    <cellStyle name="Bold/Border 2 2 2 17" xfId="2779" xr:uid="{00000000-0005-0000-0000-00000F090000}"/>
    <cellStyle name="Bold/Border 2 2 2 2" xfId="2780" xr:uid="{00000000-0005-0000-0000-000010090000}"/>
    <cellStyle name="Bold/Border 2 2 2 2 10" xfId="2781" xr:uid="{00000000-0005-0000-0000-000011090000}"/>
    <cellStyle name="Bold/Border 2 2 2 2 11" xfId="2782" xr:uid="{00000000-0005-0000-0000-000012090000}"/>
    <cellStyle name="Bold/Border 2 2 2 2 12" xfId="2783" xr:uid="{00000000-0005-0000-0000-000013090000}"/>
    <cellStyle name="Bold/Border 2 2 2 2 13" xfId="2784" xr:uid="{00000000-0005-0000-0000-000014090000}"/>
    <cellStyle name="Bold/Border 2 2 2 2 14" xfId="2785" xr:uid="{00000000-0005-0000-0000-000015090000}"/>
    <cellStyle name="Bold/Border 2 2 2 2 2" xfId="2786" xr:uid="{00000000-0005-0000-0000-000016090000}"/>
    <cellStyle name="Bold/Border 2 2 2 2 3" xfId="2787" xr:uid="{00000000-0005-0000-0000-000017090000}"/>
    <cellStyle name="Bold/Border 2 2 2 2 4" xfId="2788" xr:uid="{00000000-0005-0000-0000-000018090000}"/>
    <cellStyle name="Bold/Border 2 2 2 2 5" xfId="2789" xr:uid="{00000000-0005-0000-0000-000019090000}"/>
    <cellStyle name="Bold/Border 2 2 2 2 6" xfId="2790" xr:uid="{00000000-0005-0000-0000-00001A090000}"/>
    <cellStyle name="Bold/Border 2 2 2 2 7" xfId="2791" xr:uid="{00000000-0005-0000-0000-00001B090000}"/>
    <cellStyle name="Bold/Border 2 2 2 2 8" xfId="2792" xr:uid="{00000000-0005-0000-0000-00001C090000}"/>
    <cellStyle name="Bold/Border 2 2 2 2 9" xfId="2793" xr:uid="{00000000-0005-0000-0000-00001D090000}"/>
    <cellStyle name="Bold/Border 2 2 2 3" xfId="2794" xr:uid="{00000000-0005-0000-0000-00001E090000}"/>
    <cellStyle name="Bold/Border 2 2 2 3 10" xfId="2795" xr:uid="{00000000-0005-0000-0000-00001F090000}"/>
    <cellStyle name="Bold/Border 2 2 2 3 11" xfId="2796" xr:uid="{00000000-0005-0000-0000-000020090000}"/>
    <cellStyle name="Bold/Border 2 2 2 3 12" xfId="2797" xr:uid="{00000000-0005-0000-0000-000021090000}"/>
    <cellStyle name="Bold/Border 2 2 2 3 13" xfId="2798" xr:uid="{00000000-0005-0000-0000-000022090000}"/>
    <cellStyle name="Bold/Border 2 2 2 3 2" xfId="2799" xr:uid="{00000000-0005-0000-0000-000023090000}"/>
    <cellStyle name="Bold/Border 2 2 2 3 3" xfId="2800" xr:uid="{00000000-0005-0000-0000-000024090000}"/>
    <cellStyle name="Bold/Border 2 2 2 3 4" xfId="2801" xr:uid="{00000000-0005-0000-0000-000025090000}"/>
    <cellStyle name="Bold/Border 2 2 2 3 5" xfId="2802" xr:uid="{00000000-0005-0000-0000-000026090000}"/>
    <cellStyle name="Bold/Border 2 2 2 3 6" xfId="2803" xr:uid="{00000000-0005-0000-0000-000027090000}"/>
    <cellStyle name="Bold/Border 2 2 2 3 7" xfId="2804" xr:uid="{00000000-0005-0000-0000-000028090000}"/>
    <cellStyle name="Bold/Border 2 2 2 3 8" xfId="2805" xr:uid="{00000000-0005-0000-0000-000029090000}"/>
    <cellStyle name="Bold/Border 2 2 2 3 9" xfId="2806" xr:uid="{00000000-0005-0000-0000-00002A090000}"/>
    <cellStyle name="Bold/Border 2 2 2 4" xfId="2807" xr:uid="{00000000-0005-0000-0000-00002B090000}"/>
    <cellStyle name="Bold/Border 2 2 2 5" xfId="2808" xr:uid="{00000000-0005-0000-0000-00002C090000}"/>
    <cellStyle name="Bold/Border 2 2 2 6" xfId="2809" xr:uid="{00000000-0005-0000-0000-00002D090000}"/>
    <cellStyle name="Bold/Border 2 2 2 7" xfId="2810" xr:uid="{00000000-0005-0000-0000-00002E090000}"/>
    <cellStyle name="Bold/Border 2 2 2 8" xfId="2811" xr:uid="{00000000-0005-0000-0000-00002F090000}"/>
    <cellStyle name="Bold/Border 2 2 2 9" xfId="2812" xr:uid="{00000000-0005-0000-0000-000030090000}"/>
    <cellStyle name="Bold/Border 2 2 3" xfId="2813" xr:uid="{00000000-0005-0000-0000-000031090000}"/>
    <cellStyle name="Bold/Border 2 2 3 10" xfId="2814" xr:uid="{00000000-0005-0000-0000-000032090000}"/>
    <cellStyle name="Bold/Border 2 2 3 11" xfId="2815" xr:uid="{00000000-0005-0000-0000-000033090000}"/>
    <cellStyle name="Bold/Border 2 2 3 12" xfId="2816" xr:uid="{00000000-0005-0000-0000-000034090000}"/>
    <cellStyle name="Bold/Border 2 2 3 13" xfId="2817" xr:uid="{00000000-0005-0000-0000-000035090000}"/>
    <cellStyle name="Bold/Border 2 2 3 14" xfId="2818" xr:uid="{00000000-0005-0000-0000-000036090000}"/>
    <cellStyle name="Bold/Border 2 2 3 15" xfId="2819" xr:uid="{00000000-0005-0000-0000-000037090000}"/>
    <cellStyle name="Bold/Border 2 2 3 16" xfId="2820" xr:uid="{00000000-0005-0000-0000-000038090000}"/>
    <cellStyle name="Bold/Border 2 2 3 2" xfId="2821" xr:uid="{00000000-0005-0000-0000-000039090000}"/>
    <cellStyle name="Bold/Border 2 2 3 2 10" xfId="2822" xr:uid="{00000000-0005-0000-0000-00003A090000}"/>
    <cellStyle name="Bold/Border 2 2 3 2 11" xfId="2823" xr:uid="{00000000-0005-0000-0000-00003B090000}"/>
    <cellStyle name="Bold/Border 2 2 3 2 12" xfId="2824" xr:uid="{00000000-0005-0000-0000-00003C090000}"/>
    <cellStyle name="Bold/Border 2 2 3 2 13" xfId="2825" xr:uid="{00000000-0005-0000-0000-00003D090000}"/>
    <cellStyle name="Bold/Border 2 2 3 2 14" xfId="2826" xr:uid="{00000000-0005-0000-0000-00003E090000}"/>
    <cellStyle name="Bold/Border 2 2 3 2 2" xfId="2827" xr:uid="{00000000-0005-0000-0000-00003F090000}"/>
    <cellStyle name="Bold/Border 2 2 3 2 3" xfId="2828" xr:uid="{00000000-0005-0000-0000-000040090000}"/>
    <cellStyle name="Bold/Border 2 2 3 2 4" xfId="2829" xr:uid="{00000000-0005-0000-0000-000041090000}"/>
    <cellStyle name="Bold/Border 2 2 3 2 5" xfId="2830" xr:uid="{00000000-0005-0000-0000-000042090000}"/>
    <cellStyle name="Bold/Border 2 2 3 2 6" xfId="2831" xr:uid="{00000000-0005-0000-0000-000043090000}"/>
    <cellStyle name="Bold/Border 2 2 3 2 7" xfId="2832" xr:uid="{00000000-0005-0000-0000-000044090000}"/>
    <cellStyle name="Bold/Border 2 2 3 2 8" xfId="2833" xr:uid="{00000000-0005-0000-0000-000045090000}"/>
    <cellStyle name="Bold/Border 2 2 3 2 9" xfId="2834" xr:uid="{00000000-0005-0000-0000-000046090000}"/>
    <cellStyle name="Bold/Border 2 2 3 3" xfId="2835" xr:uid="{00000000-0005-0000-0000-000047090000}"/>
    <cellStyle name="Bold/Border 2 2 3 3 10" xfId="2836" xr:uid="{00000000-0005-0000-0000-000048090000}"/>
    <cellStyle name="Bold/Border 2 2 3 3 11" xfId="2837" xr:uid="{00000000-0005-0000-0000-000049090000}"/>
    <cellStyle name="Bold/Border 2 2 3 3 12" xfId="2838" xr:uid="{00000000-0005-0000-0000-00004A090000}"/>
    <cellStyle name="Bold/Border 2 2 3 3 13" xfId="2839" xr:uid="{00000000-0005-0000-0000-00004B090000}"/>
    <cellStyle name="Bold/Border 2 2 3 3 2" xfId="2840" xr:uid="{00000000-0005-0000-0000-00004C090000}"/>
    <cellStyle name="Bold/Border 2 2 3 3 3" xfId="2841" xr:uid="{00000000-0005-0000-0000-00004D090000}"/>
    <cellStyle name="Bold/Border 2 2 3 3 4" xfId="2842" xr:uid="{00000000-0005-0000-0000-00004E090000}"/>
    <cellStyle name="Bold/Border 2 2 3 3 5" xfId="2843" xr:uid="{00000000-0005-0000-0000-00004F090000}"/>
    <cellStyle name="Bold/Border 2 2 3 3 6" xfId="2844" xr:uid="{00000000-0005-0000-0000-000050090000}"/>
    <cellStyle name="Bold/Border 2 2 3 3 7" xfId="2845" xr:uid="{00000000-0005-0000-0000-000051090000}"/>
    <cellStyle name="Bold/Border 2 2 3 3 8" xfId="2846" xr:uid="{00000000-0005-0000-0000-000052090000}"/>
    <cellStyle name="Bold/Border 2 2 3 3 9" xfId="2847" xr:uid="{00000000-0005-0000-0000-000053090000}"/>
    <cellStyle name="Bold/Border 2 2 3 4" xfId="2848" xr:uid="{00000000-0005-0000-0000-000054090000}"/>
    <cellStyle name="Bold/Border 2 2 3 5" xfId="2849" xr:uid="{00000000-0005-0000-0000-000055090000}"/>
    <cellStyle name="Bold/Border 2 2 3 6" xfId="2850" xr:uid="{00000000-0005-0000-0000-000056090000}"/>
    <cellStyle name="Bold/Border 2 2 3 7" xfId="2851" xr:uid="{00000000-0005-0000-0000-000057090000}"/>
    <cellStyle name="Bold/Border 2 2 3 8" xfId="2852" xr:uid="{00000000-0005-0000-0000-000058090000}"/>
    <cellStyle name="Bold/Border 2 2 3 9" xfId="2853" xr:uid="{00000000-0005-0000-0000-000059090000}"/>
    <cellStyle name="Bold/Border 2 2 4" xfId="2854" xr:uid="{00000000-0005-0000-0000-00005A090000}"/>
    <cellStyle name="Bold/Border 2 2 4 10" xfId="2855" xr:uid="{00000000-0005-0000-0000-00005B090000}"/>
    <cellStyle name="Bold/Border 2 2 4 11" xfId="2856" xr:uid="{00000000-0005-0000-0000-00005C090000}"/>
    <cellStyle name="Bold/Border 2 2 4 12" xfId="2857" xr:uid="{00000000-0005-0000-0000-00005D090000}"/>
    <cellStyle name="Bold/Border 2 2 4 13" xfId="2858" xr:uid="{00000000-0005-0000-0000-00005E090000}"/>
    <cellStyle name="Bold/Border 2 2 4 14" xfId="2859" xr:uid="{00000000-0005-0000-0000-00005F090000}"/>
    <cellStyle name="Bold/Border 2 2 4 2" xfId="2860" xr:uid="{00000000-0005-0000-0000-000060090000}"/>
    <cellStyle name="Bold/Border 2 2 4 3" xfId="2861" xr:uid="{00000000-0005-0000-0000-000061090000}"/>
    <cellStyle name="Bold/Border 2 2 4 4" xfId="2862" xr:uid="{00000000-0005-0000-0000-000062090000}"/>
    <cellStyle name="Bold/Border 2 2 4 5" xfId="2863" xr:uid="{00000000-0005-0000-0000-000063090000}"/>
    <cellStyle name="Bold/Border 2 2 4 6" xfId="2864" xr:uid="{00000000-0005-0000-0000-000064090000}"/>
    <cellStyle name="Bold/Border 2 2 4 7" xfId="2865" xr:uid="{00000000-0005-0000-0000-000065090000}"/>
    <cellStyle name="Bold/Border 2 2 4 8" xfId="2866" xr:uid="{00000000-0005-0000-0000-000066090000}"/>
    <cellStyle name="Bold/Border 2 2 4 9" xfId="2867" xr:uid="{00000000-0005-0000-0000-000067090000}"/>
    <cellStyle name="Bold/Border 2 2 5" xfId="2868" xr:uid="{00000000-0005-0000-0000-000068090000}"/>
    <cellStyle name="Bold/Border 2 2 5 10" xfId="2869" xr:uid="{00000000-0005-0000-0000-000069090000}"/>
    <cellStyle name="Bold/Border 2 2 5 11" xfId="2870" xr:uid="{00000000-0005-0000-0000-00006A090000}"/>
    <cellStyle name="Bold/Border 2 2 5 12" xfId="2871" xr:uid="{00000000-0005-0000-0000-00006B090000}"/>
    <cellStyle name="Bold/Border 2 2 5 13" xfId="2872" xr:uid="{00000000-0005-0000-0000-00006C090000}"/>
    <cellStyle name="Bold/Border 2 2 5 2" xfId="2873" xr:uid="{00000000-0005-0000-0000-00006D090000}"/>
    <cellStyle name="Bold/Border 2 2 5 3" xfId="2874" xr:uid="{00000000-0005-0000-0000-00006E090000}"/>
    <cellStyle name="Bold/Border 2 2 5 4" xfId="2875" xr:uid="{00000000-0005-0000-0000-00006F090000}"/>
    <cellStyle name="Bold/Border 2 2 5 5" xfId="2876" xr:uid="{00000000-0005-0000-0000-000070090000}"/>
    <cellStyle name="Bold/Border 2 2 5 6" xfId="2877" xr:uid="{00000000-0005-0000-0000-000071090000}"/>
    <cellStyle name="Bold/Border 2 2 5 7" xfId="2878" xr:uid="{00000000-0005-0000-0000-000072090000}"/>
    <cellStyle name="Bold/Border 2 2 5 8" xfId="2879" xr:uid="{00000000-0005-0000-0000-000073090000}"/>
    <cellStyle name="Bold/Border 2 2 5 9" xfId="2880" xr:uid="{00000000-0005-0000-0000-000074090000}"/>
    <cellStyle name="Bold/Border 2 2 6" xfId="2881" xr:uid="{00000000-0005-0000-0000-000075090000}"/>
    <cellStyle name="Bold/Border 2 2 7" xfId="2882" xr:uid="{00000000-0005-0000-0000-000076090000}"/>
    <cellStyle name="Bold/Border 2 2 8" xfId="2883" xr:uid="{00000000-0005-0000-0000-000077090000}"/>
    <cellStyle name="Bold/Border 2 2 9" xfId="2884" xr:uid="{00000000-0005-0000-0000-000078090000}"/>
    <cellStyle name="Bold/Border 2 3" xfId="2885" xr:uid="{00000000-0005-0000-0000-000079090000}"/>
    <cellStyle name="Bold/Border 2 3 10" xfId="2886" xr:uid="{00000000-0005-0000-0000-00007A090000}"/>
    <cellStyle name="Bold/Border 2 3 11" xfId="2887" xr:uid="{00000000-0005-0000-0000-00007B090000}"/>
    <cellStyle name="Bold/Border 2 3 12" xfId="2888" xr:uid="{00000000-0005-0000-0000-00007C090000}"/>
    <cellStyle name="Bold/Border 2 3 13" xfId="2889" xr:uid="{00000000-0005-0000-0000-00007D090000}"/>
    <cellStyle name="Bold/Border 2 3 14" xfId="2890" xr:uid="{00000000-0005-0000-0000-00007E090000}"/>
    <cellStyle name="Bold/Border 2 3 15" xfId="2891" xr:uid="{00000000-0005-0000-0000-00007F090000}"/>
    <cellStyle name="Bold/Border 2 3 16" xfId="2892" xr:uid="{00000000-0005-0000-0000-000080090000}"/>
    <cellStyle name="Bold/Border 2 3 17" xfId="2893" xr:uid="{00000000-0005-0000-0000-000081090000}"/>
    <cellStyle name="Bold/Border 2 3 18" xfId="2894" xr:uid="{00000000-0005-0000-0000-000082090000}"/>
    <cellStyle name="Bold/Border 2 3 19" xfId="2895" xr:uid="{00000000-0005-0000-0000-000083090000}"/>
    <cellStyle name="Bold/Border 2 3 2" xfId="2896" xr:uid="{00000000-0005-0000-0000-000084090000}"/>
    <cellStyle name="Bold/Border 2 3 2 10" xfId="2897" xr:uid="{00000000-0005-0000-0000-000085090000}"/>
    <cellStyle name="Bold/Border 2 3 2 11" xfId="2898" xr:uid="{00000000-0005-0000-0000-000086090000}"/>
    <cellStyle name="Bold/Border 2 3 2 12" xfId="2899" xr:uid="{00000000-0005-0000-0000-000087090000}"/>
    <cellStyle name="Bold/Border 2 3 2 13" xfId="2900" xr:uid="{00000000-0005-0000-0000-000088090000}"/>
    <cellStyle name="Bold/Border 2 3 2 14" xfId="2901" xr:uid="{00000000-0005-0000-0000-000089090000}"/>
    <cellStyle name="Bold/Border 2 3 2 15" xfId="2902" xr:uid="{00000000-0005-0000-0000-00008A090000}"/>
    <cellStyle name="Bold/Border 2 3 2 16" xfId="2903" xr:uid="{00000000-0005-0000-0000-00008B090000}"/>
    <cellStyle name="Bold/Border 2 3 2 17" xfId="2904" xr:uid="{00000000-0005-0000-0000-00008C090000}"/>
    <cellStyle name="Bold/Border 2 3 2 2" xfId="2905" xr:uid="{00000000-0005-0000-0000-00008D090000}"/>
    <cellStyle name="Bold/Border 2 3 2 2 10" xfId="2906" xr:uid="{00000000-0005-0000-0000-00008E090000}"/>
    <cellStyle name="Bold/Border 2 3 2 2 11" xfId="2907" xr:uid="{00000000-0005-0000-0000-00008F090000}"/>
    <cellStyle name="Bold/Border 2 3 2 2 12" xfId="2908" xr:uid="{00000000-0005-0000-0000-000090090000}"/>
    <cellStyle name="Bold/Border 2 3 2 2 13" xfId="2909" xr:uid="{00000000-0005-0000-0000-000091090000}"/>
    <cellStyle name="Bold/Border 2 3 2 2 14" xfId="2910" xr:uid="{00000000-0005-0000-0000-000092090000}"/>
    <cellStyle name="Bold/Border 2 3 2 2 2" xfId="2911" xr:uid="{00000000-0005-0000-0000-000093090000}"/>
    <cellStyle name="Bold/Border 2 3 2 2 3" xfId="2912" xr:uid="{00000000-0005-0000-0000-000094090000}"/>
    <cellStyle name="Bold/Border 2 3 2 2 4" xfId="2913" xr:uid="{00000000-0005-0000-0000-000095090000}"/>
    <cellStyle name="Bold/Border 2 3 2 2 5" xfId="2914" xr:uid="{00000000-0005-0000-0000-000096090000}"/>
    <cellStyle name="Bold/Border 2 3 2 2 6" xfId="2915" xr:uid="{00000000-0005-0000-0000-000097090000}"/>
    <cellStyle name="Bold/Border 2 3 2 2 7" xfId="2916" xr:uid="{00000000-0005-0000-0000-000098090000}"/>
    <cellStyle name="Bold/Border 2 3 2 2 8" xfId="2917" xr:uid="{00000000-0005-0000-0000-000099090000}"/>
    <cellStyle name="Bold/Border 2 3 2 2 9" xfId="2918" xr:uid="{00000000-0005-0000-0000-00009A090000}"/>
    <cellStyle name="Bold/Border 2 3 2 3" xfId="2919" xr:uid="{00000000-0005-0000-0000-00009B090000}"/>
    <cellStyle name="Bold/Border 2 3 2 3 10" xfId="2920" xr:uid="{00000000-0005-0000-0000-00009C090000}"/>
    <cellStyle name="Bold/Border 2 3 2 3 11" xfId="2921" xr:uid="{00000000-0005-0000-0000-00009D090000}"/>
    <cellStyle name="Bold/Border 2 3 2 3 12" xfId="2922" xr:uid="{00000000-0005-0000-0000-00009E090000}"/>
    <cellStyle name="Bold/Border 2 3 2 3 13" xfId="2923" xr:uid="{00000000-0005-0000-0000-00009F090000}"/>
    <cellStyle name="Bold/Border 2 3 2 3 2" xfId="2924" xr:uid="{00000000-0005-0000-0000-0000A0090000}"/>
    <cellStyle name="Bold/Border 2 3 2 3 3" xfId="2925" xr:uid="{00000000-0005-0000-0000-0000A1090000}"/>
    <cellStyle name="Bold/Border 2 3 2 3 4" xfId="2926" xr:uid="{00000000-0005-0000-0000-0000A2090000}"/>
    <cellStyle name="Bold/Border 2 3 2 3 5" xfId="2927" xr:uid="{00000000-0005-0000-0000-0000A3090000}"/>
    <cellStyle name="Bold/Border 2 3 2 3 6" xfId="2928" xr:uid="{00000000-0005-0000-0000-0000A4090000}"/>
    <cellStyle name="Bold/Border 2 3 2 3 7" xfId="2929" xr:uid="{00000000-0005-0000-0000-0000A5090000}"/>
    <cellStyle name="Bold/Border 2 3 2 3 8" xfId="2930" xr:uid="{00000000-0005-0000-0000-0000A6090000}"/>
    <cellStyle name="Bold/Border 2 3 2 3 9" xfId="2931" xr:uid="{00000000-0005-0000-0000-0000A7090000}"/>
    <cellStyle name="Bold/Border 2 3 2 4" xfId="2932" xr:uid="{00000000-0005-0000-0000-0000A8090000}"/>
    <cellStyle name="Bold/Border 2 3 2 5" xfId="2933" xr:uid="{00000000-0005-0000-0000-0000A9090000}"/>
    <cellStyle name="Bold/Border 2 3 2 6" xfId="2934" xr:uid="{00000000-0005-0000-0000-0000AA090000}"/>
    <cellStyle name="Bold/Border 2 3 2 7" xfId="2935" xr:uid="{00000000-0005-0000-0000-0000AB090000}"/>
    <cellStyle name="Bold/Border 2 3 2 8" xfId="2936" xr:uid="{00000000-0005-0000-0000-0000AC090000}"/>
    <cellStyle name="Bold/Border 2 3 2 9" xfId="2937" xr:uid="{00000000-0005-0000-0000-0000AD090000}"/>
    <cellStyle name="Bold/Border 2 3 3" xfId="2938" xr:uid="{00000000-0005-0000-0000-0000AE090000}"/>
    <cellStyle name="Bold/Border 2 3 3 10" xfId="2939" xr:uid="{00000000-0005-0000-0000-0000AF090000}"/>
    <cellStyle name="Bold/Border 2 3 3 11" xfId="2940" xr:uid="{00000000-0005-0000-0000-0000B0090000}"/>
    <cellStyle name="Bold/Border 2 3 3 12" xfId="2941" xr:uid="{00000000-0005-0000-0000-0000B1090000}"/>
    <cellStyle name="Bold/Border 2 3 3 13" xfId="2942" xr:uid="{00000000-0005-0000-0000-0000B2090000}"/>
    <cellStyle name="Bold/Border 2 3 3 14" xfId="2943" xr:uid="{00000000-0005-0000-0000-0000B3090000}"/>
    <cellStyle name="Bold/Border 2 3 3 15" xfId="2944" xr:uid="{00000000-0005-0000-0000-0000B4090000}"/>
    <cellStyle name="Bold/Border 2 3 3 16" xfId="2945" xr:uid="{00000000-0005-0000-0000-0000B5090000}"/>
    <cellStyle name="Bold/Border 2 3 3 2" xfId="2946" xr:uid="{00000000-0005-0000-0000-0000B6090000}"/>
    <cellStyle name="Bold/Border 2 3 3 2 10" xfId="2947" xr:uid="{00000000-0005-0000-0000-0000B7090000}"/>
    <cellStyle name="Bold/Border 2 3 3 2 11" xfId="2948" xr:uid="{00000000-0005-0000-0000-0000B8090000}"/>
    <cellStyle name="Bold/Border 2 3 3 2 12" xfId="2949" xr:uid="{00000000-0005-0000-0000-0000B9090000}"/>
    <cellStyle name="Bold/Border 2 3 3 2 13" xfId="2950" xr:uid="{00000000-0005-0000-0000-0000BA090000}"/>
    <cellStyle name="Bold/Border 2 3 3 2 14" xfId="2951" xr:uid="{00000000-0005-0000-0000-0000BB090000}"/>
    <cellStyle name="Bold/Border 2 3 3 2 2" xfId="2952" xr:uid="{00000000-0005-0000-0000-0000BC090000}"/>
    <cellStyle name="Bold/Border 2 3 3 2 3" xfId="2953" xr:uid="{00000000-0005-0000-0000-0000BD090000}"/>
    <cellStyle name="Bold/Border 2 3 3 2 4" xfId="2954" xr:uid="{00000000-0005-0000-0000-0000BE090000}"/>
    <cellStyle name="Bold/Border 2 3 3 2 5" xfId="2955" xr:uid="{00000000-0005-0000-0000-0000BF090000}"/>
    <cellStyle name="Bold/Border 2 3 3 2 6" xfId="2956" xr:uid="{00000000-0005-0000-0000-0000C0090000}"/>
    <cellStyle name="Bold/Border 2 3 3 2 7" xfId="2957" xr:uid="{00000000-0005-0000-0000-0000C1090000}"/>
    <cellStyle name="Bold/Border 2 3 3 2 8" xfId="2958" xr:uid="{00000000-0005-0000-0000-0000C2090000}"/>
    <cellStyle name="Bold/Border 2 3 3 2 9" xfId="2959" xr:uid="{00000000-0005-0000-0000-0000C3090000}"/>
    <cellStyle name="Bold/Border 2 3 3 3" xfId="2960" xr:uid="{00000000-0005-0000-0000-0000C4090000}"/>
    <cellStyle name="Bold/Border 2 3 3 3 10" xfId="2961" xr:uid="{00000000-0005-0000-0000-0000C5090000}"/>
    <cellStyle name="Bold/Border 2 3 3 3 11" xfId="2962" xr:uid="{00000000-0005-0000-0000-0000C6090000}"/>
    <cellStyle name="Bold/Border 2 3 3 3 12" xfId="2963" xr:uid="{00000000-0005-0000-0000-0000C7090000}"/>
    <cellStyle name="Bold/Border 2 3 3 3 13" xfId="2964" xr:uid="{00000000-0005-0000-0000-0000C8090000}"/>
    <cellStyle name="Bold/Border 2 3 3 3 2" xfId="2965" xr:uid="{00000000-0005-0000-0000-0000C9090000}"/>
    <cellStyle name="Bold/Border 2 3 3 3 3" xfId="2966" xr:uid="{00000000-0005-0000-0000-0000CA090000}"/>
    <cellStyle name="Bold/Border 2 3 3 3 4" xfId="2967" xr:uid="{00000000-0005-0000-0000-0000CB090000}"/>
    <cellStyle name="Bold/Border 2 3 3 3 5" xfId="2968" xr:uid="{00000000-0005-0000-0000-0000CC090000}"/>
    <cellStyle name="Bold/Border 2 3 3 3 6" xfId="2969" xr:uid="{00000000-0005-0000-0000-0000CD090000}"/>
    <cellStyle name="Bold/Border 2 3 3 3 7" xfId="2970" xr:uid="{00000000-0005-0000-0000-0000CE090000}"/>
    <cellStyle name="Bold/Border 2 3 3 3 8" xfId="2971" xr:uid="{00000000-0005-0000-0000-0000CF090000}"/>
    <cellStyle name="Bold/Border 2 3 3 3 9" xfId="2972" xr:uid="{00000000-0005-0000-0000-0000D0090000}"/>
    <cellStyle name="Bold/Border 2 3 3 4" xfId="2973" xr:uid="{00000000-0005-0000-0000-0000D1090000}"/>
    <cellStyle name="Bold/Border 2 3 3 5" xfId="2974" xr:uid="{00000000-0005-0000-0000-0000D2090000}"/>
    <cellStyle name="Bold/Border 2 3 3 6" xfId="2975" xr:uid="{00000000-0005-0000-0000-0000D3090000}"/>
    <cellStyle name="Bold/Border 2 3 3 7" xfId="2976" xr:uid="{00000000-0005-0000-0000-0000D4090000}"/>
    <cellStyle name="Bold/Border 2 3 3 8" xfId="2977" xr:uid="{00000000-0005-0000-0000-0000D5090000}"/>
    <cellStyle name="Bold/Border 2 3 3 9" xfId="2978" xr:uid="{00000000-0005-0000-0000-0000D6090000}"/>
    <cellStyle name="Bold/Border 2 3 4" xfId="2979" xr:uid="{00000000-0005-0000-0000-0000D7090000}"/>
    <cellStyle name="Bold/Border 2 3 4 10" xfId="2980" xr:uid="{00000000-0005-0000-0000-0000D8090000}"/>
    <cellStyle name="Bold/Border 2 3 4 11" xfId="2981" xr:uid="{00000000-0005-0000-0000-0000D9090000}"/>
    <cellStyle name="Bold/Border 2 3 4 12" xfId="2982" xr:uid="{00000000-0005-0000-0000-0000DA090000}"/>
    <cellStyle name="Bold/Border 2 3 4 13" xfId="2983" xr:uid="{00000000-0005-0000-0000-0000DB090000}"/>
    <cellStyle name="Bold/Border 2 3 4 14" xfId="2984" xr:uid="{00000000-0005-0000-0000-0000DC090000}"/>
    <cellStyle name="Bold/Border 2 3 4 2" xfId="2985" xr:uid="{00000000-0005-0000-0000-0000DD090000}"/>
    <cellStyle name="Bold/Border 2 3 4 3" xfId="2986" xr:uid="{00000000-0005-0000-0000-0000DE090000}"/>
    <cellStyle name="Bold/Border 2 3 4 4" xfId="2987" xr:uid="{00000000-0005-0000-0000-0000DF090000}"/>
    <cellStyle name="Bold/Border 2 3 4 5" xfId="2988" xr:uid="{00000000-0005-0000-0000-0000E0090000}"/>
    <cellStyle name="Bold/Border 2 3 4 6" xfId="2989" xr:uid="{00000000-0005-0000-0000-0000E1090000}"/>
    <cellStyle name="Bold/Border 2 3 4 7" xfId="2990" xr:uid="{00000000-0005-0000-0000-0000E2090000}"/>
    <cellStyle name="Bold/Border 2 3 4 8" xfId="2991" xr:uid="{00000000-0005-0000-0000-0000E3090000}"/>
    <cellStyle name="Bold/Border 2 3 4 9" xfId="2992" xr:uid="{00000000-0005-0000-0000-0000E4090000}"/>
    <cellStyle name="Bold/Border 2 3 5" xfId="2993" xr:uid="{00000000-0005-0000-0000-0000E5090000}"/>
    <cellStyle name="Bold/Border 2 3 5 10" xfId="2994" xr:uid="{00000000-0005-0000-0000-0000E6090000}"/>
    <cellStyle name="Bold/Border 2 3 5 11" xfId="2995" xr:uid="{00000000-0005-0000-0000-0000E7090000}"/>
    <cellStyle name="Bold/Border 2 3 5 12" xfId="2996" xr:uid="{00000000-0005-0000-0000-0000E8090000}"/>
    <cellStyle name="Bold/Border 2 3 5 13" xfId="2997" xr:uid="{00000000-0005-0000-0000-0000E9090000}"/>
    <cellStyle name="Bold/Border 2 3 5 2" xfId="2998" xr:uid="{00000000-0005-0000-0000-0000EA090000}"/>
    <cellStyle name="Bold/Border 2 3 5 3" xfId="2999" xr:uid="{00000000-0005-0000-0000-0000EB090000}"/>
    <cellStyle name="Bold/Border 2 3 5 4" xfId="3000" xr:uid="{00000000-0005-0000-0000-0000EC090000}"/>
    <cellStyle name="Bold/Border 2 3 5 5" xfId="3001" xr:uid="{00000000-0005-0000-0000-0000ED090000}"/>
    <cellStyle name="Bold/Border 2 3 5 6" xfId="3002" xr:uid="{00000000-0005-0000-0000-0000EE090000}"/>
    <cellStyle name="Bold/Border 2 3 5 7" xfId="3003" xr:uid="{00000000-0005-0000-0000-0000EF090000}"/>
    <cellStyle name="Bold/Border 2 3 5 8" xfId="3004" xr:uid="{00000000-0005-0000-0000-0000F0090000}"/>
    <cellStyle name="Bold/Border 2 3 5 9" xfId="3005" xr:uid="{00000000-0005-0000-0000-0000F1090000}"/>
    <cellStyle name="Bold/Border 2 3 6" xfId="3006" xr:uid="{00000000-0005-0000-0000-0000F2090000}"/>
    <cellStyle name="Bold/Border 2 3 7" xfId="3007" xr:uid="{00000000-0005-0000-0000-0000F3090000}"/>
    <cellStyle name="Bold/Border 2 3 8" xfId="3008" xr:uid="{00000000-0005-0000-0000-0000F4090000}"/>
    <cellStyle name="Bold/Border 2 3 9" xfId="3009" xr:uid="{00000000-0005-0000-0000-0000F5090000}"/>
    <cellStyle name="Bold/Border 2 4" xfId="3010" xr:uid="{00000000-0005-0000-0000-0000F6090000}"/>
    <cellStyle name="Bold/Border 2 4 10" xfId="3011" xr:uid="{00000000-0005-0000-0000-0000F7090000}"/>
    <cellStyle name="Bold/Border 2 4 11" xfId="3012" xr:uid="{00000000-0005-0000-0000-0000F8090000}"/>
    <cellStyle name="Bold/Border 2 4 12" xfId="3013" xr:uid="{00000000-0005-0000-0000-0000F9090000}"/>
    <cellStyle name="Bold/Border 2 4 13" xfId="3014" xr:uid="{00000000-0005-0000-0000-0000FA090000}"/>
    <cellStyle name="Bold/Border 2 4 14" xfId="3015" xr:uid="{00000000-0005-0000-0000-0000FB090000}"/>
    <cellStyle name="Bold/Border 2 4 15" xfId="3016" xr:uid="{00000000-0005-0000-0000-0000FC090000}"/>
    <cellStyle name="Bold/Border 2 4 16" xfId="3017" xr:uid="{00000000-0005-0000-0000-0000FD090000}"/>
    <cellStyle name="Bold/Border 2 4 17" xfId="3018" xr:uid="{00000000-0005-0000-0000-0000FE090000}"/>
    <cellStyle name="Bold/Border 2 4 2" xfId="3019" xr:uid="{00000000-0005-0000-0000-0000FF090000}"/>
    <cellStyle name="Bold/Border 2 4 2 10" xfId="3020" xr:uid="{00000000-0005-0000-0000-0000000A0000}"/>
    <cellStyle name="Bold/Border 2 4 2 11" xfId="3021" xr:uid="{00000000-0005-0000-0000-0000010A0000}"/>
    <cellStyle name="Bold/Border 2 4 2 12" xfId="3022" xr:uid="{00000000-0005-0000-0000-0000020A0000}"/>
    <cellStyle name="Bold/Border 2 4 2 13" xfId="3023" xr:uid="{00000000-0005-0000-0000-0000030A0000}"/>
    <cellStyle name="Bold/Border 2 4 2 14" xfId="3024" xr:uid="{00000000-0005-0000-0000-0000040A0000}"/>
    <cellStyle name="Bold/Border 2 4 2 2" xfId="3025" xr:uid="{00000000-0005-0000-0000-0000050A0000}"/>
    <cellStyle name="Bold/Border 2 4 2 3" xfId="3026" xr:uid="{00000000-0005-0000-0000-0000060A0000}"/>
    <cellStyle name="Bold/Border 2 4 2 4" xfId="3027" xr:uid="{00000000-0005-0000-0000-0000070A0000}"/>
    <cellStyle name="Bold/Border 2 4 2 5" xfId="3028" xr:uid="{00000000-0005-0000-0000-0000080A0000}"/>
    <cellStyle name="Bold/Border 2 4 2 6" xfId="3029" xr:uid="{00000000-0005-0000-0000-0000090A0000}"/>
    <cellStyle name="Bold/Border 2 4 2 7" xfId="3030" xr:uid="{00000000-0005-0000-0000-00000A0A0000}"/>
    <cellStyle name="Bold/Border 2 4 2 8" xfId="3031" xr:uid="{00000000-0005-0000-0000-00000B0A0000}"/>
    <cellStyle name="Bold/Border 2 4 2 9" xfId="3032" xr:uid="{00000000-0005-0000-0000-00000C0A0000}"/>
    <cellStyle name="Bold/Border 2 4 3" xfId="3033" xr:uid="{00000000-0005-0000-0000-00000D0A0000}"/>
    <cellStyle name="Bold/Border 2 4 3 10" xfId="3034" xr:uid="{00000000-0005-0000-0000-00000E0A0000}"/>
    <cellStyle name="Bold/Border 2 4 3 11" xfId="3035" xr:uid="{00000000-0005-0000-0000-00000F0A0000}"/>
    <cellStyle name="Bold/Border 2 4 3 12" xfId="3036" xr:uid="{00000000-0005-0000-0000-0000100A0000}"/>
    <cellStyle name="Bold/Border 2 4 3 13" xfId="3037" xr:uid="{00000000-0005-0000-0000-0000110A0000}"/>
    <cellStyle name="Bold/Border 2 4 3 2" xfId="3038" xr:uid="{00000000-0005-0000-0000-0000120A0000}"/>
    <cellStyle name="Bold/Border 2 4 3 3" xfId="3039" xr:uid="{00000000-0005-0000-0000-0000130A0000}"/>
    <cellStyle name="Bold/Border 2 4 3 4" xfId="3040" xr:uid="{00000000-0005-0000-0000-0000140A0000}"/>
    <cellStyle name="Bold/Border 2 4 3 5" xfId="3041" xr:uid="{00000000-0005-0000-0000-0000150A0000}"/>
    <cellStyle name="Bold/Border 2 4 3 6" xfId="3042" xr:uid="{00000000-0005-0000-0000-0000160A0000}"/>
    <cellStyle name="Bold/Border 2 4 3 7" xfId="3043" xr:uid="{00000000-0005-0000-0000-0000170A0000}"/>
    <cellStyle name="Bold/Border 2 4 3 8" xfId="3044" xr:uid="{00000000-0005-0000-0000-0000180A0000}"/>
    <cellStyle name="Bold/Border 2 4 3 9" xfId="3045" xr:uid="{00000000-0005-0000-0000-0000190A0000}"/>
    <cellStyle name="Bold/Border 2 4 4" xfId="3046" xr:uid="{00000000-0005-0000-0000-00001A0A0000}"/>
    <cellStyle name="Bold/Border 2 4 5" xfId="3047" xr:uid="{00000000-0005-0000-0000-00001B0A0000}"/>
    <cellStyle name="Bold/Border 2 4 6" xfId="3048" xr:uid="{00000000-0005-0000-0000-00001C0A0000}"/>
    <cellStyle name="Bold/Border 2 4 7" xfId="3049" xr:uid="{00000000-0005-0000-0000-00001D0A0000}"/>
    <cellStyle name="Bold/Border 2 4 8" xfId="3050" xr:uid="{00000000-0005-0000-0000-00001E0A0000}"/>
    <cellStyle name="Bold/Border 2 4 9" xfId="3051" xr:uid="{00000000-0005-0000-0000-00001F0A0000}"/>
    <cellStyle name="Bold/Border 2 5" xfId="3052" xr:uid="{00000000-0005-0000-0000-0000200A0000}"/>
    <cellStyle name="Bold/Border 2 5 10" xfId="3053" xr:uid="{00000000-0005-0000-0000-0000210A0000}"/>
    <cellStyle name="Bold/Border 2 5 11" xfId="3054" xr:uid="{00000000-0005-0000-0000-0000220A0000}"/>
    <cellStyle name="Bold/Border 2 5 12" xfId="3055" xr:uid="{00000000-0005-0000-0000-0000230A0000}"/>
    <cellStyle name="Bold/Border 2 5 13" xfId="3056" xr:uid="{00000000-0005-0000-0000-0000240A0000}"/>
    <cellStyle name="Bold/Border 2 5 14" xfId="3057" xr:uid="{00000000-0005-0000-0000-0000250A0000}"/>
    <cellStyle name="Bold/Border 2 5 15" xfId="3058" xr:uid="{00000000-0005-0000-0000-0000260A0000}"/>
    <cellStyle name="Bold/Border 2 5 16" xfId="3059" xr:uid="{00000000-0005-0000-0000-0000270A0000}"/>
    <cellStyle name="Bold/Border 2 5 2" xfId="3060" xr:uid="{00000000-0005-0000-0000-0000280A0000}"/>
    <cellStyle name="Bold/Border 2 5 2 10" xfId="3061" xr:uid="{00000000-0005-0000-0000-0000290A0000}"/>
    <cellStyle name="Bold/Border 2 5 2 11" xfId="3062" xr:uid="{00000000-0005-0000-0000-00002A0A0000}"/>
    <cellStyle name="Bold/Border 2 5 2 12" xfId="3063" xr:uid="{00000000-0005-0000-0000-00002B0A0000}"/>
    <cellStyle name="Bold/Border 2 5 2 13" xfId="3064" xr:uid="{00000000-0005-0000-0000-00002C0A0000}"/>
    <cellStyle name="Bold/Border 2 5 2 14" xfId="3065" xr:uid="{00000000-0005-0000-0000-00002D0A0000}"/>
    <cellStyle name="Bold/Border 2 5 2 2" xfId="3066" xr:uid="{00000000-0005-0000-0000-00002E0A0000}"/>
    <cellStyle name="Bold/Border 2 5 2 3" xfId="3067" xr:uid="{00000000-0005-0000-0000-00002F0A0000}"/>
    <cellStyle name="Bold/Border 2 5 2 4" xfId="3068" xr:uid="{00000000-0005-0000-0000-0000300A0000}"/>
    <cellStyle name="Bold/Border 2 5 2 5" xfId="3069" xr:uid="{00000000-0005-0000-0000-0000310A0000}"/>
    <cellStyle name="Bold/Border 2 5 2 6" xfId="3070" xr:uid="{00000000-0005-0000-0000-0000320A0000}"/>
    <cellStyle name="Bold/Border 2 5 2 7" xfId="3071" xr:uid="{00000000-0005-0000-0000-0000330A0000}"/>
    <cellStyle name="Bold/Border 2 5 2 8" xfId="3072" xr:uid="{00000000-0005-0000-0000-0000340A0000}"/>
    <cellStyle name="Bold/Border 2 5 2 9" xfId="3073" xr:uid="{00000000-0005-0000-0000-0000350A0000}"/>
    <cellStyle name="Bold/Border 2 5 3" xfId="3074" xr:uid="{00000000-0005-0000-0000-0000360A0000}"/>
    <cellStyle name="Bold/Border 2 5 3 10" xfId="3075" xr:uid="{00000000-0005-0000-0000-0000370A0000}"/>
    <cellStyle name="Bold/Border 2 5 3 11" xfId="3076" xr:uid="{00000000-0005-0000-0000-0000380A0000}"/>
    <cellStyle name="Bold/Border 2 5 3 12" xfId="3077" xr:uid="{00000000-0005-0000-0000-0000390A0000}"/>
    <cellStyle name="Bold/Border 2 5 3 13" xfId="3078" xr:uid="{00000000-0005-0000-0000-00003A0A0000}"/>
    <cellStyle name="Bold/Border 2 5 3 2" xfId="3079" xr:uid="{00000000-0005-0000-0000-00003B0A0000}"/>
    <cellStyle name="Bold/Border 2 5 3 3" xfId="3080" xr:uid="{00000000-0005-0000-0000-00003C0A0000}"/>
    <cellStyle name="Bold/Border 2 5 3 4" xfId="3081" xr:uid="{00000000-0005-0000-0000-00003D0A0000}"/>
    <cellStyle name="Bold/Border 2 5 3 5" xfId="3082" xr:uid="{00000000-0005-0000-0000-00003E0A0000}"/>
    <cellStyle name="Bold/Border 2 5 3 6" xfId="3083" xr:uid="{00000000-0005-0000-0000-00003F0A0000}"/>
    <cellStyle name="Bold/Border 2 5 3 7" xfId="3084" xr:uid="{00000000-0005-0000-0000-0000400A0000}"/>
    <cellStyle name="Bold/Border 2 5 3 8" xfId="3085" xr:uid="{00000000-0005-0000-0000-0000410A0000}"/>
    <cellStyle name="Bold/Border 2 5 3 9" xfId="3086" xr:uid="{00000000-0005-0000-0000-0000420A0000}"/>
    <cellStyle name="Bold/Border 2 5 4" xfId="3087" xr:uid="{00000000-0005-0000-0000-0000430A0000}"/>
    <cellStyle name="Bold/Border 2 5 5" xfId="3088" xr:uid="{00000000-0005-0000-0000-0000440A0000}"/>
    <cellStyle name="Bold/Border 2 5 6" xfId="3089" xr:uid="{00000000-0005-0000-0000-0000450A0000}"/>
    <cellStyle name="Bold/Border 2 5 7" xfId="3090" xr:uid="{00000000-0005-0000-0000-0000460A0000}"/>
    <cellStyle name="Bold/Border 2 5 8" xfId="3091" xr:uid="{00000000-0005-0000-0000-0000470A0000}"/>
    <cellStyle name="Bold/Border 2 5 9" xfId="3092" xr:uid="{00000000-0005-0000-0000-0000480A0000}"/>
    <cellStyle name="Bold/Border 2 6" xfId="3093" xr:uid="{00000000-0005-0000-0000-0000490A0000}"/>
    <cellStyle name="Bold/Border 2 6 10" xfId="3094" xr:uid="{00000000-0005-0000-0000-00004A0A0000}"/>
    <cellStyle name="Bold/Border 2 6 11" xfId="3095" xr:uid="{00000000-0005-0000-0000-00004B0A0000}"/>
    <cellStyle name="Bold/Border 2 6 12" xfId="3096" xr:uid="{00000000-0005-0000-0000-00004C0A0000}"/>
    <cellStyle name="Bold/Border 2 6 13" xfId="3097" xr:uid="{00000000-0005-0000-0000-00004D0A0000}"/>
    <cellStyle name="Bold/Border 2 6 14" xfId="3098" xr:uid="{00000000-0005-0000-0000-00004E0A0000}"/>
    <cellStyle name="Bold/Border 2 6 2" xfId="3099" xr:uid="{00000000-0005-0000-0000-00004F0A0000}"/>
    <cellStyle name="Bold/Border 2 6 3" xfId="3100" xr:uid="{00000000-0005-0000-0000-0000500A0000}"/>
    <cellStyle name="Bold/Border 2 6 4" xfId="3101" xr:uid="{00000000-0005-0000-0000-0000510A0000}"/>
    <cellStyle name="Bold/Border 2 6 5" xfId="3102" xr:uid="{00000000-0005-0000-0000-0000520A0000}"/>
    <cellStyle name="Bold/Border 2 6 6" xfId="3103" xr:uid="{00000000-0005-0000-0000-0000530A0000}"/>
    <cellStyle name="Bold/Border 2 6 7" xfId="3104" xr:uid="{00000000-0005-0000-0000-0000540A0000}"/>
    <cellStyle name="Bold/Border 2 6 8" xfId="3105" xr:uid="{00000000-0005-0000-0000-0000550A0000}"/>
    <cellStyle name="Bold/Border 2 6 9" xfId="3106" xr:uid="{00000000-0005-0000-0000-0000560A0000}"/>
    <cellStyle name="Bold/Border 2 7" xfId="3107" xr:uid="{00000000-0005-0000-0000-0000570A0000}"/>
    <cellStyle name="Bold/Border 2 7 10" xfId="3108" xr:uid="{00000000-0005-0000-0000-0000580A0000}"/>
    <cellStyle name="Bold/Border 2 7 11" xfId="3109" xr:uid="{00000000-0005-0000-0000-0000590A0000}"/>
    <cellStyle name="Bold/Border 2 7 12" xfId="3110" xr:uid="{00000000-0005-0000-0000-00005A0A0000}"/>
    <cellStyle name="Bold/Border 2 7 13" xfId="3111" xr:uid="{00000000-0005-0000-0000-00005B0A0000}"/>
    <cellStyle name="Bold/Border 2 7 14" xfId="3112" xr:uid="{00000000-0005-0000-0000-00005C0A0000}"/>
    <cellStyle name="Bold/Border 2 7 2" xfId="3113" xr:uid="{00000000-0005-0000-0000-00005D0A0000}"/>
    <cellStyle name="Bold/Border 2 7 3" xfId="3114" xr:uid="{00000000-0005-0000-0000-00005E0A0000}"/>
    <cellStyle name="Bold/Border 2 7 4" xfId="3115" xr:uid="{00000000-0005-0000-0000-00005F0A0000}"/>
    <cellStyle name="Bold/Border 2 7 5" xfId="3116" xr:uid="{00000000-0005-0000-0000-0000600A0000}"/>
    <cellStyle name="Bold/Border 2 7 6" xfId="3117" xr:uid="{00000000-0005-0000-0000-0000610A0000}"/>
    <cellStyle name="Bold/Border 2 7 7" xfId="3118" xr:uid="{00000000-0005-0000-0000-0000620A0000}"/>
    <cellStyle name="Bold/Border 2 7 8" xfId="3119" xr:uid="{00000000-0005-0000-0000-0000630A0000}"/>
    <cellStyle name="Bold/Border 2 7 9" xfId="3120" xr:uid="{00000000-0005-0000-0000-0000640A0000}"/>
    <cellStyle name="Bold/Border 2 8" xfId="3121" xr:uid="{00000000-0005-0000-0000-0000650A0000}"/>
    <cellStyle name="Bold/Border 20" xfId="3122" xr:uid="{00000000-0005-0000-0000-0000660A0000}"/>
    <cellStyle name="Bold/Border 21" xfId="3123" xr:uid="{00000000-0005-0000-0000-0000670A0000}"/>
    <cellStyle name="Bold/Border 3" xfId="3124" xr:uid="{00000000-0005-0000-0000-0000680A0000}"/>
    <cellStyle name="Bold/Border 3 10" xfId="3125" xr:uid="{00000000-0005-0000-0000-0000690A0000}"/>
    <cellStyle name="Bold/Border 3 11" xfId="3126" xr:uid="{00000000-0005-0000-0000-00006A0A0000}"/>
    <cellStyle name="Bold/Border 3 12" xfId="3127" xr:uid="{00000000-0005-0000-0000-00006B0A0000}"/>
    <cellStyle name="Bold/Border 3 13" xfId="3128" xr:uid="{00000000-0005-0000-0000-00006C0A0000}"/>
    <cellStyle name="Bold/Border 3 14" xfId="3129" xr:uid="{00000000-0005-0000-0000-00006D0A0000}"/>
    <cellStyle name="Bold/Border 3 15" xfId="3130" xr:uid="{00000000-0005-0000-0000-00006E0A0000}"/>
    <cellStyle name="Bold/Border 3 16" xfId="3131" xr:uid="{00000000-0005-0000-0000-00006F0A0000}"/>
    <cellStyle name="Bold/Border 3 17" xfId="3132" xr:uid="{00000000-0005-0000-0000-0000700A0000}"/>
    <cellStyle name="Bold/Border 3 2" xfId="3133" xr:uid="{00000000-0005-0000-0000-0000710A0000}"/>
    <cellStyle name="Bold/Border 3 2 10" xfId="3134" xr:uid="{00000000-0005-0000-0000-0000720A0000}"/>
    <cellStyle name="Bold/Border 3 2 11" xfId="3135" xr:uid="{00000000-0005-0000-0000-0000730A0000}"/>
    <cellStyle name="Bold/Border 3 2 12" xfId="3136" xr:uid="{00000000-0005-0000-0000-0000740A0000}"/>
    <cellStyle name="Bold/Border 3 2 13" xfId="3137" xr:uid="{00000000-0005-0000-0000-0000750A0000}"/>
    <cellStyle name="Bold/Border 3 2 14" xfId="3138" xr:uid="{00000000-0005-0000-0000-0000760A0000}"/>
    <cellStyle name="Bold/Border 3 2 2" xfId="3139" xr:uid="{00000000-0005-0000-0000-0000770A0000}"/>
    <cellStyle name="Bold/Border 3 2 3" xfId="3140" xr:uid="{00000000-0005-0000-0000-0000780A0000}"/>
    <cellStyle name="Bold/Border 3 2 4" xfId="3141" xr:uid="{00000000-0005-0000-0000-0000790A0000}"/>
    <cellStyle name="Bold/Border 3 2 5" xfId="3142" xr:uid="{00000000-0005-0000-0000-00007A0A0000}"/>
    <cellStyle name="Bold/Border 3 2 6" xfId="3143" xr:uid="{00000000-0005-0000-0000-00007B0A0000}"/>
    <cellStyle name="Bold/Border 3 2 7" xfId="3144" xr:uid="{00000000-0005-0000-0000-00007C0A0000}"/>
    <cellStyle name="Bold/Border 3 2 8" xfId="3145" xr:uid="{00000000-0005-0000-0000-00007D0A0000}"/>
    <cellStyle name="Bold/Border 3 2 9" xfId="3146" xr:uid="{00000000-0005-0000-0000-00007E0A0000}"/>
    <cellStyle name="Bold/Border 3 3" xfId="3147" xr:uid="{00000000-0005-0000-0000-00007F0A0000}"/>
    <cellStyle name="Bold/Border 3 3 10" xfId="3148" xr:uid="{00000000-0005-0000-0000-0000800A0000}"/>
    <cellStyle name="Bold/Border 3 3 11" xfId="3149" xr:uid="{00000000-0005-0000-0000-0000810A0000}"/>
    <cellStyle name="Bold/Border 3 3 12" xfId="3150" xr:uid="{00000000-0005-0000-0000-0000820A0000}"/>
    <cellStyle name="Bold/Border 3 3 13" xfId="3151" xr:uid="{00000000-0005-0000-0000-0000830A0000}"/>
    <cellStyle name="Bold/Border 3 3 2" xfId="3152" xr:uid="{00000000-0005-0000-0000-0000840A0000}"/>
    <cellStyle name="Bold/Border 3 3 3" xfId="3153" xr:uid="{00000000-0005-0000-0000-0000850A0000}"/>
    <cellStyle name="Bold/Border 3 3 4" xfId="3154" xr:uid="{00000000-0005-0000-0000-0000860A0000}"/>
    <cellStyle name="Bold/Border 3 3 5" xfId="3155" xr:uid="{00000000-0005-0000-0000-0000870A0000}"/>
    <cellStyle name="Bold/Border 3 3 6" xfId="3156" xr:uid="{00000000-0005-0000-0000-0000880A0000}"/>
    <cellStyle name="Bold/Border 3 3 7" xfId="3157" xr:uid="{00000000-0005-0000-0000-0000890A0000}"/>
    <cellStyle name="Bold/Border 3 3 8" xfId="3158" xr:uid="{00000000-0005-0000-0000-00008A0A0000}"/>
    <cellStyle name="Bold/Border 3 3 9" xfId="3159" xr:uid="{00000000-0005-0000-0000-00008B0A0000}"/>
    <cellStyle name="Bold/Border 3 4" xfId="3160" xr:uid="{00000000-0005-0000-0000-00008C0A0000}"/>
    <cellStyle name="Bold/Border 3 5" xfId="3161" xr:uid="{00000000-0005-0000-0000-00008D0A0000}"/>
    <cellStyle name="Bold/Border 3 6" xfId="3162" xr:uid="{00000000-0005-0000-0000-00008E0A0000}"/>
    <cellStyle name="Bold/Border 3 7" xfId="3163" xr:uid="{00000000-0005-0000-0000-00008F0A0000}"/>
    <cellStyle name="Bold/Border 3 8" xfId="3164" xr:uid="{00000000-0005-0000-0000-0000900A0000}"/>
    <cellStyle name="Bold/Border 3 9" xfId="3165" xr:uid="{00000000-0005-0000-0000-0000910A0000}"/>
    <cellStyle name="Bold/Border 4" xfId="3166" xr:uid="{00000000-0005-0000-0000-0000920A0000}"/>
    <cellStyle name="Bold/Border 4 10" xfId="3167" xr:uid="{00000000-0005-0000-0000-0000930A0000}"/>
    <cellStyle name="Bold/Border 4 11" xfId="3168" xr:uid="{00000000-0005-0000-0000-0000940A0000}"/>
    <cellStyle name="Bold/Border 4 12" xfId="3169" xr:uid="{00000000-0005-0000-0000-0000950A0000}"/>
    <cellStyle name="Bold/Border 4 13" xfId="3170" xr:uid="{00000000-0005-0000-0000-0000960A0000}"/>
    <cellStyle name="Bold/Border 4 14" xfId="3171" xr:uid="{00000000-0005-0000-0000-0000970A0000}"/>
    <cellStyle name="Bold/Border 4 15" xfId="3172" xr:uid="{00000000-0005-0000-0000-0000980A0000}"/>
    <cellStyle name="Bold/Border 4 16" xfId="3173" xr:uid="{00000000-0005-0000-0000-0000990A0000}"/>
    <cellStyle name="Bold/Border 4 2" xfId="3174" xr:uid="{00000000-0005-0000-0000-00009A0A0000}"/>
    <cellStyle name="Bold/Border 4 2 10" xfId="3175" xr:uid="{00000000-0005-0000-0000-00009B0A0000}"/>
    <cellStyle name="Bold/Border 4 2 11" xfId="3176" xr:uid="{00000000-0005-0000-0000-00009C0A0000}"/>
    <cellStyle name="Bold/Border 4 2 12" xfId="3177" xr:uid="{00000000-0005-0000-0000-00009D0A0000}"/>
    <cellStyle name="Bold/Border 4 2 13" xfId="3178" xr:uid="{00000000-0005-0000-0000-00009E0A0000}"/>
    <cellStyle name="Bold/Border 4 2 14" xfId="3179" xr:uid="{00000000-0005-0000-0000-00009F0A0000}"/>
    <cellStyle name="Bold/Border 4 2 2" xfId="3180" xr:uid="{00000000-0005-0000-0000-0000A00A0000}"/>
    <cellStyle name="Bold/Border 4 2 3" xfId="3181" xr:uid="{00000000-0005-0000-0000-0000A10A0000}"/>
    <cellStyle name="Bold/Border 4 2 4" xfId="3182" xr:uid="{00000000-0005-0000-0000-0000A20A0000}"/>
    <cellStyle name="Bold/Border 4 2 5" xfId="3183" xr:uid="{00000000-0005-0000-0000-0000A30A0000}"/>
    <cellStyle name="Bold/Border 4 2 6" xfId="3184" xr:uid="{00000000-0005-0000-0000-0000A40A0000}"/>
    <cellStyle name="Bold/Border 4 2 7" xfId="3185" xr:uid="{00000000-0005-0000-0000-0000A50A0000}"/>
    <cellStyle name="Bold/Border 4 2 8" xfId="3186" xr:uid="{00000000-0005-0000-0000-0000A60A0000}"/>
    <cellStyle name="Bold/Border 4 2 9" xfId="3187" xr:uid="{00000000-0005-0000-0000-0000A70A0000}"/>
    <cellStyle name="Bold/Border 4 3" xfId="3188" xr:uid="{00000000-0005-0000-0000-0000A80A0000}"/>
    <cellStyle name="Bold/Border 4 3 10" xfId="3189" xr:uid="{00000000-0005-0000-0000-0000A90A0000}"/>
    <cellStyle name="Bold/Border 4 3 11" xfId="3190" xr:uid="{00000000-0005-0000-0000-0000AA0A0000}"/>
    <cellStyle name="Bold/Border 4 3 12" xfId="3191" xr:uid="{00000000-0005-0000-0000-0000AB0A0000}"/>
    <cellStyle name="Bold/Border 4 3 13" xfId="3192" xr:uid="{00000000-0005-0000-0000-0000AC0A0000}"/>
    <cellStyle name="Bold/Border 4 3 2" xfId="3193" xr:uid="{00000000-0005-0000-0000-0000AD0A0000}"/>
    <cellStyle name="Bold/Border 4 3 3" xfId="3194" xr:uid="{00000000-0005-0000-0000-0000AE0A0000}"/>
    <cellStyle name="Bold/Border 4 3 4" xfId="3195" xr:uid="{00000000-0005-0000-0000-0000AF0A0000}"/>
    <cellStyle name="Bold/Border 4 3 5" xfId="3196" xr:uid="{00000000-0005-0000-0000-0000B00A0000}"/>
    <cellStyle name="Bold/Border 4 3 6" xfId="3197" xr:uid="{00000000-0005-0000-0000-0000B10A0000}"/>
    <cellStyle name="Bold/Border 4 3 7" xfId="3198" xr:uid="{00000000-0005-0000-0000-0000B20A0000}"/>
    <cellStyle name="Bold/Border 4 3 8" xfId="3199" xr:uid="{00000000-0005-0000-0000-0000B30A0000}"/>
    <cellStyle name="Bold/Border 4 3 9" xfId="3200" xr:uid="{00000000-0005-0000-0000-0000B40A0000}"/>
    <cellStyle name="Bold/Border 4 4" xfId="3201" xr:uid="{00000000-0005-0000-0000-0000B50A0000}"/>
    <cellStyle name="Bold/Border 4 5" xfId="3202" xr:uid="{00000000-0005-0000-0000-0000B60A0000}"/>
    <cellStyle name="Bold/Border 4 6" xfId="3203" xr:uid="{00000000-0005-0000-0000-0000B70A0000}"/>
    <cellStyle name="Bold/Border 4 7" xfId="3204" xr:uid="{00000000-0005-0000-0000-0000B80A0000}"/>
    <cellStyle name="Bold/Border 4 8" xfId="3205" xr:uid="{00000000-0005-0000-0000-0000B90A0000}"/>
    <cellStyle name="Bold/Border 4 9" xfId="3206" xr:uid="{00000000-0005-0000-0000-0000BA0A0000}"/>
    <cellStyle name="Bold/Border 5" xfId="3207" xr:uid="{00000000-0005-0000-0000-0000BB0A0000}"/>
    <cellStyle name="Bold/Border 5 10" xfId="3208" xr:uid="{00000000-0005-0000-0000-0000BC0A0000}"/>
    <cellStyle name="Bold/Border 5 11" xfId="3209" xr:uid="{00000000-0005-0000-0000-0000BD0A0000}"/>
    <cellStyle name="Bold/Border 5 12" xfId="3210" xr:uid="{00000000-0005-0000-0000-0000BE0A0000}"/>
    <cellStyle name="Bold/Border 5 13" xfId="3211" xr:uid="{00000000-0005-0000-0000-0000BF0A0000}"/>
    <cellStyle name="Bold/Border 5 14" xfId="3212" xr:uid="{00000000-0005-0000-0000-0000C00A0000}"/>
    <cellStyle name="Bold/Border 5 2" xfId="3213" xr:uid="{00000000-0005-0000-0000-0000C10A0000}"/>
    <cellStyle name="Bold/Border 5 3" xfId="3214" xr:uid="{00000000-0005-0000-0000-0000C20A0000}"/>
    <cellStyle name="Bold/Border 5 4" xfId="3215" xr:uid="{00000000-0005-0000-0000-0000C30A0000}"/>
    <cellStyle name="Bold/Border 5 5" xfId="3216" xr:uid="{00000000-0005-0000-0000-0000C40A0000}"/>
    <cellStyle name="Bold/Border 5 6" xfId="3217" xr:uid="{00000000-0005-0000-0000-0000C50A0000}"/>
    <cellStyle name="Bold/Border 5 7" xfId="3218" xr:uid="{00000000-0005-0000-0000-0000C60A0000}"/>
    <cellStyle name="Bold/Border 5 8" xfId="3219" xr:uid="{00000000-0005-0000-0000-0000C70A0000}"/>
    <cellStyle name="Bold/Border 5 9" xfId="3220" xr:uid="{00000000-0005-0000-0000-0000C80A0000}"/>
    <cellStyle name="Bold/Border 6" xfId="3221" xr:uid="{00000000-0005-0000-0000-0000C90A0000}"/>
    <cellStyle name="Bold/Border 6 10" xfId="3222" xr:uid="{00000000-0005-0000-0000-0000CA0A0000}"/>
    <cellStyle name="Bold/Border 6 11" xfId="3223" xr:uid="{00000000-0005-0000-0000-0000CB0A0000}"/>
    <cellStyle name="Bold/Border 6 12" xfId="3224" xr:uid="{00000000-0005-0000-0000-0000CC0A0000}"/>
    <cellStyle name="Bold/Border 6 13" xfId="3225" xr:uid="{00000000-0005-0000-0000-0000CD0A0000}"/>
    <cellStyle name="Bold/Border 6 14" xfId="3226" xr:uid="{00000000-0005-0000-0000-0000CE0A0000}"/>
    <cellStyle name="Bold/Border 6 2" xfId="3227" xr:uid="{00000000-0005-0000-0000-0000CF0A0000}"/>
    <cellStyle name="Bold/Border 6 3" xfId="3228" xr:uid="{00000000-0005-0000-0000-0000D00A0000}"/>
    <cellStyle name="Bold/Border 6 4" xfId="3229" xr:uid="{00000000-0005-0000-0000-0000D10A0000}"/>
    <cellStyle name="Bold/Border 6 5" xfId="3230" xr:uid="{00000000-0005-0000-0000-0000D20A0000}"/>
    <cellStyle name="Bold/Border 6 6" xfId="3231" xr:uid="{00000000-0005-0000-0000-0000D30A0000}"/>
    <cellStyle name="Bold/Border 6 7" xfId="3232" xr:uid="{00000000-0005-0000-0000-0000D40A0000}"/>
    <cellStyle name="Bold/Border 6 8" xfId="3233" xr:uid="{00000000-0005-0000-0000-0000D50A0000}"/>
    <cellStyle name="Bold/Border 6 9" xfId="3234" xr:uid="{00000000-0005-0000-0000-0000D60A0000}"/>
    <cellStyle name="Bold/Border 7" xfId="3235" xr:uid="{00000000-0005-0000-0000-0000D70A0000}"/>
    <cellStyle name="Bold/Border 7 10" xfId="3236" xr:uid="{00000000-0005-0000-0000-0000D80A0000}"/>
    <cellStyle name="Bold/Border 7 11" xfId="3237" xr:uid="{00000000-0005-0000-0000-0000D90A0000}"/>
    <cellStyle name="Bold/Border 7 12" xfId="3238" xr:uid="{00000000-0005-0000-0000-0000DA0A0000}"/>
    <cellStyle name="Bold/Border 7 13" xfId="3239" xr:uid="{00000000-0005-0000-0000-0000DB0A0000}"/>
    <cellStyle name="Bold/Border 7 2" xfId="3240" xr:uid="{00000000-0005-0000-0000-0000DC0A0000}"/>
    <cellStyle name="Bold/Border 7 3" xfId="3241" xr:uid="{00000000-0005-0000-0000-0000DD0A0000}"/>
    <cellStyle name="Bold/Border 7 4" xfId="3242" xr:uid="{00000000-0005-0000-0000-0000DE0A0000}"/>
    <cellStyle name="Bold/Border 7 5" xfId="3243" xr:uid="{00000000-0005-0000-0000-0000DF0A0000}"/>
    <cellStyle name="Bold/Border 7 6" xfId="3244" xr:uid="{00000000-0005-0000-0000-0000E00A0000}"/>
    <cellStyle name="Bold/Border 7 7" xfId="3245" xr:uid="{00000000-0005-0000-0000-0000E10A0000}"/>
    <cellStyle name="Bold/Border 7 8" xfId="3246" xr:uid="{00000000-0005-0000-0000-0000E20A0000}"/>
    <cellStyle name="Bold/Border 7 9" xfId="3247" xr:uid="{00000000-0005-0000-0000-0000E30A0000}"/>
    <cellStyle name="Bold/Border 8" xfId="3248" xr:uid="{00000000-0005-0000-0000-0000E40A0000}"/>
    <cellStyle name="Bold/Border 9" xfId="3249" xr:uid="{00000000-0005-0000-0000-0000E50A0000}"/>
    <cellStyle name="Border" xfId="3250" xr:uid="{00000000-0005-0000-0000-0000E60A0000}"/>
    <cellStyle name="Border 2" xfId="3251" xr:uid="{00000000-0005-0000-0000-0000E70A0000}"/>
    <cellStyle name="Border 2 10" xfId="3252" xr:uid="{00000000-0005-0000-0000-0000E80A0000}"/>
    <cellStyle name="Border 2 11" xfId="3253" xr:uid="{00000000-0005-0000-0000-0000E90A0000}"/>
    <cellStyle name="Border 2 12" xfId="3254" xr:uid="{00000000-0005-0000-0000-0000EA0A0000}"/>
    <cellStyle name="Border 2 13" xfId="3255" xr:uid="{00000000-0005-0000-0000-0000EB0A0000}"/>
    <cellStyle name="Border 2 14" xfId="3256" xr:uid="{00000000-0005-0000-0000-0000EC0A0000}"/>
    <cellStyle name="Border 2 15" xfId="3257" xr:uid="{00000000-0005-0000-0000-0000ED0A0000}"/>
    <cellStyle name="Border 2 16" xfId="3258" xr:uid="{00000000-0005-0000-0000-0000EE0A0000}"/>
    <cellStyle name="Border 2 2" xfId="3259" xr:uid="{00000000-0005-0000-0000-0000EF0A0000}"/>
    <cellStyle name="Border 2 2 2" xfId="3260" xr:uid="{00000000-0005-0000-0000-0000F00A0000}"/>
    <cellStyle name="Border 2 2 2 2" xfId="3261" xr:uid="{00000000-0005-0000-0000-0000F10A0000}"/>
    <cellStyle name="Border 2 2 2 3" xfId="3262" xr:uid="{00000000-0005-0000-0000-0000F20A0000}"/>
    <cellStyle name="Border 2 2 2 4" xfId="3263" xr:uid="{00000000-0005-0000-0000-0000F30A0000}"/>
    <cellStyle name="Border 2 2 3" xfId="3264" xr:uid="{00000000-0005-0000-0000-0000F40A0000}"/>
    <cellStyle name="Border 2 2 4" xfId="3265" xr:uid="{00000000-0005-0000-0000-0000F50A0000}"/>
    <cellStyle name="Border 2 2 5" xfId="3266" xr:uid="{00000000-0005-0000-0000-0000F60A0000}"/>
    <cellStyle name="Border 2 2 6" xfId="3267" xr:uid="{00000000-0005-0000-0000-0000F70A0000}"/>
    <cellStyle name="Border 2 2 7" xfId="3268" xr:uid="{00000000-0005-0000-0000-0000F80A0000}"/>
    <cellStyle name="Border 2 2 8" xfId="3269" xr:uid="{00000000-0005-0000-0000-0000F90A0000}"/>
    <cellStyle name="Border 2 3" xfId="3270" xr:uid="{00000000-0005-0000-0000-0000FA0A0000}"/>
    <cellStyle name="Border 2 4" xfId="3271" xr:uid="{00000000-0005-0000-0000-0000FB0A0000}"/>
    <cellStyle name="Border 2 5" xfId="3272" xr:uid="{00000000-0005-0000-0000-0000FC0A0000}"/>
    <cellStyle name="Border 2 6" xfId="3273" xr:uid="{00000000-0005-0000-0000-0000FD0A0000}"/>
    <cellStyle name="Border 2 7" xfId="3274" xr:uid="{00000000-0005-0000-0000-0000FE0A0000}"/>
    <cellStyle name="Border 2 8" xfId="3275" xr:uid="{00000000-0005-0000-0000-0000FF0A0000}"/>
    <cellStyle name="Border 2 9" xfId="3276" xr:uid="{00000000-0005-0000-0000-0000000B0000}"/>
    <cellStyle name="Border 3" xfId="3277" xr:uid="{00000000-0005-0000-0000-0000010B0000}"/>
    <cellStyle name="Border 3 10" xfId="3278" xr:uid="{00000000-0005-0000-0000-0000020B0000}"/>
    <cellStyle name="Border 3 11" xfId="3279" xr:uid="{00000000-0005-0000-0000-0000030B0000}"/>
    <cellStyle name="Border 3 12" xfId="3280" xr:uid="{00000000-0005-0000-0000-0000040B0000}"/>
    <cellStyle name="Border 3 13" xfId="3281" xr:uid="{00000000-0005-0000-0000-0000050B0000}"/>
    <cellStyle name="Border 3 14" xfId="3282" xr:uid="{00000000-0005-0000-0000-0000060B0000}"/>
    <cellStyle name="Border 3 15" xfId="3283" xr:uid="{00000000-0005-0000-0000-0000070B0000}"/>
    <cellStyle name="Border 3 16" xfId="3284" xr:uid="{00000000-0005-0000-0000-0000080B0000}"/>
    <cellStyle name="Border 3 2" xfId="3285" xr:uid="{00000000-0005-0000-0000-0000090B0000}"/>
    <cellStyle name="Border 3 2 2" xfId="3286" xr:uid="{00000000-0005-0000-0000-00000A0B0000}"/>
    <cellStyle name="Border 3 2 2 2" xfId="3287" xr:uid="{00000000-0005-0000-0000-00000B0B0000}"/>
    <cellStyle name="Border 3 2 2 3" xfId="3288" xr:uid="{00000000-0005-0000-0000-00000C0B0000}"/>
    <cellStyle name="Border 3 2 2 4" xfId="3289" xr:uid="{00000000-0005-0000-0000-00000D0B0000}"/>
    <cellStyle name="Border 3 2 3" xfId="3290" xr:uid="{00000000-0005-0000-0000-00000E0B0000}"/>
    <cellStyle name="Border 3 2 4" xfId="3291" xr:uid="{00000000-0005-0000-0000-00000F0B0000}"/>
    <cellStyle name="Border 3 2 5" xfId="3292" xr:uid="{00000000-0005-0000-0000-0000100B0000}"/>
    <cellStyle name="Border 3 2 6" xfId="3293" xr:uid="{00000000-0005-0000-0000-0000110B0000}"/>
    <cellStyle name="Border 3 2 7" xfId="3294" xr:uid="{00000000-0005-0000-0000-0000120B0000}"/>
    <cellStyle name="Border 3 2 8" xfId="3295" xr:uid="{00000000-0005-0000-0000-0000130B0000}"/>
    <cellStyle name="Border 3 3" xfId="3296" xr:uid="{00000000-0005-0000-0000-0000140B0000}"/>
    <cellStyle name="Border 3 4" xfId="3297" xr:uid="{00000000-0005-0000-0000-0000150B0000}"/>
    <cellStyle name="Border 3 5" xfId="3298" xr:uid="{00000000-0005-0000-0000-0000160B0000}"/>
    <cellStyle name="Border 3 6" xfId="3299" xr:uid="{00000000-0005-0000-0000-0000170B0000}"/>
    <cellStyle name="Border 3 7" xfId="3300" xr:uid="{00000000-0005-0000-0000-0000180B0000}"/>
    <cellStyle name="Border 3 8" xfId="3301" xr:uid="{00000000-0005-0000-0000-0000190B0000}"/>
    <cellStyle name="Border 3 9" xfId="3302" xr:uid="{00000000-0005-0000-0000-00001A0B0000}"/>
    <cellStyle name="Border 4" xfId="3303" xr:uid="{00000000-0005-0000-0000-00001B0B0000}"/>
    <cellStyle name="Border 4 2" xfId="3304" xr:uid="{00000000-0005-0000-0000-00001C0B0000}"/>
    <cellStyle name="Border 4 2 2" xfId="3305" xr:uid="{00000000-0005-0000-0000-00001D0B0000}"/>
    <cellStyle name="Border 4 2 3" xfId="3306" xr:uid="{00000000-0005-0000-0000-00001E0B0000}"/>
    <cellStyle name="Border 4 2 4" xfId="3307" xr:uid="{00000000-0005-0000-0000-00001F0B0000}"/>
    <cellStyle name="Border 4 3" xfId="3308" xr:uid="{00000000-0005-0000-0000-0000200B0000}"/>
    <cellStyle name="Border 4 4" xfId="3309" xr:uid="{00000000-0005-0000-0000-0000210B0000}"/>
    <cellStyle name="Border 4 5" xfId="3310" xr:uid="{00000000-0005-0000-0000-0000220B0000}"/>
    <cellStyle name="Border 4 6" xfId="3311" xr:uid="{00000000-0005-0000-0000-0000230B0000}"/>
    <cellStyle name="Border 4 7" xfId="3312" xr:uid="{00000000-0005-0000-0000-0000240B0000}"/>
    <cellStyle name="Border 4 8" xfId="3313" xr:uid="{00000000-0005-0000-0000-0000250B0000}"/>
    <cellStyle name="Border 5" xfId="3314" xr:uid="{00000000-0005-0000-0000-0000260B0000}"/>
    <cellStyle name="Border 5 10" xfId="3315" xr:uid="{00000000-0005-0000-0000-0000270B0000}"/>
    <cellStyle name="Border 5 11" xfId="3316" xr:uid="{00000000-0005-0000-0000-0000280B0000}"/>
    <cellStyle name="Border 5 12" xfId="3317" xr:uid="{00000000-0005-0000-0000-0000290B0000}"/>
    <cellStyle name="Border 5 13" xfId="3318" xr:uid="{00000000-0005-0000-0000-00002A0B0000}"/>
    <cellStyle name="Border 5 14" xfId="3319" xr:uid="{00000000-0005-0000-0000-00002B0B0000}"/>
    <cellStyle name="Border 5 2" xfId="3320" xr:uid="{00000000-0005-0000-0000-00002C0B0000}"/>
    <cellStyle name="Border 5 3" xfId="3321" xr:uid="{00000000-0005-0000-0000-00002D0B0000}"/>
    <cellStyle name="Border 5 4" xfId="3322" xr:uid="{00000000-0005-0000-0000-00002E0B0000}"/>
    <cellStyle name="Border 5 5" xfId="3323" xr:uid="{00000000-0005-0000-0000-00002F0B0000}"/>
    <cellStyle name="Border 5 6" xfId="3324" xr:uid="{00000000-0005-0000-0000-0000300B0000}"/>
    <cellStyle name="Border 5 7" xfId="3325" xr:uid="{00000000-0005-0000-0000-0000310B0000}"/>
    <cellStyle name="Border 5 8" xfId="3326" xr:uid="{00000000-0005-0000-0000-0000320B0000}"/>
    <cellStyle name="Border 5 9" xfId="3327" xr:uid="{00000000-0005-0000-0000-0000330B0000}"/>
    <cellStyle name="Border 6" xfId="3328" xr:uid="{00000000-0005-0000-0000-0000340B0000}"/>
    <cellStyle name="Border Heavy" xfId="3329" xr:uid="{00000000-0005-0000-0000-0000350B0000}"/>
    <cellStyle name="Border Heavy 10" xfId="3330" xr:uid="{00000000-0005-0000-0000-0000360B0000}"/>
    <cellStyle name="Border Heavy 11" xfId="3331" xr:uid="{00000000-0005-0000-0000-0000370B0000}"/>
    <cellStyle name="Border Heavy 12" xfId="3332" xr:uid="{00000000-0005-0000-0000-0000380B0000}"/>
    <cellStyle name="Border Heavy 13" xfId="3333" xr:uid="{00000000-0005-0000-0000-0000390B0000}"/>
    <cellStyle name="Border Heavy 2" xfId="3334" xr:uid="{00000000-0005-0000-0000-00003A0B0000}"/>
    <cellStyle name="Border Heavy 2 10" xfId="3335" xr:uid="{00000000-0005-0000-0000-00003B0B0000}"/>
    <cellStyle name="Border Heavy 2 11" xfId="3336" xr:uid="{00000000-0005-0000-0000-00003C0B0000}"/>
    <cellStyle name="Border Heavy 2 2" xfId="3337" xr:uid="{00000000-0005-0000-0000-00003D0B0000}"/>
    <cellStyle name="Border Heavy 2 3" xfId="3338" xr:uid="{00000000-0005-0000-0000-00003E0B0000}"/>
    <cellStyle name="Border Heavy 2 4" xfId="3339" xr:uid="{00000000-0005-0000-0000-00003F0B0000}"/>
    <cellStyle name="Border Heavy 2 5" xfId="3340" xr:uid="{00000000-0005-0000-0000-0000400B0000}"/>
    <cellStyle name="Border Heavy 2 6" xfId="3341" xr:uid="{00000000-0005-0000-0000-0000410B0000}"/>
    <cellStyle name="Border Heavy 2 7" xfId="3342" xr:uid="{00000000-0005-0000-0000-0000420B0000}"/>
    <cellStyle name="Border Heavy 2 8" xfId="3343" xr:uid="{00000000-0005-0000-0000-0000430B0000}"/>
    <cellStyle name="Border Heavy 2 9" xfId="3344" xr:uid="{00000000-0005-0000-0000-0000440B0000}"/>
    <cellStyle name="Border Heavy 3" xfId="3345" xr:uid="{00000000-0005-0000-0000-0000450B0000}"/>
    <cellStyle name="Border Heavy 3 10" xfId="3346" xr:uid="{00000000-0005-0000-0000-0000460B0000}"/>
    <cellStyle name="Border Heavy 3 11" xfId="3347" xr:uid="{00000000-0005-0000-0000-0000470B0000}"/>
    <cellStyle name="Border Heavy 3 2" xfId="3348" xr:uid="{00000000-0005-0000-0000-0000480B0000}"/>
    <cellStyle name="Border Heavy 3 3" xfId="3349" xr:uid="{00000000-0005-0000-0000-0000490B0000}"/>
    <cellStyle name="Border Heavy 3 4" xfId="3350" xr:uid="{00000000-0005-0000-0000-00004A0B0000}"/>
    <cellStyle name="Border Heavy 3 5" xfId="3351" xr:uid="{00000000-0005-0000-0000-00004B0B0000}"/>
    <cellStyle name="Border Heavy 3 6" xfId="3352" xr:uid="{00000000-0005-0000-0000-00004C0B0000}"/>
    <cellStyle name="Border Heavy 3 7" xfId="3353" xr:uid="{00000000-0005-0000-0000-00004D0B0000}"/>
    <cellStyle name="Border Heavy 3 8" xfId="3354" xr:uid="{00000000-0005-0000-0000-00004E0B0000}"/>
    <cellStyle name="Border Heavy 3 9" xfId="3355" xr:uid="{00000000-0005-0000-0000-00004F0B0000}"/>
    <cellStyle name="Border Heavy 4" xfId="3356" xr:uid="{00000000-0005-0000-0000-0000500B0000}"/>
    <cellStyle name="Border Heavy 5" xfId="3357" xr:uid="{00000000-0005-0000-0000-0000510B0000}"/>
    <cellStyle name="Border Heavy 6" xfId="3358" xr:uid="{00000000-0005-0000-0000-0000520B0000}"/>
    <cellStyle name="Border Heavy 7" xfId="3359" xr:uid="{00000000-0005-0000-0000-0000530B0000}"/>
    <cellStyle name="Border Heavy 8" xfId="3360" xr:uid="{00000000-0005-0000-0000-0000540B0000}"/>
    <cellStyle name="Border Heavy 9" xfId="3361" xr:uid="{00000000-0005-0000-0000-0000550B0000}"/>
    <cellStyle name="Border Thin" xfId="3362" xr:uid="{00000000-0005-0000-0000-0000560B0000}"/>
    <cellStyle name="Border Thin 10" xfId="3363" xr:uid="{00000000-0005-0000-0000-0000570B0000}"/>
    <cellStyle name="Border Thin 11" xfId="3364" xr:uid="{00000000-0005-0000-0000-0000580B0000}"/>
    <cellStyle name="Border Thin 12" xfId="3365" xr:uid="{00000000-0005-0000-0000-0000590B0000}"/>
    <cellStyle name="Border Thin 13" xfId="3366" xr:uid="{00000000-0005-0000-0000-00005A0B0000}"/>
    <cellStyle name="Border Thin 14" xfId="3367" xr:uid="{00000000-0005-0000-0000-00005B0B0000}"/>
    <cellStyle name="Border Thin 15" xfId="3368" xr:uid="{00000000-0005-0000-0000-00005C0B0000}"/>
    <cellStyle name="Border Thin 16" xfId="3369" xr:uid="{00000000-0005-0000-0000-00005D0B0000}"/>
    <cellStyle name="Border Thin 17" xfId="3370" xr:uid="{00000000-0005-0000-0000-00005E0B0000}"/>
    <cellStyle name="Border Thin 18" xfId="3371" xr:uid="{00000000-0005-0000-0000-00005F0B0000}"/>
    <cellStyle name="Border Thin 19" xfId="3372" xr:uid="{00000000-0005-0000-0000-0000600B0000}"/>
    <cellStyle name="Border Thin 2" xfId="3373" xr:uid="{00000000-0005-0000-0000-0000610B0000}"/>
    <cellStyle name="Border Thin 2 10" xfId="3374" xr:uid="{00000000-0005-0000-0000-0000620B0000}"/>
    <cellStyle name="Border Thin 2 11" xfId="3375" xr:uid="{00000000-0005-0000-0000-0000630B0000}"/>
    <cellStyle name="Border Thin 2 12" xfId="3376" xr:uid="{00000000-0005-0000-0000-0000640B0000}"/>
    <cellStyle name="Border Thin 2 13" xfId="3377" xr:uid="{00000000-0005-0000-0000-0000650B0000}"/>
    <cellStyle name="Border Thin 2 14" xfId="3378" xr:uid="{00000000-0005-0000-0000-0000660B0000}"/>
    <cellStyle name="Border Thin 2 15" xfId="3379" xr:uid="{00000000-0005-0000-0000-0000670B0000}"/>
    <cellStyle name="Border Thin 2 16" xfId="3380" xr:uid="{00000000-0005-0000-0000-0000680B0000}"/>
    <cellStyle name="Border Thin 2 17" xfId="3381" xr:uid="{00000000-0005-0000-0000-0000690B0000}"/>
    <cellStyle name="Border Thin 2 18" xfId="3382" xr:uid="{00000000-0005-0000-0000-00006A0B0000}"/>
    <cellStyle name="Border Thin 2 19" xfId="3383" xr:uid="{00000000-0005-0000-0000-00006B0B0000}"/>
    <cellStyle name="Border Thin 2 2" xfId="3384" xr:uid="{00000000-0005-0000-0000-00006C0B0000}"/>
    <cellStyle name="Border Thin 2 2 10" xfId="3385" xr:uid="{00000000-0005-0000-0000-00006D0B0000}"/>
    <cellStyle name="Border Thin 2 2 11" xfId="3386" xr:uid="{00000000-0005-0000-0000-00006E0B0000}"/>
    <cellStyle name="Border Thin 2 2 12" xfId="3387" xr:uid="{00000000-0005-0000-0000-00006F0B0000}"/>
    <cellStyle name="Border Thin 2 2 13" xfId="3388" xr:uid="{00000000-0005-0000-0000-0000700B0000}"/>
    <cellStyle name="Border Thin 2 2 14" xfId="3389" xr:uid="{00000000-0005-0000-0000-0000710B0000}"/>
    <cellStyle name="Border Thin 2 2 15" xfId="3390" xr:uid="{00000000-0005-0000-0000-0000720B0000}"/>
    <cellStyle name="Border Thin 2 2 16" xfId="3391" xr:uid="{00000000-0005-0000-0000-0000730B0000}"/>
    <cellStyle name="Border Thin 2 2 17" xfId="3392" xr:uid="{00000000-0005-0000-0000-0000740B0000}"/>
    <cellStyle name="Border Thin 2 2 2" xfId="3393" xr:uid="{00000000-0005-0000-0000-0000750B0000}"/>
    <cellStyle name="Border Thin 2 2 2 10" xfId="3394" xr:uid="{00000000-0005-0000-0000-0000760B0000}"/>
    <cellStyle name="Border Thin 2 2 2 11" xfId="3395" xr:uid="{00000000-0005-0000-0000-0000770B0000}"/>
    <cellStyle name="Border Thin 2 2 2 2" xfId="3396" xr:uid="{00000000-0005-0000-0000-0000780B0000}"/>
    <cellStyle name="Border Thin 2 2 2 3" xfId="3397" xr:uid="{00000000-0005-0000-0000-0000790B0000}"/>
    <cellStyle name="Border Thin 2 2 2 4" xfId="3398" xr:uid="{00000000-0005-0000-0000-00007A0B0000}"/>
    <cellStyle name="Border Thin 2 2 2 5" xfId="3399" xr:uid="{00000000-0005-0000-0000-00007B0B0000}"/>
    <cellStyle name="Border Thin 2 2 2 6" xfId="3400" xr:uid="{00000000-0005-0000-0000-00007C0B0000}"/>
    <cellStyle name="Border Thin 2 2 2 7" xfId="3401" xr:uid="{00000000-0005-0000-0000-00007D0B0000}"/>
    <cellStyle name="Border Thin 2 2 2 8" xfId="3402" xr:uid="{00000000-0005-0000-0000-00007E0B0000}"/>
    <cellStyle name="Border Thin 2 2 2 9" xfId="3403" xr:uid="{00000000-0005-0000-0000-00007F0B0000}"/>
    <cellStyle name="Border Thin 2 2 3" xfId="3404" xr:uid="{00000000-0005-0000-0000-0000800B0000}"/>
    <cellStyle name="Border Thin 2 2 3 10" xfId="3405" xr:uid="{00000000-0005-0000-0000-0000810B0000}"/>
    <cellStyle name="Border Thin 2 2 3 11" xfId="3406" xr:uid="{00000000-0005-0000-0000-0000820B0000}"/>
    <cellStyle name="Border Thin 2 2 3 2" xfId="3407" xr:uid="{00000000-0005-0000-0000-0000830B0000}"/>
    <cellStyle name="Border Thin 2 2 3 3" xfId="3408" xr:uid="{00000000-0005-0000-0000-0000840B0000}"/>
    <cellStyle name="Border Thin 2 2 3 4" xfId="3409" xr:uid="{00000000-0005-0000-0000-0000850B0000}"/>
    <cellStyle name="Border Thin 2 2 3 5" xfId="3410" xr:uid="{00000000-0005-0000-0000-0000860B0000}"/>
    <cellStyle name="Border Thin 2 2 3 6" xfId="3411" xr:uid="{00000000-0005-0000-0000-0000870B0000}"/>
    <cellStyle name="Border Thin 2 2 3 7" xfId="3412" xr:uid="{00000000-0005-0000-0000-0000880B0000}"/>
    <cellStyle name="Border Thin 2 2 3 8" xfId="3413" xr:uid="{00000000-0005-0000-0000-0000890B0000}"/>
    <cellStyle name="Border Thin 2 2 3 9" xfId="3414" xr:uid="{00000000-0005-0000-0000-00008A0B0000}"/>
    <cellStyle name="Border Thin 2 2 4" xfId="3415" xr:uid="{00000000-0005-0000-0000-00008B0B0000}"/>
    <cellStyle name="Border Thin 2 2 5" xfId="3416" xr:uid="{00000000-0005-0000-0000-00008C0B0000}"/>
    <cellStyle name="Border Thin 2 2 6" xfId="3417" xr:uid="{00000000-0005-0000-0000-00008D0B0000}"/>
    <cellStyle name="Border Thin 2 2 7" xfId="3418" xr:uid="{00000000-0005-0000-0000-00008E0B0000}"/>
    <cellStyle name="Border Thin 2 2 8" xfId="3419" xr:uid="{00000000-0005-0000-0000-00008F0B0000}"/>
    <cellStyle name="Border Thin 2 2 9" xfId="3420" xr:uid="{00000000-0005-0000-0000-0000900B0000}"/>
    <cellStyle name="Border Thin 2 20" xfId="3421" xr:uid="{00000000-0005-0000-0000-0000910B0000}"/>
    <cellStyle name="Border Thin 2 3" xfId="3422" xr:uid="{00000000-0005-0000-0000-0000920B0000}"/>
    <cellStyle name="Border Thin 2 3 10" xfId="3423" xr:uid="{00000000-0005-0000-0000-0000930B0000}"/>
    <cellStyle name="Border Thin 2 3 11" xfId="3424" xr:uid="{00000000-0005-0000-0000-0000940B0000}"/>
    <cellStyle name="Border Thin 2 3 12" xfId="3425" xr:uid="{00000000-0005-0000-0000-0000950B0000}"/>
    <cellStyle name="Border Thin 2 3 13" xfId="3426" xr:uid="{00000000-0005-0000-0000-0000960B0000}"/>
    <cellStyle name="Border Thin 2 3 14" xfId="3427" xr:uid="{00000000-0005-0000-0000-0000970B0000}"/>
    <cellStyle name="Border Thin 2 3 15" xfId="3428" xr:uid="{00000000-0005-0000-0000-0000980B0000}"/>
    <cellStyle name="Border Thin 2 3 16" xfId="3429" xr:uid="{00000000-0005-0000-0000-0000990B0000}"/>
    <cellStyle name="Border Thin 2 3 17" xfId="3430" xr:uid="{00000000-0005-0000-0000-00009A0B0000}"/>
    <cellStyle name="Border Thin 2 3 2" xfId="3431" xr:uid="{00000000-0005-0000-0000-00009B0B0000}"/>
    <cellStyle name="Border Thin 2 3 2 10" xfId="3432" xr:uid="{00000000-0005-0000-0000-00009C0B0000}"/>
    <cellStyle name="Border Thin 2 3 2 11" xfId="3433" xr:uid="{00000000-0005-0000-0000-00009D0B0000}"/>
    <cellStyle name="Border Thin 2 3 2 2" xfId="3434" xr:uid="{00000000-0005-0000-0000-00009E0B0000}"/>
    <cellStyle name="Border Thin 2 3 2 3" xfId="3435" xr:uid="{00000000-0005-0000-0000-00009F0B0000}"/>
    <cellStyle name="Border Thin 2 3 2 4" xfId="3436" xr:uid="{00000000-0005-0000-0000-0000A00B0000}"/>
    <cellStyle name="Border Thin 2 3 2 5" xfId="3437" xr:uid="{00000000-0005-0000-0000-0000A10B0000}"/>
    <cellStyle name="Border Thin 2 3 2 6" xfId="3438" xr:uid="{00000000-0005-0000-0000-0000A20B0000}"/>
    <cellStyle name="Border Thin 2 3 2 7" xfId="3439" xr:uid="{00000000-0005-0000-0000-0000A30B0000}"/>
    <cellStyle name="Border Thin 2 3 2 8" xfId="3440" xr:uid="{00000000-0005-0000-0000-0000A40B0000}"/>
    <cellStyle name="Border Thin 2 3 2 9" xfId="3441" xr:uid="{00000000-0005-0000-0000-0000A50B0000}"/>
    <cellStyle name="Border Thin 2 3 3" xfId="3442" xr:uid="{00000000-0005-0000-0000-0000A60B0000}"/>
    <cellStyle name="Border Thin 2 3 3 10" xfId="3443" xr:uid="{00000000-0005-0000-0000-0000A70B0000}"/>
    <cellStyle name="Border Thin 2 3 3 11" xfId="3444" xr:uid="{00000000-0005-0000-0000-0000A80B0000}"/>
    <cellStyle name="Border Thin 2 3 3 2" xfId="3445" xr:uid="{00000000-0005-0000-0000-0000A90B0000}"/>
    <cellStyle name="Border Thin 2 3 3 3" xfId="3446" xr:uid="{00000000-0005-0000-0000-0000AA0B0000}"/>
    <cellStyle name="Border Thin 2 3 3 4" xfId="3447" xr:uid="{00000000-0005-0000-0000-0000AB0B0000}"/>
    <cellStyle name="Border Thin 2 3 3 5" xfId="3448" xr:uid="{00000000-0005-0000-0000-0000AC0B0000}"/>
    <cellStyle name="Border Thin 2 3 3 6" xfId="3449" xr:uid="{00000000-0005-0000-0000-0000AD0B0000}"/>
    <cellStyle name="Border Thin 2 3 3 7" xfId="3450" xr:uid="{00000000-0005-0000-0000-0000AE0B0000}"/>
    <cellStyle name="Border Thin 2 3 3 8" xfId="3451" xr:uid="{00000000-0005-0000-0000-0000AF0B0000}"/>
    <cellStyle name="Border Thin 2 3 3 9" xfId="3452" xr:uid="{00000000-0005-0000-0000-0000B00B0000}"/>
    <cellStyle name="Border Thin 2 3 4" xfId="3453" xr:uid="{00000000-0005-0000-0000-0000B10B0000}"/>
    <cellStyle name="Border Thin 2 3 5" xfId="3454" xr:uid="{00000000-0005-0000-0000-0000B20B0000}"/>
    <cellStyle name="Border Thin 2 3 6" xfId="3455" xr:uid="{00000000-0005-0000-0000-0000B30B0000}"/>
    <cellStyle name="Border Thin 2 3 7" xfId="3456" xr:uid="{00000000-0005-0000-0000-0000B40B0000}"/>
    <cellStyle name="Border Thin 2 3 8" xfId="3457" xr:uid="{00000000-0005-0000-0000-0000B50B0000}"/>
    <cellStyle name="Border Thin 2 3 9" xfId="3458" xr:uid="{00000000-0005-0000-0000-0000B60B0000}"/>
    <cellStyle name="Border Thin 2 4" xfId="3459" xr:uid="{00000000-0005-0000-0000-0000B70B0000}"/>
    <cellStyle name="Border Thin 2 4 10" xfId="3460" xr:uid="{00000000-0005-0000-0000-0000B80B0000}"/>
    <cellStyle name="Border Thin 2 4 11" xfId="3461" xr:uid="{00000000-0005-0000-0000-0000B90B0000}"/>
    <cellStyle name="Border Thin 2 4 12" xfId="3462" xr:uid="{00000000-0005-0000-0000-0000BA0B0000}"/>
    <cellStyle name="Border Thin 2 4 13" xfId="3463" xr:uid="{00000000-0005-0000-0000-0000BB0B0000}"/>
    <cellStyle name="Border Thin 2 4 14" xfId="3464" xr:uid="{00000000-0005-0000-0000-0000BC0B0000}"/>
    <cellStyle name="Border Thin 2 4 2" xfId="3465" xr:uid="{00000000-0005-0000-0000-0000BD0B0000}"/>
    <cellStyle name="Border Thin 2 4 3" xfId="3466" xr:uid="{00000000-0005-0000-0000-0000BE0B0000}"/>
    <cellStyle name="Border Thin 2 4 4" xfId="3467" xr:uid="{00000000-0005-0000-0000-0000BF0B0000}"/>
    <cellStyle name="Border Thin 2 4 5" xfId="3468" xr:uid="{00000000-0005-0000-0000-0000C00B0000}"/>
    <cellStyle name="Border Thin 2 4 6" xfId="3469" xr:uid="{00000000-0005-0000-0000-0000C10B0000}"/>
    <cellStyle name="Border Thin 2 4 7" xfId="3470" xr:uid="{00000000-0005-0000-0000-0000C20B0000}"/>
    <cellStyle name="Border Thin 2 4 8" xfId="3471" xr:uid="{00000000-0005-0000-0000-0000C30B0000}"/>
    <cellStyle name="Border Thin 2 4 9" xfId="3472" xr:uid="{00000000-0005-0000-0000-0000C40B0000}"/>
    <cellStyle name="Border Thin 2 5" xfId="3473" xr:uid="{00000000-0005-0000-0000-0000C50B0000}"/>
    <cellStyle name="Border Thin 2 5 10" xfId="3474" xr:uid="{00000000-0005-0000-0000-0000C60B0000}"/>
    <cellStyle name="Border Thin 2 5 11" xfId="3475" xr:uid="{00000000-0005-0000-0000-0000C70B0000}"/>
    <cellStyle name="Border Thin 2 5 2" xfId="3476" xr:uid="{00000000-0005-0000-0000-0000C80B0000}"/>
    <cellStyle name="Border Thin 2 5 3" xfId="3477" xr:uid="{00000000-0005-0000-0000-0000C90B0000}"/>
    <cellStyle name="Border Thin 2 5 4" xfId="3478" xr:uid="{00000000-0005-0000-0000-0000CA0B0000}"/>
    <cellStyle name="Border Thin 2 5 5" xfId="3479" xr:uid="{00000000-0005-0000-0000-0000CB0B0000}"/>
    <cellStyle name="Border Thin 2 5 6" xfId="3480" xr:uid="{00000000-0005-0000-0000-0000CC0B0000}"/>
    <cellStyle name="Border Thin 2 5 7" xfId="3481" xr:uid="{00000000-0005-0000-0000-0000CD0B0000}"/>
    <cellStyle name="Border Thin 2 5 8" xfId="3482" xr:uid="{00000000-0005-0000-0000-0000CE0B0000}"/>
    <cellStyle name="Border Thin 2 5 9" xfId="3483" xr:uid="{00000000-0005-0000-0000-0000CF0B0000}"/>
    <cellStyle name="Border Thin 2 6" xfId="3484" xr:uid="{00000000-0005-0000-0000-0000D00B0000}"/>
    <cellStyle name="Border Thin 2 6 10" xfId="3485" xr:uid="{00000000-0005-0000-0000-0000D10B0000}"/>
    <cellStyle name="Border Thin 2 6 11" xfId="3486" xr:uid="{00000000-0005-0000-0000-0000D20B0000}"/>
    <cellStyle name="Border Thin 2 6 2" xfId="3487" xr:uid="{00000000-0005-0000-0000-0000D30B0000}"/>
    <cellStyle name="Border Thin 2 6 3" xfId="3488" xr:uid="{00000000-0005-0000-0000-0000D40B0000}"/>
    <cellStyle name="Border Thin 2 6 4" xfId="3489" xr:uid="{00000000-0005-0000-0000-0000D50B0000}"/>
    <cellStyle name="Border Thin 2 6 5" xfId="3490" xr:uid="{00000000-0005-0000-0000-0000D60B0000}"/>
    <cellStyle name="Border Thin 2 6 6" xfId="3491" xr:uid="{00000000-0005-0000-0000-0000D70B0000}"/>
    <cellStyle name="Border Thin 2 6 7" xfId="3492" xr:uid="{00000000-0005-0000-0000-0000D80B0000}"/>
    <cellStyle name="Border Thin 2 6 8" xfId="3493" xr:uid="{00000000-0005-0000-0000-0000D90B0000}"/>
    <cellStyle name="Border Thin 2 6 9" xfId="3494" xr:uid="{00000000-0005-0000-0000-0000DA0B0000}"/>
    <cellStyle name="Border Thin 2 7" xfId="3495" xr:uid="{00000000-0005-0000-0000-0000DB0B0000}"/>
    <cellStyle name="Border Thin 2 8" xfId="3496" xr:uid="{00000000-0005-0000-0000-0000DC0B0000}"/>
    <cellStyle name="Border Thin 2 9" xfId="3497" xr:uid="{00000000-0005-0000-0000-0000DD0B0000}"/>
    <cellStyle name="Border Thin 3" xfId="3498" xr:uid="{00000000-0005-0000-0000-0000DE0B0000}"/>
    <cellStyle name="Border Thin 3 10" xfId="3499" xr:uid="{00000000-0005-0000-0000-0000DF0B0000}"/>
    <cellStyle name="Border Thin 3 11" xfId="3500" xr:uid="{00000000-0005-0000-0000-0000E00B0000}"/>
    <cellStyle name="Border Thin 3 12" xfId="3501" xr:uid="{00000000-0005-0000-0000-0000E10B0000}"/>
    <cellStyle name="Border Thin 3 13" xfId="3502" xr:uid="{00000000-0005-0000-0000-0000E20B0000}"/>
    <cellStyle name="Border Thin 3 14" xfId="3503" xr:uid="{00000000-0005-0000-0000-0000E30B0000}"/>
    <cellStyle name="Border Thin 3 2" xfId="3504" xr:uid="{00000000-0005-0000-0000-0000E40B0000}"/>
    <cellStyle name="Border Thin 3 3" xfId="3505" xr:uid="{00000000-0005-0000-0000-0000E50B0000}"/>
    <cellStyle name="Border Thin 3 4" xfId="3506" xr:uid="{00000000-0005-0000-0000-0000E60B0000}"/>
    <cellStyle name="Border Thin 3 5" xfId="3507" xr:uid="{00000000-0005-0000-0000-0000E70B0000}"/>
    <cellStyle name="Border Thin 3 6" xfId="3508" xr:uid="{00000000-0005-0000-0000-0000E80B0000}"/>
    <cellStyle name="Border Thin 3 7" xfId="3509" xr:uid="{00000000-0005-0000-0000-0000E90B0000}"/>
    <cellStyle name="Border Thin 3 8" xfId="3510" xr:uid="{00000000-0005-0000-0000-0000EA0B0000}"/>
    <cellStyle name="Border Thin 3 9" xfId="3511" xr:uid="{00000000-0005-0000-0000-0000EB0B0000}"/>
    <cellStyle name="Border Thin 4" xfId="3512" xr:uid="{00000000-0005-0000-0000-0000EC0B0000}"/>
    <cellStyle name="Border Thin 4 10" xfId="3513" xr:uid="{00000000-0005-0000-0000-0000ED0B0000}"/>
    <cellStyle name="Border Thin 4 11" xfId="3514" xr:uid="{00000000-0005-0000-0000-0000EE0B0000}"/>
    <cellStyle name="Border Thin 4 2" xfId="3515" xr:uid="{00000000-0005-0000-0000-0000EF0B0000}"/>
    <cellStyle name="Border Thin 4 3" xfId="3516" xr:uid="{00000000-0005-0000-0000-0000F00B0000}"/>
    <cellStyle name="Border Thin 4 4" xfId="3517" xr:uid="{00000000-0005-0000-0000-0000F10B0000}"/>
    <cellStyle name="Border Thin 4 5" xfId="3518" xr:uid="{00000000-0005-0000-0000-0000F20B0000}"/>
    <cellStyle name="Border Thin 4 6" xfId="3519" xr:uid="{00000000-0005-0000-0000-0000F30B0000}"/>
    <cellStyle name="Border Thin 4 7" xfId="3520" xr:uid="{00000000-0005-0000-0000-0000F40B0000}"/>
    <cellStyle name="Border Thin 4 8" xfId="3521" xr:uid="{00000000-0005-0000-0000-0000F50B0000}"/>
    <cellStyle name="Border Thin 4 9" xfId="3522" xr:uid="{00000000-0005-0000-0000-0000F60B0000}"/>
    <cellStyle name="Border Thin 5" xfId="3523" xr:uid="{00000000-0005-0000-0000-0000F70B0000}"/>
    <cellStyle name="Border Thin 5 10" xfId="3524" xr:uid="{00000000-0005-0000-0000-0000F80B0000}"/>
    <cellStyle name="Border Thin 5 11" xfId="3525" xr:uid="{00000000-0005-0000-0000-0000F90B0000}"/>
    <cellStyle name="Border Thin 5 2" xfId="3526" xr:uid="{00000000-0005-0000-0000-0000FA0B0000}"/>
    <cellStyle name="Border Thin 5 3" xfId="3527" xr:uid="{00000000-0005-0000-0000-0000FB0B0000}"/>
    <cellStyle name="Border Thin 5 4" xfId="3528" xr:uid="{00000000-0005-0000-0000-0000FC0B0000}"/>
    <cellStyle name="Border Thin 5 5" xfId="3529" xr:uid="{00000000-0005-0000-0000-0000FD0B0000}"/>
    <cellStyle name="Border Thin 5 6" xfId="3530" xr:uid="{00000000-0005-0000-0000-0000FE0B0000}"/>
    <cellStyle name="Border Thin 5 7" xfId="3531" xr:uid="{00000000-0005-0000-0000-0000FF0B0000}"/>
    <cellStyle name="Border Thin 5 8" xfId="3532" xr:uid="{00000000-0005-0000-0000-0000000C0000}"/>
    <cellStyle name="Border Thin 5 9" xfId="3533" xr:uid="{00000000-0005-0000-0000-0000010C0000}"/>
    <cellStyle name="Border Thin 6" xfId="3534" xr:uid="{00000000-0005-0000-0000-0000020C0000}"/>
    <cellStyle name="Border Thin 7" xfId="3535" xr:uid="{00000000-0005-0000-0000-0000030C0000}"/>
    <cellStyle name="Border Thin 8" xfId="3536" xr:uid="{00000000-0005-0000-0000-0000040C0000}"/>
    <cellStyle name="Border Thin 9" xfId="3537" xr:uid="{00000000-0005-0000-0000-0000050C0000}"/>
    <cellStyle name="Border_0800226Interest Forecast" xfId="3538" xr:uid="{00000000-0005-0000-0000-0000060C0000}"/>
    <cellStyle name="BorderAreas" xfId="3539" xr:uid="{00000000-0005-0000-0000-0000070C0000}"/>
    <cellStyle name="Branch" xfId="3540" xr:uid="{00000000-0005-0000-0000-0000080C0000}"/>
    <cellStyle name="Brand Default" xfId="3541" xr:uid="{00000000-0005-0000-0000-0000090C0000}"/>
    <cellStyle name="Brand Default 2" xfId="3542" xr:uid="{00000000-0005-0000-0000-00000A0C0000}"/>
    <cellStyle name="Brand Subtitle with Underline" xfId="3543" xr:uid="{00000000-0005-0000-0000-00000B0C0000}"/>
    <cellStyle name="Brand Subtitle with Underline 10" xfId="3544" xr:uid="{00000000-0005-0000-0000-00000C0C0000}"/>
    <cellStyle name="Brand Subtitle with Underline 11" xfId="3545" xr:uid="{00000000-0005-0000-0000-00000D0C0000}"/>
    <cellStyle name="Brand Subtitle with Underline 2" xfId="3546" xr:uid="{00000000-0005-0000-0000-00000E0C0000}"/>
    <cellStyle name="Brand Subtitle with Underline 2 2" xfId="3547" xr:uid="{00000000-0005-0000-0000-00000F0C0000}"/>
    <cellStyle name="Brand Subtitle with Underline 3" xfId="3548" xr:uid="{00000000-0005-0000-0000-0000100C0000}"/>
    <cellStyle name="Brand Subtitle with Underline 4" xfId="3549" xr:uid="{00000000-0005-0000-0000-0000110C0000}"/>
    <cellStyle name="Brand Subtitle with Underline 5" xfId="3550" xr:uid="{00000000-0005-0000-0000-0000120C0000}"/>
    <cellStyle name="Brand Subtitle with Underline 6" xfId="3551" xr:uid="{00000000-0005-0000-0000-0000130C0000}"/>
    <cellStyle name="Brand Subtitle with Underline 7" xfId="3552" xr:uid="{00000000-0005-0000-0000-0000140C0000}"/>
    <cellStyle name="Brand Subtitle with Underline 8" xfId="3553" xr:uid="{00000000-0005-0000-0000-0000150C0000}"/>
    <cellStyle name="Brand Subtitle with Underline 9" xfId="3554" xr:uid="{00000000-0005-0000-0000-0000160C0000}"/>
    <cellStyle name="Brand Title" xfId="3555" xr:uid="{00000000-0005-0000-0000-0000170C0000}"/>
    <cellStyle name="Brand Title 2" xfId="3556" xr:uid="{00000000-0005-0000-0000-0000180C0000}"/>
    <cellStyle name="Bullet" xfId="3557" xr:uid="{00000000-0005-0000-0000-0000190C0000}"/>
    <cellStyle name="c_HardInc " xfId="3558" xr:uid="{00000000-0005-0000-0000-00001A0C0000}"/>
    <cellStyle name="c_HardInc _Logistics  Warehouse 50% split Scenarios 01072010" xfId="3559" xr:uid="{00000000-0005-0000-0000-00001B0C0000}"/>
    <cellStyle name="Ç¥ÁØ_¿ù°£¿ä¾àº¸°í" xfId="3560" xr:uid="{00000000-0005-0000-0000-00001C0C0000}"/>
    <cellStyle name="Calc Currency (0)" xfId="3561" xr:uid="{00000000-0005-0000-0000-00001D0C0000}"/>
    <cellStyle name="Calc Currency (0) 2" xfId="3562" xr:uid="{00000000-0005-0000-0000-00001E0C0000}"/>
    <cellStyle name="Calc Currency (2)" xfId="3563" xr:uid="{00000000-0005-0000-0000-00001F0C0000}"/>
    <cellStyle name="Calc Percent (0)" xfId="3564" xr:uid="{00000000-0005-0000-0000-0000200C0000}"/>
    <cellStyle name="Calc Percent (1)" xfId="3565" xr:uid="{00000000-0005-0000-0000-0000210C0000}"/>
    <cellStyle name="Calc Percent (2)" xfId="3566" xr:uid="{00000000-0005-0000-0000-0000220C0000}"/>
    <cellStyle name="Calc Units (0)" xfId="3567" xr:uid="{00000000-0005-0000-0000-0000230C0000}"/>
    <cellStyle name="Calc Units (1)" xfId="3568" xr:uid="{00000000-0005-0000-0000-0000240C0000}"/>
    <cellStyle name="Calc Units (2)" xfId="3569" xr:uid="{00000000-0005-0000-0000-0000250C0000}"/>
    <cellStyle name="CALC_ErrChk" xfId="3570" xr:uid="{00000000-0005-0000-0000-0000260C0000}"/>
    <cellStyle name="calculated" xfId="3571" xr:uid="{00000000-0005-0000-0000-0000270C0000}"/>
    <cellStyle name="Calculation 2" xfId="82" xr:uid="{00000000-0005-0000-0000-0000280C0000}"/>
    <cellStyle name="Calculation 2 10" xfId="3572" xr:uid="{00000000-0005-0000-0000-0000290C0000}"/>
    <cellStyle name="Calculation 2 10 10" xfId="3573" xr:uid="{00000000-0005-0000-0000-00002A0C0000}"/>
    <cellStyle name="Calculation 2 10 11" xfId="3574" xr:uid="{00000000-0005-0000-0000-00002B0C0000}"/>
    <cellStyle name="Calculation 2 10 12" xfId="3575" xr:uid="{00000000-0005-0000-0000-00002C0C0000}"/>
    <cellStyle name="Calculation 2 10 13" xfId="3576" xr:uid="{00000000-0005-0000-0000-00002D0C0000}"/>
    <cellStyle name="Calculation 2 10 14" xfId="3577" xr:uid="{00000000-0005-0000-0000-00002E0C0000}"/>
    <cellStyle name="Calculation 2 10 2" xfId="3578" xr:uid="{00000000-0005-0000-0000-00002F0C0000}"/>
    <cellStyle name="Calculation 2 10 3" xfId="3579" xr:uid="{00000000-0005-0000-0000-0000300C0000}"/>
    <cellStyle name="Calculation 2 10 4" xfId="3580" xr:uid="{00000000-0005-0000-0000-0000310C0000}"/>
    <cellStyle name="Calculation 2 10 5" xfId="3581" xr:uid="{00000000-0005-0000-0000-0000320C0000}"/>
    <cellStyle name="Calculation 2 10 6" xfId="3582" xr:uid="{00000000-0005-0000-0000-0000330C0000}"/>
    <cellStyle name="Calculation 2 10 7" xfId="3583" xr:uid="{00000000-0005-0000-0000-0000340C0000}"/>
    <cellStyle name="Calculation 2 10 8" xfId="3584" xr:uid="{00000000-0005-0000-0000-0000350C0000}"/>
    <cellStyle name="Calculation 2 10 9" xfId="3585" xr:uid="{00000000-0005-0000-0000-0000360C0000}"/>
    <cellStyle name="Calculation 2 11" xfId="3586" xr:uid="{00000000-0005-0000-0000-0000370C0000}"/>
    <cellStyle name="Calculation 2 11 10" xfId="3587" xr:uid="{00000000-0005-0000-0000-0000380C0000}"/>
    <cellStyle name="Calculation 2 11 11" xfId="3588" xr:uid="{00000000-0005-0000-0000-0000390C0000}"/>
    <cellStyle name="Calculation 2 11 12" xfId="3589" xr:uid="{00000000-0005-0000-0000-00003A0C0000}"/>
    <cellStyle name="Calculation 2 11 13" xfId="3590" xr:uid="{00000000-0005-0000-0000-00003B0C0000}"/>
    <cellStyle name="Calculation 2 11 14" xfId="3591" xr:uid="{00000000-0005-0000-0000-00003C0C0000}"/>
    <cellStyle name="Calculation 2 11 2" xfId="3592" xr:uid="{00000000-0005-0000-0000-00003D0C0000}"/>
    <cellStyle name="Calculation 2 11 3" xfId="3593" xr:uid="{00000000-0005-0000-0000-00003E0C0000}"/>
    <cellStyle name="Calculation 2 11 4" xfId="3594" xr:uid="{00000000-0005-0000-0000-00003F0C0000}"/>
    <cellStyle name="Calculation 2 11 5" xfId="3595" xr:uid="{00000000-0005-0000-0000-0000400C0000}"/>
    <cellStyle name="Calculation 2 11 6" xfId="3596" xr:uid="{00000000-0005-0000-0000-0000410C0000}"/>
    <cellStyle name="Calculation 2 11 7" xfId="3597" xr:uid="{00000000-0005-0000-0000-0000420C0000}"/>
    <cellStyle name="Calculation 2 11 8" xfId="3598" xr:uid="{00000000-0005-0000-0000-0000430C0000}"/>
    <cellStyle name="Calculation 2 11 9" xfId="3599" xr:uid="{00000000-0005-0000-0000-0000440C0000}"/>
    <cellStyle name="Calculation 2 12" xfId="3600" xr:uid="{00000000-0005-0000-0000-0000450C0000}"/>
    <cellStyle name="Calculation 2 12 10" xfId="3601" xr:uid="{00000000-0005-0000-0000-0000460C0000}"/>
    <cellStyle name="Calculation 2 12 11" xfId="3602" xr:uid="{00000000-0005-0000-0000-0000470C0000}"/>
    <cellStyle name="Calculation 2 12 12" xfId="3603" xr:uid="{00000000-0005-0000-0000-0000480C0000}"/>
    <cellStyle name="Calculation 2 12 13" xfId="3604" xr:uid="{00000000-0005-0000-0000-0000490C0000}"/>
    <cellStyle name="Calculation 2 12 14" xfId="3605" xr:uid="{00000000-0005-0000-0000-00004A0C0000}"/>
    <cellStyle name="Calculation 2 12 2" xfId="3606" xr:uid="{00000000-0005-0000-0000-00004B0C0000}"/>
    <cellStyle name="Calculation 2 12 3" xfId="3607" xr:uid="{00000000-0005-0000-0000-00004C0C0000}"/>
    <cellStyle name="Calculation 2 12 4" xfId="3608" xr:uid="{00000000-0005-0000-0000-00004D0C0000}"/>
    <cellStyle name="Calculation 2 12 5" xfId="3609" xr:uid="{00000000-0005-0000-0000-00004E0C0000}"/>
    <cellStyle name="Calculation 2 12 6" xfId="3610" xr:uid="{00000000-0005-0000-0000-00004F0C0000}"/>
    <cellStyle name="Calculation 2 12 7" xfId="3611" xr:uid="{00000000-0005-0000-0000-0000500C0000}"/>
    <cellStyle name="Calculation 2 12 8" xfId="3612" xr:uid="{00000000-0005-0000-0000-0000510C0000}"/>
    <cellStyle name="Calculation 2 12 9" xfId="3613" xr:uid="{00000000-0005-0000-0000-0000520C0000}"/>
    <cellStyle name="Calculation 2 13" xfId="3614" xr:uid="{00000000-0005-0000-0000-0000530C0000}"/>
    <cellStyle name="Calculation 2 13 10" xfId="3615" xr:uid="{00000000-0005-0000-0000-0000540C0000}"/>
    <cellStyle name="Calculation 2 13 11" xfId="3616" xr:uid="{00000000-0005-0000-0000-0000550C0000}"/>
    <cellStyle name="Calculation 2 13 12" xfId="3617" xr:uid="{00000000-0005-0000-0000-0000560C0000}"/>
    <cellStyle name="Calculation 2 13 13" xfId="3618" xr:uid="{00000000-0005-0000-0000-0000570C0000}"/>
    <cellStyle name="Calculation 2 13 14" xfId="3619" xr:uid="{00000000-0005-0000-0000-0000580C0000}"/>
    <cellStyle name="Calculation 2 13 2" xfId="3620" xr:uid="{00000000-0005-0000-0000-0000590C0000}"/>
    <cellStyle name="Calculation 2 13 3" xfId="3621" xr:uid="{00000000-0005-0000-0000-00005A0C0000}"/>
    <cellStyle name="Calculation 2 13 4" xfId="3622" xr:uid="{00000000-0005-0000-0000-00005B0C0000}"/>
    <cellStyle name="Calculation 2 13 5" xfId="3623" xr:uid="{00000000-0005-0000-0000-00005C0C0000}"/>
    <cellStyle name="Calculation 2 13 6" xfId="3624" xr:uid="{00000000-0005-0000-0000-00005D0C0000}"/>
    <cellStyle name="Calculation 2 13 7" xfId="3625" xr:uid="{00000000-0005-0000-0000-00005E0C0000}"/>
    <cellStyle name="Calculation 2 13 8" xfId="3626" xr:uid="{00000000-0005-0000-0000-00005F0C0000}"/>
    <cellStyle name="Calculation 2 13 9" xfId="3627" xr:uid="{00000000-0005-0000-0000-0000600C0000}"/>
    <cellStyle name="Calculation 2 14" xfId="3628" xr:uid="{00000000-0005-0000-0000-0000610C0000}"/>
    <cellStyle name="Calculation 2 14 10" xfId="3629" xr:uid="{00000000-0005-0000-0000-0000620C0000}"/>
    <cellStyle name="Calculation 2 14 11" xfId="3630" xr:uid="{00000000-0005-0000-0000-0000630C0000}"/>
    <cellStyle name="Calculation 2 14 12" xfId="3631" xr:uid="{00000000-0005-0000-0000-0000640C0000}"/>
    <cellStyle name="Calculation 2 14 13" xfId="3632" xr:uid="{00000000-0005-0000-0000-0000650C0000}"/>
    <cellStyle name="Calculation 2 14 14" xfId="3633" xr:uid="{00000000-0005-0000-0000-0000660C0000}"/>
    <cellStyle name="Calculation 2 14 2" xfId="3634" xr:uid="{00000000-0005-0000-0000-0000670C0000}"/>
    <cellStyle name="Calculation 2 14 3" xfId="3635" xr:uid="{00000000-0005-0000-0000-0000680C0000}"/>
    <cellStyle name="Calculation 2 14 4" xfId="3636" xr:uid="{00000000-0005-0000-0000-0000690C0000}"/>
    <cellStyle name="Calculation 2 14 5" xfId="3637" xr:uid="{00000000-0005-0000-0000-00006A0C0000}"/>
    <cellStyle name="Calculation 2 14 6" xfId="3638" xr:uid="{00000000-0005-0000-0000-00006B0C0000}"/>
    <cellStyle name="Calculation 2 14 7" xfId="3639" xr:uid="{00000000-0005-0000-0000-00006C0C0000}"/>
    <cellStyle name="Calculation 2 14 8" xfId="3640" xr:uid="{00000000-0005-0000-0000-00006D0C0000}"/>
    <cellStyle name="Calculation 2 14 9" xfId="3641" xr:uid="{00000000-0005-0000-0000-00006E0C0000}"/>
    <cellStyle name="Calculation 2 15" xfId="3642" xr:uid="{00000000-0005-0000-0000-00006F0C0000}"/>
    <cellStyle name="Calculation 2 15 10" xfId="3643" xr:uid="{00000000-0005-0000-0000-0000700C0000}"/>
    <cellStyle name="Calculation 2 15 11" xfId="3644" xr:uid="{00000000-0005-0000-0000-0000710C0000}"/>
    <cellStyle name="Calculation 2 15 12" xfId="3645" xr:uid="{00000000-0005-0000-0000-0000720C0000}"/>
    <cellStyle name="Calculation 2 15 13" xfId="3646" xr:uid="{00000000-0005-0000-0000-0000730C0000}"/>
    <cellStyle name="Calculation 2 15 14" xfId="3647" xr:uid="{00000000-0005-0000-0000-0000740C0000}"/>
    <cellStyle name="Calculation 2 15 2" xfId="3648" xr:uid="{00000000-0005-0000-0000-0000750C0000}"/>
    <cellStyle name="Calculation 2 15 3" xfId="3649" xr:uid="{00000000-0005-0000-0000-0000760C0000}"/>
    <cellStyle name="Calculation 2 15 4" xfId="3650" xr:uid="{00000000-0005-0000-0000-0000770C0000}"/>
    <cellStyle name="Calculation 2 15 5" xfId="3651" xr:uid="{00000000-0005-0000-0000-0000780C0000}"/>
    <cellStyle name="Calculation 2 15 6" xfId="3652" xr:uid="{00000000-0005-0000-0000-0000790C0000}"/>
    <cellStyle name="Calculation 2 15 7" xfId="3653" xr:uid="{00000000-0005-0000-0000-00007A0C0000}"/>
    <cellStyle name="Calculation 2 15 8" xfId="3654" xr:uid="{00000000-0005-0000-0000-00007B0C0000}"/>
    <cellStyle name="Calculation 2 15 9" xfId="3655" xr:uid="{00000000-0005-0000-0000-00007C0C0000}"/>
    <cellStyle name="Calculation 2 16" xfId="3656" xr:uid="{00000000-0005-0000-0000-00007D0C0000}"/>
    <cellStyle name="Calculation 2 16 10" xfId="3657" xr:uid="{00000000-0005-0000-0000-00007E0C0000}"/>
    <cellStyle name="Calculation 2 16 11" xfId="3658" xr:uid="{00000000-0005-0000-0000-00007F0C0000}"/>
    <cellStyle name="Calculation 2 16 12" xfId="3659" xr:uid="{00000000-0005-0000-0000-0000800C0000}"/>
    <cellStyle name="Calculation 2 16 13" xfId="3660" xr:uid="{00000000-0005-0000-0000-0000810C0000}"/>
    <cellStyle name="Calculation 2 16 14" xfId="3661" xr:uid="{00000000-0005-0000-0000-0000820C0000}"/>
    <cellStyle name="Calculation 2 16 2" xfId="3662" xr:uid="{00000000-0005-0000-0000-0000830C0000}"/>
    <cellStyle name="Calculation 2 16 3" xfId="3663" xr:uid="{00000000-0005-0000-0000-0000840C0000}"/>
    <cellStyle name="Calculation 2 16 4" xfId="3664" xr:uid="{00000000-0005-0000-0000-0000850C0000}"/>
    <cellStyle name="Calculation 2 16 5" xfId="3665" xr:uid="{00000000-0005-0000-0000-0000860C0000}"/>
    <cellStyle name="Calculation 2 16 6" xfId="3666" xr:uid="{00000000-0005-0000-0000-0000870C0000}"/>
    <cellStyle name="Calculation 2 16 7" xfId="3667" xr:uid="{00000000-0005-0000-0000-0000880C0000}"/>
    <cellStyle name="Calculation 2 16 8" xfId="3668" xr:uid="{00000000-0005-0000-0000-0000890C0000}"/>
    <cellStyle name="Calculation 2 16 9" xfId="3669" xr:uid="{00000000-0005-0000-0000-00008A0C0000}"/>
    <cellStyle name="Calculation 2 17" xfId="3670" xr:uid="{00000000-0005-0000-0000-00008B0C0000}"/>
    <cellStyle name="Calculation 2 17 10" xfId="3671" xr:uid="{00000000-0005-0000-0000-00008C0C0000}"/>
    <cellStyle name="Calculation 2 17 11" xfId="3672" xr:uid="{00000000-0005-0000-0000-00008D0C0000}"/>
    <cellStyle name="Calculation 2 17 12" xfId="3673" xr:uid="{00000000-0005-0000-0000-00008E0C0000}"/>
    <cellStyle name="Calculation 2 17 13" xfId="3674" xr:uid="{00000000-0005-0000-0000-00008F0C0000}"/>
    <cellStyle name="Calculation 2 17 14" xfId="3675" xr:uid="{00000000-0005-0000-0000-0000900C0000}"/>
    <cellStyle name="Calculation 2 17 2" xfId="3676" xr:uid="{00000000-0005-0000-0000-0000910C0000}"/>
    <cellStyle name="Calculation 2 17 3" xfId="3677" xr:uid="{00000000-0005-0000-0000-0000920C0000}"/>
    <cellStyle name="Calculation 2 17 4" xfId="3678" xr:uid="{00000000-0005-0000-0000-0000930C0000}"/>
    <cellStyle name="Calculation 2 17 5" xfId="3679" xr:uid="{00000000-0005-0000-0000-0000940C0000}"/>
    <cellStyle name="Calculation 2 17 6" xfId="3680" xr:uid="{00000000-0005-0000-0000-0000950C0000}"/>
    <cellStyle name="Calculation 2 17 7" xfId="3681" xr:uid="{00000000-0005-0000-0000-0000960C0000}"/>
    <cellStyle name="Calculation 2 17 8" xfId="3682" xr:uid="{00000000-0005-0000-0000-0000970C0000}"/>
    <cellStyle name="Calculation 2 17 9" xfId="3683" xr:uid="{00000000-0005-0000-0000-0000980C0000}"/>
    <cellStyle name="Calculation 2 18" xfId="3684" xr:uid="{00000000-0005-0000-0000-0000990C0000}"/>
    <cellStyle name="Calculation 2 18 10" xfId="3685" xr:uid="{00000000-0005-0000-0000-00009A0C0000}"/>
    <cellStyle name="Calculation 2 18 11" xfId="3686" xr:uid="{00000000-0005-0000-0000-00009B0C0000}"/>
    <cellStyle name="Calculation 2 18 12" xfId="3687" xr:uid="{00000000-0005-0000-0000-00009C0C0000}"/>
    <cellStyle name="Calculation 2 18 13" xfId="3688" xr:uid="{00000000-0005-0000-0000-00009D0C0000}"/>
    <cellStyle name="Calculation 2 18 14" xfId="3689" xr:uid="{00000000-0005-0000-0000-00009E0C0000}"/>
    <cellStyle name="Calculation 2 18 2" xfId="3690" xr:uid="{00000000-0005-0000-0000-00009F0C0000}"/>
    <cellStyle name="Calculation 2 18 3" xfId="3691" xr:uid="{00000000-0005-0000-0000-0000A00C0000}"/>
    <cellStyle name="Calculation 2 18 4" xfId="3692" xr:uid="{00000000-0005-0000-0000-0000A10C0000}"/>
    <cellStyle name="Calculation 2 18 5" xfId="3693" xr:uid="{00000000-0005-0000-0000-0000A20C0000}"/>
    <cellStyle name="Calculation 2 18 6" xfId="3694" xr:uid="{00000000-0005-0000-0000-0000A30C0000}"/>
    <cellStyle name="Calculation 2 18 7" xfId="3695" xr:uid="{00000000-0005-0000-0000-0000A40C0000}"/>
    <cellStyle name="Calculation 2 18 8" xfId="3696" xr:uid="{00000000-0005-0000-0000-0000A50C0000}"/>
    <cellStyle name="Calculation 2 18 9" xfId="3697" xr:uid="{00000000-0005-0000-0000-0000A60C0000}"/>
    <cellStyle name="Calculation 2 19" xfId="3698" xr:uid="{00000000-0005-0000-0000-0000A70C0000}"/>
    <cellStyle name="Calculation 2 19 10" xfId="3699" xr:uid="{00000000-0005-0000-0000-0000A80C0000}"/>
    <cellStyle name="Calculation 2 19 11" xfId="3700" xr:uid="{00000000-0005-0000-0000-0000A90C0000}"/>
    <cellStyle name="Calculation 2 19 12" xfId="3701" xr:uid="{00000000-0005-0000-0000-0000AA0C0000}"/>
    <cellStyle name="Calculation 2 19 13" xfId="3702" xr:uid="{00000000-0005-0000-0000-0000AB0C0000}"/>
    <cellStyle name="Calculation 2 19 14" xfId="3703" xr:uid="{00000000-0005-0000-0000-0000AC0C0000}"/>
    <cellStyle name="Calculation 2 19 2" xfId="3704" xr:uid="{00000000-0005-0000-0000-0000AD0C0000}"/>
    <cellStyle name="Calculation 2 19 3" xfId="3705" xr:uid="{00000000-0005-0000-0000-0000AE0C0000}"/>
    <cellStyle name="Calculation 2 19 4" xfId="3706" xr:uid="{00000000-0005-0000-0000-0000AF0C0000}"/>
    <cellStyle name="Calculation 2 19 5" xfId="3707" xr:uid="{00000000-0005-0000-0000-0000B00C0000}"/>
    <cellStyle name="Calculation 2 19 6" xfId="3708" xr:uid="{00000000-0005-0000-0000-0000B10C0000}"/>
    <cellStyle name="Calculation 2 19 7" xfId="3709" xr:uid="{00000000-0005-0000-0000-0000B20C0000}"/>
    <cellStyle name="Calculation 2 19 8" xfId="3710" xr:uid="{00000000-0005-0000-0000-0000B30C0000}"/>
    <cellStyle name="Calculation 2 19 9" xfId="3711" xr:uid="{00000000-0005-0000-0000-0000B40C0000}"/>
    <cellStyle name="Calculation 2 2" xfId="83" xr:uid="{00000000-0005-0000-0000-0000B50C0000}"/>
    <cellStyle name="Calculation 2 2 10" xfId="3712" xr:uid="{00000000-0005-0000-0000-0000B60C0000}"/>
    <cellStyle name="Calculation 2 2 10 10" xfId="3713" xr:uid="{00000000-0005-0000-0000-0000B70C0000}"/>
    <cellStyle name="Calculation 2 2 10 11" xfId="3714" xr:uid="{00000000-0005-0000-0000-0000B80C0000}"/>
    <cellStyle name="Calculation 2 2 10 12" xfId="3715" xr:uid="{00000000-0005-0000-0000-0000B90C0000}"/>
    <cellStyle name="Calculation 2 2 10 13" xfId="3716" xr:uid="{00000000-0005-0000-0000-0000BA0C0000}"/>
    <cellStyle name="Calculation 2 2 10 14" xfId="3717" xr:uid="{00000000-0005-0000-0000-0000BB0C0000}"/>
    <cellStyle name="Calculation 2 2 10 2" xfId="3718" xr:uid="{00000000-0005-0000-0000-0000BC0C0000}"/>
    <cellStyle name="Calculation 2 2 10 3" xfId="3719" xr:uid="{00000000-0005-0000-0000-0000BD0C0000}"/>
    <cellStyle name="Calculation 2 2 10 4" xfId="3720" xr:uid="{00000000-0005-0000-0000-0000BE0C0000}"/>
    <cellStyle name="Calculation 2 2 10 5" xfId="3721" xr:uid="{00000000-0005-0000-0000-0000BF0C0000}"/>
    <cellStyle name="Calculation 2 2 10 6" xfId="3722" xr:uid="{00000000-0005-0000-0000-0000C00C0000}"/>
    <cellStyle name="Calculation 2 2 10 7" xfId="3723" xr:uid="{00000000-0005-0000-0000-0000C10C0000}"/>
    <cellStyle name="Calculation 2 2 10 8" xfId="3724" xr:uid="{00000000-0005-0000-0000-0000C20C0000}"/>
    <cellStyle name="Calculation 2 2 10 9" xfId="3725" xr:uid="{00000000-0005-0000-0000-0000C30C0000}"/>
    <cellStyle name="Calculation 2 2 11" xfId="3726" xr:uid="{00000000-0005-0000-0000-0000C40C0000}"/>
    <cellStyle name="Calculation 2 2 11 10" xfId="3727" xr:uid="{00000000-0005-0000-0000-0000C50C0000}"/>
    <cellStyle name="Calculation 2 2 11 11" xfId="3728" xr:uid="{00000000-0005-0000-0000-0000C60C0000}"/>
    <cellStyle name="Calculation 2 2 11 12" xfId="3729" xr:uid="{00000000-0005-0000-0000-0000C70C0000}"/>
    <cellStyle name="Calculation 2 2 11 13" xfId="3730" xr:uid="{00000000-0005-0000-0000-0000C80C0000}"/>
    <cellStyle name="Calculation 2 2 11 14" xfId="3731" xr:uid="{00000000-0005-0000-0000-0000C90C0000}"/>
    <cellStyle name="Calculation 2 2 11 2" xfId="3732" xr:uid="{00000000-0005-0000-0000-0000CA0C0000}"/>
    <cellStyle name="Calculation 2 2 11 3" xfId="3733" xr:uid="{00000000-0005-0000-0000-0000CB0C0000}"/>
    <cellStyle name="Calculation 2 2 11 4" xfId="3734" xr:uid="{00000000-0005-0000-0000-0000CC0C0000}"/>
    <cellStyle name="Calculation 2 2 11 5" xfId="3735" xr:uid="{00000000-0005-0000-0000-0000CD0C0000}"/>
    <cellStyle name="Calculation 2 2 11 6" xfId="3736" xr:uid="{00000000-0005-0000-0000-0000CE0C0000}"/>
    <cellStyle name="Calculation 2 2 11 7" xfId="3737" xr:uid="{00000000-0005-0000-0000-0000CF0C0000}"/>
    <cellStyle name="Calculation 2 2 11 8" xfId="3738" xr:uid="{00000000-0005-0000-0000-0000D00C0000}"/>
    <cellStyle name="Calculation 2 2 11 9" xfId="3739" xr:uid="{00000000-0005-0000-0000-0000D10C0000}"/>
    <cellStyle name="Calculation 2 2 12" xfId="3740" xr:uid="{00000000-0005-0000-0000-0000D20C0000}"/>
    <cellStyle name="Calculation 2 2 12 10" xfId="3741" xr:uid="{00000000-0005-0000-0000-0000D30C0000}"/>
    <cellStyle name="Calculation 2 2 12 11" xfId="3742" xr:uid="{00000000-0005-0000-0000-0000D40C0000}"/>
    <cellStyle name="Calculation 2 2 12 12" xfId="3743" xr:uid="{00000000-0005-0000-0000-0000D50C0000}"/>
    <cellStyle name="Calculation 2 2 12 13" xfId="3744" xr:uid="{00000000-0005-0000-0000-0000D60C0000}"/>
    <cellStyle name="Calculation 2 2 12 14" xfId="3745" xr:uid="{00000000-0005-0000-0000-0000D70C0000}"/>
    <cellStyle name="Calculation 2 2 12 2" xfId="3746" xr:uid="{00000000-0005-0000-0000-0000D80C0000}"/>
    <cellStyle name="Calculation 2 2 12 3" xfId="3747" xr:uid="{00000000-0005-0000-0000-0000D90C0000}"/>
    <cellStyle name="Calculation 2 2 12 4" xfId="3748" xr:uid="{00000000-0005-0000-0000-0000DA0C0000}"/>
    <cellStyle name="Calculation 2 2 12 5" xfId="3749" xr:uid="{00000000-0005-0000-0000-0000DB0C0000}"/>
    <cellStyle name="Calculation 2 2 12 6" xfId="3750" xr:uid="{00000000-0005-0000-0000-0000DC0C0000}"/>
    <cellStyle name="Calculation 2 2 12 7" xfId="3751" xr:uid="{00000000-0005-0000-0000-0000DD0C0000}"/>
    <cellStyle name="Calculation 2 2 12 8" xfId="3752" xr:uid="{00000000-0005-0000-0000-0000DE0C0000}"/>
    <cellStyle name="Calculation 2 2 12 9" xfId="3753" xr:uid="{00000000-0005-0000-0000-0000DF0C0000}"/>
    <cellStyle name="Calculation 2 2 13" xfId="3754" xr:uid="{00000000-0005-0000-0000-0000E00C0000}"/>
    <cellStyle name="Calculation 2 2 13 10" xfId="3755" xr:uid="{00000000-0005-0000-0000-0000E10C0000}"/>
    <cellStyle name="Calculation 2 2 13 11" xfId="3756" xr:uid="{00000000-0005-0000-0000-0000E20C0000}"/>
    <cellStyle name="Calculation 2 2 13 12" xfId="3757" xr:uid="{00000000-0005-0000-0000-0000E30C0000}"/>
    <cellStyle name="Calculation 2 2 13 13" xfId="3758" xr:uid="{00000000-0005-0000-0000-0000E40C0000}"/>
    <cellStyle name="Calculation 2 2 13 14" xfId="3759" xr:uid="{00000000-0005-0000-0000-0000E50C0000}"/>
    <cellStyle name="Calculation 2 2 13 2" xfId="3760" xr:uid="{00000000-0005-0000-0000-0000E60C0000}"/>
    <cellStyle name="Calculation 2 2 13 3" xfId="3761" xr:uid="{00000000-0005-0000-0000-0000E70C0000}"/>
    <cellStyle name="Calculation 2 2 13 4" xfId="3762" xr:uid="{00000000-0005-0000-0000-0000E80C0000}"/>
    <cellStyle name="Calculation 2 2 13 5" xfId="3763" xr:uid="{00000000-0005-0000-0000-0000E90C0000}"/>
    <cellStyle name="Calculation 2 2 13 6" xfId="3764" xr:uid="{00000000-0005-0000-0000-0000EA0C0000}"/>
    <cellStyle name="Calculation 2 2 13 7" xfId="3765" xr:uid="{00000000-0005-0000-0000-0000EB0C0000}"/>
    <cellStyle name="Calculation 2 2 13 8" xfId="3766" xr:uid="{00000000-0005-0000-0000-0000EC0C0000}"/>
    <cellStyle name="Calculation 2 2 13 9" xfId="3767" xr:uid="{00000000-0005-0000-0000-0000ED0C0000}"/>
    <cellStyle name="Calculation 2 2 14" xfId="3768" xr:uid="{00000000-0005-0000-0000-0000EE0C0000}"/>
    <cellStyle name="Calculation 2 2 14 10" xfId="3769" xr:uid="{00000000-0005-0000-0000-0000EF0C0000}"/>
    <cellStyle name="Calculation 2 2 14 11" xfId="3770" xr:uid="{00000000-0005-0000-0000-0000F00C0000}"/>
    <cellStyle name="Calculation 2 2 14 12" xfId="3771" xr:uid="{00000000-0005-0000-0000-0000F10C0000}"/>
    <cellStyle name="Calculation 2 2 14 13" xfId="3772" xr:uid="{00000000-0005-0000-0000-0000F20C0000}"/>
    <cellStyle name="Calculation 2 2 14 14" xfId="3773" xr:uid="{00000000-0005-0000-0000-0000F30C0000}"/>
    <cellStyle name="Calculation 2 2 14 2" xfId="3774" xr:uid="{00000000-0005-0000-0000-0000F40C0000}"/>
    <cellStyle name="Calculation 2 2 14 3" xfId="3775" xr:uid="{00000000-0005-0000-0000-0000F50C0000}"/>
    <cellStyle name="Calculation 2 2 14 4" xfId="3776" xr:uid="{00000000-0005-0000-0000-0000F60C0000}"/>
    <cellStyle name="Calculation 2 2 14 5" xfId="3777" xr:uid="{00000000-0005-0000-0000-0000F70C0000}"/>
    <cellStyle name="Calculation 2 2 14 6" xfId="3778" xr:uid="{00000000-0005-0000-0000-0000F80C0000}"/>
    <cellStyle name="Calculation 2 2 14 7" xfId="3779" xr:uid="{00000000-0005-0000-0000-0000F90C0000}"/>
    <cellStyle name="Calculation 2 2 14 8" xfId="3780" xr:uid="{00000000-0005-0000-0000-0000FA0C0000}"/>
    <cellStyle name="Calculation 2 2 14 9" xfId="3781" xr:uid="{00000000-0005-0000-0000-0000FB0C0000}"/>
    <cellStyle name="Calculation 2 2 15" xfId="3782" xr:uid="{00000000-0005-0000-0000-0000FC0C0000}"/>
    <cellStyle name="Calculation 2 2 15 10" xfId="3783" xr:uid="{00000000-0005-0000-0000-0000FD0C0000}"/>
    <cellStyle name="Calculation 2 2 15 11" xfId="3784" xr:uid="{00000000-0005-0000-0000-0000FE0C0000}"/>
    <cellStyle name="Calculation 2 2 15 12" xfId="3785" xr:uid="{00000000-0005-0000-0000-0000FF0C0000}"/>
    <cellStyle name="Calculation 2 2 15 13" xfId="3786" xr:uid="{00000000-0005-0000-0000-0000000D0000}"/>
    <cellStyle name="Calculation 2 2 15 14" xfId="3787" xr:uid="{00000000-0005-0000-0000-0000010D0000}"/>
    <cellStyle name="Calculation 2 2 15 2" xfId="3788" xr:uid="{00000000-0005-0000-0000-0000020D0000}"/>
    <cellStyle name="Calculation 2 2 15 3" xfId="3789" xr:uid="{00000000-0005-0000-0000-0000030D0000}"/>
    <cellStyle name="Calculation 2 2 15 4" xfId="3790" xr:uid="{00000000-0005-0000-0000-0000040D0000}"/>
    <cellStyle name="Calculation 2 2 15 5" xfId="3791" xr:uid="{00000000-0005-0000-0000-0000050D0000}"/>
    <cellStyle name="Calculation 2 2 15 6" xfId="3792" xr:uid="{00000000-0005-0000-0000-0000060D0000}"/>
    <cellStyle name="Calculation 2 2 15 7" xfId="3793" xr:uid="{00000000-0005-0000-0000-0000070D0000}"/>
    <cellStyle name="Calculation 2 2 15 8" xfId="3794" xr:uid="{00000000-0005-0000-0000-0000080D0000}"/>
    <cellStyle name="Calculation 2 2 15 9" xfId="3795" xr:uid="{00000000-0005-0000-0000-0000090D0000}"/>
    <cellStyle name="Calculation 2 2 16" xfId="3796" xr:uid="{00000000-0005-0000-0000-00000A0D0000}"/>
    <cellStyle name="Calculation 2 2 16 10" xfId="3797" xr:uid="{00000000-0005-0000-0000-00000B0D0000}"/>
    <cellStyle name="Calculation 2 2 16 11" xfId="3798" xr:uid="{00000000-0005-0000-0000-00000C0D0000}"/>
    <cellStyle name="Calculation 2 2 16 12" xfId="3799" xr:uid="{00000000-0005-0000-0000-00000D0D0000}"/>
    <cellStyle name="Calculation 2 2 16 13" xfId="3800" xr:uid="{00000000-0005-0000-0000-00000E0D0000}"/>
    <cellStyle name="Calculation 2 2 16 14" xfId="3801" xr:uid="{00000000-0005-0000-0000-00000F0D0000}"/>
    <cellStyle name="Calculation 2 2 16 2" xfId="3802" xr:uid="{00000000-0005-0000-0000-0000100D0000}"/>
    <cellStyle name="Calculation 2 2 16 3" xfId="3803" xr:uid="{00000000-0005-0000-0000-0000110D0000}"/>
    <cellStyle name="Calculation 2 2 16 4" xfId="3804" xr:uid="{00000000-0005-0000-0000-0000120D0000}"/>
    <cellStyle name="Calculation 2 2 16 5" xfId="3805" xr:uid="{00000000-0005-0000-0000-0000130D0000}"/>
    <cellStyle name="Calculation 2 2 16 6" xfId="3806" xr:uid="{00000000-0005-0000-0000-0000140D0000}"/>
    <cellStyle name="Calculation 2 2 16 7" xfId="3807" xr:uid="{00000000-0005-0000-0000-0000150D0000}"/>
    <cellStyle name="Calculation 2 2 16 8" xfId="3808" xr:uid="{00000000-0005-0000-0000-0000160D0000}"/>
    <cellStyle name="Calculation 2 2 16 9" xfId="3809" xr:uid="{00000000-0005-0000-0000-0000170D0000}"/>
    <cellStyle name="Calculation 2 2 17" xfId="3810" xr:uid="{00000000-0005-0000-0000-0000180D0000}"/>
    <cellStyle name="Calculation 2 2 17 10" xfId="3811" xr:uid="{00000000-0005-0000-0000-0000190D0000}"/>
    <cellStyle name="Calculation 2 2 17 11" xfId="3812" xr:uid="{00000000-0005-0000-0000-00001A0D0000}"/>
    <cellStyle name="Calculation 2 2 17 12" xfId="3813" xr:uid="{00000000-0005-0000-0000-00001B0D0000}"/>
    <cellStyle name="Calculation 2 2 17 13" xfId="3814" xr:uid="{00000000-0005-0000-0000-00001C0D0000}"/>
    <cellStyle name="Calculation 2 2 17 14" xfId="3815" xr:uid="{00000000-0005-0000-0000-00001D0D0000}"/>
    <cellStyle name="Calculation 2 2 17 2" xfId="3816" xr:uid="{00000000-0005-0000-0000-00001E0D0000}"/>
    <cellStyle name="Calculation 2 2 17 3" xfId="3817" xr:uid="{00000000-0005-0000-0000-00001F0D0000}"/>
    <cellStyle name="Calculation 2 2 17 4" xfId="3818" xr:uid="{00000000-0005-0000-0000-0000200D0000}"/>
    <cellStyle name="Calculation 2 2 17 5" xfId="3819" xr:uid="{00000000-0005-0000-0000-0000210D0000}"/>
    <cellStyle name="Calculation 2 2 17 6" xfId="3820" xr:uid="{00000000-0005-0000-0000-0000220D0000}"/>
    <cellStyle name="Calculation 2 2 17 7" xfId="3821" xr:uid="{00000000-0005-0000-0000-0000230D0000}"/>
    <cellStyle name="Calculation 2 2 17 8" xfId="3822" xr:uid="{00000000-0005-0000-0000-0000240D0000}"/>
    <cellStyle name="Calculation 2 2 17 9" xfId="3823" xr:uid="{00000000-0005-0000-0000-0000250D0000}"/>
    <cellStyle name="Calculation 2 2 18" xfId="3824" xr:uid="{00000000-0005-0000-0000-0000260D0000}"/>
    <cellStyle name="Calculation 2 2 18 10" xfId="3825" xr:uid="{00000000-0005-0000-0000-0000270D0000}"/>
    <cellStyle name="Calculation 2 2 18 11" xfId="3826" xr:uid="{00000000-0005-0000-0000-0000280D0000}"/>
    <cellStyle name="Calculation 2 2 18 12" xfId="3827" xr:uid="{00000000-0005-0000-0000-0000290D0000}"/>
    <cellStyle name="Calculation 2 2 18 13" xfId="3828" xr:uid="{00000000-0005-0000-0000-00002A0D0000}"/>
    <cellStyle name="Calculation 2 2 18 14" xfId="3829" xr:uid="{00000000-0005-0000-0000-00002B0D0000}"/>
    <cellStyle name="Calculation 2 2 18 2" xfId="3830" xr:uid="{00000000-0005-0000-0000-00002C0D0000}"/>
    <cellStyle name="Calculation 2 2 18 3" xfId="3831" xr:uid="{00000000-0005-0000-0000-00002D0D0000}"/>
    <cellStyle name="Calculation 2 2 18 4" xfId="3832" xr:uid="{00000000-0005-0000-0000-00002E0D0000}"/>
    <cellStyle name="Calculation 2 2 18 5" xfId="3833" xr:uid="{00000000-0005-0000-0000-00002F0D0000}"/>
    <cellStyle name="Calculation 2 2 18 6" xfId="3834" xr:uid="{00000000-0005-0000-0000-0000300D0000}"/>
    <cellStyle name="Calculation 2 2 18 7" xfId="3835" xr:uid="{00000000-0005-0000-0000-0000310D0000}"/>
    <cellStyle name="Calculation 2 2 18 8" xfId="3836" xr:uid="{00000000-0005-0000-0000-0000320D0000}"/>
    <cellStyle name="Calculation 2 2 18 9" xfId="3837" xr:uid="{00000000-0005-0000-0000-0000330D0000}"/>
    <cellStyle name="Calculation 2 2 19" xfId="3838" xr:uid="{00000000-0005-0000-0000-0000340D0000}"/>
    <cellStyle name="Calculation 2 2 19 10" xfId="3839" xr:uid="{00000000-0005-0000-0000-0000350D0000}"/>
    <cellStyle name="Calculation 2 2 19 11" xfId="3840" xr:uid="{00000000-0005-0000-0000-0000360D0000}"/>
    <cellStyle name="Calculation 2 2 19 12" xfId="3841" xr:uid="{00000000-0005-0000-0000-0000370D0000}"/>
    <cellStyle name="Calculation 2 2 19 13" xfId="3842" xr:uid="{00000000-0005-0000-0000-0000380D0000}"/>
    <cellStyle name="Calculation 2 2 19 14" xfId="3843" xr:uid="{00000000-0005-0000-0000-0000390D0000}"/>
    <cellStyle name="Calculation 2 2 19 2" xfId="3844" xr:uid="{00000000-0005-0000-0000-00003A0D0000}"/>
    <cellStyle name="Calculation 2 2 19 3" xfId="3845" xr:uid="{00000000-0005-0000-0000-00003B0D0000}"/>
    <cellStyle name="Calculation 2 2 19 4" xfId="3846" xr:uid="{00000000-0005-0000-0000-00003C0D0000}"/>
    <cellStyle name="Calculation 2 2 19 5" xfId="3847" xr:uid="{00000000-0005-0000-0000-00003D0D0000}"/>
    <cellStyle name="Calculation 2 2 19 6" xfId="3848" xr:uid="{00000000-0005-0000-0000-00003E0D0000}"/>
    <cellStyle name="Calculation 2 2 19 7" xfId="3849" xr:uid="{00000000-0005-0000-0000-00003F0D0000}"/>
    <cellStyle name="Calculation 2 2 19 8" xfId="3850" xr:uid="{00000000-0005-0000-0000-0000400D0000}"/>
    <cellStyle name="Calculation 2 2 19 9" xfId="3851" xr:uid="{00000000-0005-0000-0000-0000410D0000}"/>
    <cellStyle name="Calculation 2 2 2" xfId="3852" xr:uid="{00000000-0005-0000-0000-0000420D0000}"/>
    <cellStyle name="Calculation 2 2 2 10" xfId="3853" xr:uid="{00000000-0005-0000-0000-0000430D0000}"/>
    <cellStyle name="Calculation 2 2 2 10 10" xfId="3854" xr:uid="{00000000-0005-0000-0000-0000440D0000}"/>
    <cellStyle name="Calculation 2 2 2 10 11" xfId="3855" xr:uid="{00000000-0005-0000-0000-0000450D0000}"/>
    <cellStyle name="Calculation 2 2 2 10 12" xfId="3856" xr:uid="{00000000-0005-0000-0000-0000460D0000}"/>
    <cellStyle name="Calculation 2 2 2 10 13" xfId="3857" xr:uid="{00000000-0005-0000-0000-0000470D0000}"/>
    <cellStyle name="Calculation 2 2 2 10 14" xfId="3858" xr:uid="{00000000-0005-0000-0000-0000480D0000}"/>
    <cellStyle name="Calculation 2 2 2 10 2" xfId="3859" xr:uid="{00000000-0005-0000-0000-0000490D0000}"/>
    <cellStyle name="Calculation 2 2 2 10 3" xfId="3860" xr:uid="{00000000-0005-0000-0000-00004A0D0000}"/>
    <cellStyle name="Calculation 2 2 2 10 4" xfId="3861" xr:uid="{00000000-0005-0000-0000-00004B0D0000}"/>
    <cellStyle name="Calculation 2 2 2 10 5" xfId="3862" xr:uid="{00000000-0005-0000-0000-00004C0D0000}"/>
    <cellStyle name="Calculation 2 2 2 10 6" xfId="3863" xr:uid="{00000000-0005-0000-0000-00004D0D0000}"/>
    <cellStyle name="Calculation 2 2 2 10 7" xfId="3864" xr:uid="{00000000-0005-0000-0000-00004E0D0000}"/>
    <cellStyle name="Calculation 2 2 2 10 8" xfId="3865" xr:uid="{00000000-0005-0000-0000-00004F0D0000}"/>
    <cellStyle name="Calculation 2 2 2 10 9" xfId="3866" xr:uid="{00000000-0005-0000-0000-0000500D0000}"/>
    <cellStyle name="Calculation 2 2 2 11" xfId="3867" xr:uid="{00000000-0005-0000-0000-0000510D0000}"/>
    <cellStyle name="Calculation 2 2 2 11 10" xfId="3868" xr:uid="{00000000-0005-0000-0000-0000520D0000}"/>
    <cellStyle name="Calculation 2 2 2 11 11" xfId="3869" xr:uid="{00000000-0005-0000-0000-0000530D0000}"/>
    <cellStyle name="Calculation 2 2 2 11 12" xfId="3870" xr:uid="{00000000-0005-0000-0000-0000540D0000}"/>
    <cellStyle name="Calculation 2 2 2 11 13" xfId="3871" xr:uid="{00000000-0005-0000-0000-0000550D0000}"/>
    <cellStyle name="Calculation 2 2 2 11 14" xfId="3872" xr:uid="{00000000-0005-0000-0000-0000560D0000}"/>
    <cellStyle name="Calculation 2 2 2 11 2" xfId="3873" xr:uid="{00000000-0005-0000-0000-0000570D0000}"/>
    <cellStyle name="Calculation 2 2 2 11 3" xfId="3874" xr:uid="{00000000-0005-0000-0000-0000580D0000}"/>
    <cellStyle name="Calculation 2 2 2 11 4" xfId="3875" xr:uid="{00000000-0005-0000-0000-0000590D0000}"/>
    <cellStyle name="Calculation 2 2 2 11 5" xfId="3876" xr:uid="{00000000-0005-0000-0000-00005A0D0000}"/>
    <cellStyle name="Calculation 2 2 2 11 6" xfId="3877" xr:uid="{00000000-0005-0000-0000-00005B0D0000}"/>
    <cellStyle name="Calculation 2 2 2 11 7" xfId="3878" xr:uid="{00000000-0005-0000-0000-00005C0D0000}"/>
    <cellStyle name="Calculation 2 2 2 11 8" xfId="3879" xr:uid="{00000000-0005-0000-0000-00005D0D0000}"/>
    <cellStyle name="Calculation 2 2 2 11 9" xfId="3880" xr:uid="{00000000-0005-0000-0000-00005E0D0000}"/>
    <cellStyle name="Calculation 2 2 2 12" xfId="3881" xr:uid="{00000000-0005-0000-0000-00005F0D0000}"/>
    <cellStyle name="Calculation 2 2 2 12 10" xfId="3882" xr:uid="{00000000-0005-0000-0000-0000600D0000}"/>
    <cellStyle name="Calculation 2 2 2 12 11" xfId="3883" xr:uid="{00000000-0005-0000-0000-0000610D0000}"/>
    <cellStyle name="Calculation 2 2 2 12 12" xfId="3884" xr:uid="{00000000-0005-0000-0000-0000620D0000}"/>
    <cellStyle name="Calculation 2 2 2 12 13" xfId="3885" xr:uid="{00000000-0005-0000-0000-0000630D0000}"/>
    <cellStyle name="Calculation 2 2 2 12 14" xfId="3886" xr:uid="{00000000-0005-0000-0000-0000640D0000}"/>
    <cellStyle name="Calculation 2 2 2 12 2" xfId="3887" xr:uid="{00000000-0005-0000-0000-0000650D0000}"/>
    <cellStyle name="Calculation 2 2 2 12 3" xfId="3888" xr:uid="{00000000-0005-0000-0000-0000660D0000}"/>
    <cellStyle name="Calculation 2 2 2 12 4" xfId="3889" xr:uid="{00000000-0005-0000-0000-0000670D0000}"/>
    <cellStyle name="Calculation 2 2 2 12 5" xfId="3890" xr:uid="{00000000-0005-0000-0000-0000680D0000}"/>
    <cellStyle name="Calculation 2 2 2 12 6" xfId="3891" xr:uid="{00000000-0005-0000-0000-0000690D0000}"/>
    <cellStyle name="Calculation 2 2 2 12 7" xfId="3892" xr:uid="{00000000-0005-0000-0000-00006A0D0000}"/>
    <cellStyle name="Calculation 2 2 2 12 8" xfId="3893" xr:uid="{00000000-0005-0000-0000-00006B0D0000}"/>
    <cellStyle name="Calculation 2 2 2 12 9" xfId="3894" xr:uid="{00000000-0005-0000-0000-00006C0D0000}"/>
    <cellStyle name="Calculation 2 2 2 13" xfId="3895" xr:uid="{00000000-0005-0000-0000-00006D0D0000}"/>
    <cellStyle name="Calculation 2 2 2 13 10" xfId="3896" xr:uid="{00000000-0005-0000-0000-00006E0D0000}"/>
    <cellStyle name="Calculation 2 2 2 13 11" xfId="3897" xr:uid="{00000000-0005-0000-0000-00006F0D0000}"/>
    <cellStyle name="Calculation 2 2 2 13 12" xfId="3898" xr:uid="{00000000-0005-0000-0000-0000700D0000}"/>
    <cellStyle name="Calculation 2 2 2 13 13" xfId="3899" xr:uid="{00000000-0005-0000-0000-0000710D0000}"/>
    <cellStyle name="Calculation 2 2 2 13 14" xfId="3900" xr:uid="{00000000-0005-0000-0000-0000720D0000}"/>
    <cellStyle name="Calculation 2 2 2 13 2" xfId="3901" xr:uid="{00000000-0005-0000-0000-0000730D0000}"/>
    <cellStyle name="Calculation 2 2 2 13 3" xfId="3902" xr:uid="{00000000-0005-0000-0000-0000740D0000}"/>
    <cellStyle name="Calculation 2 2 2 13 4" xfId="3903" xr:uid="{00000000-0005-0000-0000-0000750D0000}"/>
    <cellStyle name="Calculation 2 2 2 13 5" xfId="3904" xr:uid="{00000000-0005-0000-0000-0000760D0000}"/>
    <cellStyle name="Calculation 2 2 2 13 6" xfId="3905" xr:uid="{00000000-0005-0000-0000-0000770D0000}"/>
    <cellStyle name="Calculation 2 2 2 13 7" xfId="3906" xr:uid="{00000000-0005-0000-0000-0000780D0000}"/>
    <cellStyle name="Calculation 2 2 2 13 8" xfId="3907" xr:uid="{00000000-0005-0000-0000-0000790D0000}"/>
    <cellStyle name="Calculation 2 2 2 13 9" xfId="3908" xr:uid="{00000000-0005-0000-0000-00007A0D0000}"/>
    <cellStyle name="Calculation 2 2 2 14" xfId="3909" xr:uid="{00000000-0005-0000-0000-00007B0D0000}"/>
    <cellStyle name="Calculation 2 2 2 14 10" xfId="3910" xr:uid="{00000000-0005-0000-0000-00007C0D0000}"/>
    <cellStyle name="Calculation 2 2 2 14 11" xfId="3911" xr:uid="{00000000-0005-0000-0000-00007D0D0000}"/>
    <cellStyle name="Calculation 2 2 2 14 12" xfId="3912" xr:uid="{00000000-0005-0000-0000-00007E0D0000}"/>
    <cellStyle name="Calculation 2 2 2 14 13" xfId="3913" xr:uid="{00000000-0005-0000-0000-00007F0D0000}"/>
    <cellStyle name="Calculation 2 2 2 14 14" xfId="3914" xr:uid="{00000000-0005-0000-0000-0000800D0000}"/>
    <cellStyle name="Calculation 2 2 2 14 2" xfId="3915" xr:uid="{00000000-0005-0000-0000-0000810D0000}"/>
    <cellStyle name="Calculation 2 2 2 14 3" xfId="3916" xr:uid="{00000000-0005-0000-0000-0000820D0000}"/>
    <cellStyle name="Calculation 2 2 2 14 4" xfId="3917" xr:uid="{00000000-0005-0000-0000-0000830D0000}"/>
    <cellStyle name="Calculation 2 2 2 14 5" xfId="3918" xr:uid="{00000000-0005-0000-0000-0000840D0000}"/>
    <cellStyle name="Calculation 2 2 2 14 6" xfId="3919" xr:uid="{00000000-0005-0000-0000-0000850D0000}"/>
    <cellStyle name="Calculation 2 2 2 14 7" xfId="3920" xr:uid="{00000000-0005-0000-0000-0000860D0000}"/>
    <cellStyle name="Calculation 2 2 2 14 8" xfId="3921" xr:uid="{00000000-0005-0000-0000-0000870D0000}"/>
    <cellStyle name="Calculation 2 2 2 14 9" xfId="3922" xr:uid="{00000000-0005-0000-0000-0000880D0000}"/>
    <cellStyle name="Calculation 2 2 2 15" xfId="3923" xr:uid="{00000000-0005-0000-0000-0000890D0000}"/>
    <cellStyle name="Calculation 2 2 2 15 10" xfId="3924" xr:uid="{00000000-0005-0000-0000-00008A0D0000}"/>
    <cellStyle name="Calculation 2 2 2 15 11" xfId="3925" xr:uid="{00000000-0005-0000-0000-00008B0D0000}"/>
    <cellStyle name="Calculation 2 2 2 15 12" xfId="3926" xr:uid="{00000000-0005-0000-0000-00008C0D0000}"/>
    <cellStyle name="Calculation 2 2 2 15 13" xfId="3927" xr:uid="{00000000-0005-0000-0000-00008D0D0000}"/>
    <cellStyle name="Calculation 2 2 2 15 14" xfId="3928" xr:uid="{00000000-0005-0000-0000-00008E0D0000}"/>
    <cellStyle name="Calculation 2 2 2 15 2" xfId="3929" xr:uid="{00000000-0005-0000-0000-00008F0D0000}"/>
    <cellStyle name="Calculation 2 2 2 15 3" xfId="3930" xr:uid="{00000000-0005-0000-0000-0000900D0000}"/>
    <cellStyle name="Calculation 2 2 2 15 4" xfId="3931" xr:uid="{00000000-0005-0000-0000-0000910D0000}"/>
    <cellStyle name="Calculation 2 2 2 15 5" xfId="3932" xr:uid="{00000000-0005-0000-0000-0000920D0000}"/>
    <cellStyle name="Calculation 2 2 2 15 6" xfId="3933" xr:uid="{00000000-0005-0000-0000-0000930D0000}"/>
    <cellStyle name="Calculation 2 2 2 15 7" xfId="3934" xr:uid="{00000000-0005-0000-0000-0000940D0000}"/>
    <cellStyle name="Calculation 2 2 2 15 8" xfId="3935" xr:uid="{00000000-0005-0000-0000-0000950D0000}"/>
    <cellStyle name="Calculation 2 2 2 15 9" xfId="3936" xr:uid="{00000000-0005-0000-0000-0000960D0000}"/>
    <cellStyle name="Calculation 2 2 2 16" xfId="3937" xr:uid="{00000000-0005-0000-0000-0000970D0000}"/>
    <cellStyle name="Calculation 2 2 2 16 10" xfId="3938" xr:uid="{00000000-0005-0000-0000-0000980D0000}"/>
    <cellStyle name="Calculation 2 2 2 16 11" xfId="3939" xr:uid="{00000000-0005-0000-0000-0000990D0000}"/>
    <cellStyle name="Calculation 2 2 2 16 12" xfId="3940" xr:uid="{00000000-0005-0000-0000-00009A0D0000}"/>
    <cellStyle name="Calculation 2 2 2 16 13" xfId="3941" xr:uid="{00000000-0005-0000-0000-00009B0D0000}"/>
    <cellStyle name="Calculation 2 2 2 16 14" xfId="3942" xr:uid="{00000000-0005-0000-0000-00009C0D0000}"/>
    <cellStyle name="Calculation 2 2 2 16 2" xfId="3943" xr:uid="{00000000-0005-0000-0000-00009D0D0000}"/>
    <cellStyle name="Calculation 2 2 2 16 3" xfId="3944" xr:uid="{00000000-0005-0000-0000-00009E0D0000}"/>
    <cellStyle name="Calculation 2 2 2 16 4" xfId="3945" xr:uid="{00000000-0005-0000-0000-00009F0D0000}"/>
    <cellStyle name="Calculation 2 2 2 16 5" xfId="3946" xr:uid="{00000000-0005-0000-0000-0000A00D0000}"/>
    <cellStyle name="Calculation 2 2 2 16 6" xfId="3947" xr:uid="{00000000-0005-0000-0000-0000A10D0000}"/>
    <cellStyle name="Calculation 2 2 2 16 7" xfId="3948" xr:uid="{00000000-0005-0000-0000-0000A20D0000}"/>
    <cellStyle name="Calculation 2 2 2 16 8" xfId="3949" xr:uid="{00000000-0005-0000-0000-0000A30D0000}"/>
    <cellStyle name="Calculation 2 2 2 16 9" xfId="3950" xr:uid="{00000000-0005-0000-0000-0000A40D0000}"/>
    <cellStyle name="Calculation 2 2 2 17" xfId="3951" xr:uid="{00000000-0005-0000-0000-0000A50D0000}"/>
    <cellStyle name="Calculation 2 2 2 17 10" xfId="3952" xr:uid="{00000000-0005-0000-0000-0000A60D0000}"/>
    <cellStyle name="Calculation 2 2 2 17 11" xfId="3953" xr:uid="{00000000-0005-0000-0000-0000A70D0000}"/>
    <cellStyle name="Calculation 2 2 2 17 12" xfId="3954" xr:uid="{00000000-0005-0000-0000-0000A80D0000}"/>
    <cellStyle name="Calculation 2 2 2 17 13" xfId="3955" xr:uid="{00000000-0005-0000-0000-0000A90D0000}"/>
    <cellStyle name="Calculation 2 2 2 17 14" xfId="3956" xr:uid="{00000000-0005-0000-0000-0000AA0D0000}"/>
    <cellStyle name="Calculation 2 2 2 17 2" xfId="3957" xr:uid="{00000000-0005-0000-0000-0000AB0D0000}"/>
    <cellStyle name="Calculation 2 2 2 17 3" xfId="3958" xr:uid="{00000000-0005-0000-0000-0000AC0D0000}"/>
    <cellStyle name="Calculation 2 2 2 17 4" xfId="3959" xr:uid="{00000000-0005-0000-0000-0000AD0D0000}"/>
    <cellStyle name="Calculation 2 2 2 17 5" xfId="3960" xr:uid="{00000000-0005-0000-0000-0000AE0D0000}"/>
    <cellStyle name="Calculation 2 2 2 17 6" xfId="3961" xr:uid="{00000000-0005-0000-0000-0000AF0D0000}"/>
    <cellStyle name="Calculation 2 2 2 17 7" xfId="3962" xr:uid="{00000000-0005-0000-0000-0000B00D0000}"/>
    <cellStyle name="Calculation 2 2 2 17 8" xfId="3963" xr:uid="{00000000-0005-0000-0000-0000B10D0000}"/>
    <cellStyle name="Calculation 2 2 2 17 9" xfId="3964" xr:uid="{00000000-0005-0000-0000-0000B20D0000}"/>
    <cellStyle name="Calculation 2 2 2 18" xfId="3965" xr:uid="{00000000-0005-0000-0000-0000B30D0000}"/>
    <cellStyle name="Calculation 2 2 2 18 10" xfId="3966" xr:uid="{00000000-0005-0000-0000-0000B40D0000}"/>
    <cellStyle name="Calculation 2 2 2 18 11" xfId="3967" xr:uid="{00000000-0005-0000-0000-0000B50D0000}"/>
    <cellStyle name="Calculation 2 2 2 18 12" xfId="3968" xr:uid="{00000000-0005-0000-0000-0000B60D0000}"/>
    <cellStyle name="Calculation 2 2 2 18 13" xfId="3969" xr:uid="{00000000-0005-0000-0000-0000B70D0000}"/>
    <cellStyle name="Calculation 2 2 2 18 14" xfId="3970" xr:uid="{00000000-0005-0000-0000-0000B80D0000}"/>
    <cellStyle name="Calculation 2 2 2 18 2" xfId="3971" xr:uid="{00000000-0005-0000-0000-0000B90D0000}"/>
    <cellStyle name="Calculation 2 2 2 18 3" xfId="3972" xr:uid="{00000000-0005-0000-0000-0000BA0D0000}"/>
    <cellStyle name="Calculation 2 2 2 18 4" xfId="3973" xr:uid="{00000000-0005-0000-0000-0000BB0D0000}"/>
    <cellStyle name="Calculation 2 2 2 18 5" xfId="3974" xr:uid="{00000000-0005-0000-0000-0000BC0D0000}"/>
    <cellStyle name="Calculation 2 2 2 18 6" xfId="3975" xr:uid="{00000000-0005-0000-0000-0000BD0D0000}"/>
    <cellStyle name="Calculation 2 2 2 18 7" xfId="3976" xr:uid="{00000000-0005-0000-0000-0000BE0D0000}"/>
    <cellStyle name="Calculation 2 2 2 18 8" xfId="3977" xr:uid="{00000000-0005-0000-0000-0000BF0D0000}"/>
    <cellStyle name="Calculation 2 2 2 18 9" xfId="3978" xr:uid="{00000000-0005-0000-0000-0000C00D0000}"/>
    <cellStyle name="Calculation 2 2 2 19" xfId="3979" xr:uid="{00000000-0005-0000-0000-0000C10D0000}"/>
    <cellStyle name="Calculation 2 2 2 19 10" xfId="3980" xr:uid="{00000000-0005-0000-0000-0000C20D0000}"/>
    <cellStyle name="Calculation 2 2 2 19 11" xfId="3981" xr:uid="{00000000-0005-0000-0000-0000C30D0000}"/>
    <cellStyle name="Calculation 2 2 2 19 12" xfId="3982" xr:uid="{00000000-0005-0000-0000-0000C40D0000}"/>
    <cellStyle name="Calculation 2 2 2 19 13" xfId="3983" xr:uid="{00000000-0005-0000-0000-0000C50D0000}"/>
    <cellStyle name="Calculation 2 2 2 19 14" xfId="3984" xr:uid="{00000000-0005-0000-0000-0000C60D0000}"/>
    <cellStyle name="Calculation 2 2 2 19 2" xfId="3985" xr:uid="{00000000-0005-0000-0000-0000C70D0000}"/>
    <cellStyle name="Calculation 2 2 2 19 3" xfId="3986" xr:uid="{00000000-0005-0000-0000-0000C80D0000}"/>
    <cellStyle name="Calculation 2 2 2 19 4" xfId="3987" xr:uid="{00000000-0005-0000-0000-0000C90D0000}"/>
    <cellStyle name="Calculation 2 2 2 19 5" xfId="3988" xr:uid="{00000000-0005-0000-0000-0000CA0D0000}"/>
    <cellStyle name="Calculation 2 2 2 19 6" xfId="3989" xr:uid="{00000000-0005-0000-0000-0000CB0D0000}"/>
    <cellStyle name="Calculation 2 2 2 19 7" xfId="3990" xr:uid="{00000000-0005-0000-0000-0000CC0D0000}"/>
    <cellStyle name="Calculation 2 2 2 19 8" xfId="3991" xr:uid="{00000000-0005-0000-0000-0000CD0D0000}"/>
    <cellStyle name="Calculation 2 2 2 19 9" xfId="3992" xr:uid="{00000000-0005-0000-0000-0000CE0D0000}"/>
    <cellStyle name="Calculation 2 2 2 2" xfId="3993" xr:uid="{00000000-0005-0000-0000-0000CF0D0000}"/>
    <cellStyle name="Calculation 2 2 2 2 10" xfId="3994" xr:uid="{00000000-0005-0000-0000-0000D00D0000}"/>
    <cellStyle name="Calculation 2 2 2 2 11" xfId="3995" xr:uid="{00000000-0005-0000-0000-0000D10D0000}"/>
    <cellStyle name="Calculation 2 2 2 2 12" xfId="3996" xr:uid="{00000000-0005-0000-0000-0000D20D0000}"/>
    <cellStyle name="Calculation 2 2 2 2 13" xfId="3997" xr:uid="{00000000-0005-0000-0000-0000D30D0000}"/>
    <cellStyle name="Calculation 2 2 2 2 14" xfId="3998" xr:uid="{00000000-0005-0000-0000-0000D40D0000}"/>
    <cellStyle name="Calculation 2 2 2 2 15" xfId="3999" xr:uid="{00000000-0005-0000-0000-0000D50D0000}"/>
    <cellStyle name="Calculation 2 2 2 2 16" xfId="4000" xr:uid="{00000000-0005-0000-0000-0000D60D0000}"/>
    <cellStyle name="Calculation 2 2 2 2 2" xfId="4001" xr:uid="{00000000-0005-0000-0000-0000D70D0000}"/>
    <cellStyle name="Calculation 2 2 2 2 3" xfId="4002" xr:uid="{00000000-0005-0000-0000-0000D80D0000}"/>
    <cellStyle name="Calculation 2 2 2 2 4" xfId="4003" xr:uid="{00000000-0005-0000-0000-0000D90D0000}"/>
    <cellStyle name="Calculation 2 2 2 2 5" xfId="4004" xr:uid="{00000000-0005-0000-0000-0000DA0D0000}"/>
    <cellStyle name="Calculation 2 2 2 2 6" xfId="4005" xr:uid="{00000000-0005-0000-0000-0000DB0D0000}"/>
    <cellStyle name="Calculation 2 2 2 2 7" xfId="4006" xr:uid="{00000000-0005-0000-0000-0000DC0D0000}"/>
    <cellStyle name="Calculation 2 2 2 2 8" xfId="4007" xr:uid="{00000000-0005-0000-0000-0000DD0D0000}"/>
    <cellStyle name="Calculation 2 2 2 2 9" xfId="4008" xr:uid="{00000000-0005-0000-0000-0000DE0D0000}"/>
    <cellStyle name="Calculation 2 2 2 20" xfId="4009" xr:uid="{00000000-0005-0000-0000-0000DF0D0000}"/>
    <cellStyle name="Calculation 2 2 2 20 10" xfId="4010" xr:uid="{00000000-0005-0000-0000-0000E00D0000}"/>
    <cellStyle name="Calculation 2 2 2 20 11" xfId="4011" xr:uid="{00000000-0005-0000-0000-0000E10D0000}"/>
    <cellStyle name="Calculation 2 2 2 20 12" xfId="4012" xr:uid="{00000000-0005-0000-0000-0000E20D0000}"/>
    <cellStyle name="Calculation 2 2 2 20 13" xfId="4013" xr:uid="{00000000-0005-0000-0000-0000E30D0000}"/>
    <cellStyle name="Calculation 2 2 2 20 14" xfId="4014" xr:uid="{00000000-0005-0000-0000-0000E40D0000}"/>
    <cellStyle name="Calculation 2 2 2 20 2" xfId="4015" xr:uid="{00000000-0005-0000-0000-0000E50D0000}"/>
    <cellStyle name="Calculation 2 2 2 20 3" xfId="4016" xr:uid="{00000000-0005-0000-0000-0000E60D0000}"/>
    <cellStyle name="Calculation 2 2 2 20 4" xfId="4017" xr:uid="{00000000-0005-0000-0000-0000E70D0000}"/>
    <cellStyle name="Calculation 2 2 2 20 5" xfId="4018" xr:uid="{00000000-0005-0000-0000-0000E80D0000}"/>
    <cellStyle name="Calculation 2 2 2 20 6" xfId="4019" xr:uid="{00000000-0005-0000-0000-0000E90D0000}"/>
    <cellStyle name="Calculation 2 2 2 20 7" xfId="4020" xr:uid="{00000000-0005-0000-0000-0000EA0D0000}"/>
    <cellStyle name="Calculation 2 2 2 20 8" xfId="4021" xr:uid="{00000000-0005-0000-0000-0000EB0D0000}"/>
    <cellStyle name="Calculation 2 2 2 20 9" xfId="4022" xr:uid="{00000000-0005-0000-0000-0000EC0D0000}"/>
    <cellStyle name="Calculation 2 2 2 21" xfId="4023" xr:uid="{00000000-0005-0000-0000-0000ED0D0000}"/>
    <cellStyle name="Calculation 2 2 2 22" xfId="4024" xr:uid="{00000000-0005-0000-0000-0000EE0D0000}"/>
    <cellStyle name="Calculation 2 2 2 23" xfId="4025" xr:uid="{00000000-0005-0000-0000-0000EF0D0000}"/>
    <cellStyle name="Calculation 2 2 2 24" xfId="4026" xr:uid="{00000000-0005-0000-0000-0000F00D0000}"/>
    <cellStyle name="Calculation 2 2 2 25" xfId="4027" xr:uid="{00000000-0005-0000-0000-0000F10D0000}"/>
    <cellStyle name="Calculation 2 2 2 26" xfId="4028" xr:uid="{00000000-0005-0000-0000-0000F20D0000}"/>
    <cellStyle name="Calculation 2 2 2 27" xfId="4029" xr:uid="{00000000-0005-0000-0000-0000F30D0000}"/>
    <cellStyle name="Calculation 2 2 2 28" xfId="4030" xr:uid="{00000000-0005-0000-0000-0000F40D0000}"/>
    <cellStyle name="Calculation 2 2 2 29" xfId="4031" xr:uid="{00000000-0005-0000-0000-0000F50D0000}"/>
    <cellStyle name="Calculation 2 2 2 3" xfId="4032" xr:uid="{00000000-0005-0000-0000-0000F60D0000}"/>
    <cellStyle name="Calculation 2 2 2 3 10" xfId="4033" xr:uid="{00000000-0005-0000-0000-0000F70D0000}"/>
    <cellStyle name="Calculation 2 2 2 3 11" xfId="4034" xr:uid="{00000000-0005-0000-0000-0000F80D0000}"/>
    <cellStyle name="Calculation 2 2 2 3 12" xfId="4035" xr:uid="{00000000-0005-0000-0000-0000F90D0000}"/>
    <cellStyle name="Calculation 2 2 2 3 13" xfId="4036" xr:uid="{00000000-0005-0000-0000-0000FA0D0000}"/>
    <cellStyle name="Calculation 2 2 2 3 14" xfId="4037" xr:uid="{00000000-0005-0000-0000-0000FB0D0000}"/>
    <cellStyle name="Calculation 2 2 2 3 15" xfId="4038" xr:uid="{00000000-0005-0000-0000-0000FC0D0000}"/>
    <cellStyle name="Calculation 2 2 2 3 2" xfId="4039" xr:uid="{00000000-0005-0000-0000-0000FD0D0000}"/>
    <cellStyle name="Calculation 2 2 2 3 3" xfId="4040" xr:uid="{00000000-0005-0000-0000-0000FE0D0000}"/>
    <cellStyle name="Calculation 2 2 2 3 4" xfId="4041" xr:uid="{00000000-0005-0000-0000-0000FF0D0000}"/>
    <cellStyle name="Calculation 2 2 2 3 5" xfId="4042" xr:uid="{00000000-0005-0000-0000-0000000E0000}"/>
    <cellStyle name="Calculation 2 2 2 3 6" xfId="4043" xr:uid="{00000000-0005-0000-0000-0000010E0000}"/>
    <cellStyle name="Calculation 2 2 2 3 7" xfId="4044" xr:uid="{00000000-0005-0000-0000-0000020E0000}"/>
    <cellStyle name="Calculation 2 2 2 3 8" xfId="4045" xr:uid="{00000000-0005-0000-0000-0000030E0000}"/>
    <cellStyle name="Calculation 2 2 2 3 9" xfId="4046" xr:uid="{00000000-0005-0000-0000-0000040E0000}"/>
    <cellStyle name="Calculation 2 2 2 30" xfId="4047" xr:uid="{00000000-0005-0000-0000-0000050E0000}"/>
    <cellStyle name="Calculation 2 2 2 31" xfId="4048" xr:uid="{00000000-0005-0000-0000-0000060E0000}"/>
    <cellStyle name="Calculation 2 2 2 32" xfId="4049" xr:uid="{00000000-0005-0000-0000-0000070E0000}"/>
    <cellStyle name="Calculation 2 2 2 4" xfId="4050" xr:uid="{00000000-0005-0000-0000-0000080E0000}"/>
    <cellStyle name="Calculation 2 2 2 4 10" xfId="4051" xr:uid="{00000000-0005-0000-0000-0000090E0000}"/>
    <cellStyle name="Calculation 2 2 2 4 11" xfId="4052" xr:uid="{00000000-0005-0000-0000-00000A0E0000}"/>
    <cellStyle name="Calculation 2 2 2 4 12" xfId="4053" xr:uid="{00000000-0005-0000-0000-00000B0E0000}"/>
    <cellStyle name="Calculation 2 2 2 4 13" xfId="4054" xr:uid="{00000000-0005-0000-0000-00000C0E0000}"/>
    <cellStyle name="Calculation 2 2 2 4 14" xfId="4055" xr:uid="{00000000-0005-0000-0000-00000D0E0000}"/>
    <cellStyle name="Calculation 2 2 2 4 2" xfId="4056" xr:uid="{00000000-0005-0000-0000-00000E0E0000}"/>
    <cellStyle name="Calculation 2 2 2 4 3" xfId="4057" xr:uid="{00000000-0005-0000-0000-00000F0E0000}"/>
    <cellStyle name="Calculation 2 2 2 4 4" xfId="4058" xr:uid="{00000000-0005-0000-0000-0000100E0000}"/>
    <cellStyle name="Calculation 2 2 2 4 5" xfId="4059" xr:uid="{00000000-0005-0000-0000-0000110E0000}"/>
    <cellStyle name="Calculation 2 2 2 4 6" xfId="4060" xr:uid="{00000000-0005-0000-0000-0000120E0000}"/>
    <cellStyle name="Calculation 2 2 2 4 7" xfId="4061" xr:uid="{00000000-0005-0000-0000-0000130E0000}"/>
    <cellStyle name="Calculation 2 2 2 4 8" xfId="4062" xr:uid="{00000000-0005-0000-0000-0000140E0000}"/>
    <cellStyle name="Calculation 2 2 2 4 9" xfId="4063" xr:uid="{00000000-0005-0000-0000-0000150E0000}"/>
    <cellStyle name="Calculation 2 2 2 5" xfId="4064" xr:uid="{00000000-0005-0000-0000-0000160E0000}"/>
    <cellStyle name="Calculation 2 2 2 5 10" xfId="4065" xr:uid="{00000000-0005-0000-0000-0000170E0000}"/>
    <cellStyle name="Calculation 2 2 2 5 11" xfId="4066" xr:uid="{00000000-0005-0000-0000-0000180E0000}"/>
    <cellStyle name="Calculation 2 2 2 5 12" xfId="4067" xr:uid="{00000000-0005-0000-0000-0000190E0000}"/>
    <cellStyle name="Calculation 2 2 2 5 13" xfId="4068" xr:uid="{00000000-0005-0000-0000-00001A0E0000}"/>
    <cellStyle name="Calculation 2 2 2 5 14" xfId="4069" xr:uid="{00000000-0005-0000-0000-00001B0E0000}"/>
    <cellStyle name="Calculation 2 2 2 5 2" xfId="4070" xr:uid="{00000000-0005-0000-0000-00001C0E0000}"/>
    <cellStyle name="Calculation 2 2 2 5 3" xfId="4071" xr:uid="{00000000-0005-0000-0000-00001D0E0000}"/>
    <cellStyle name="Calculation 2 2 2 5 4" xfId="4072" xr:uid="{00000000-0005-0000-0000-00001E0E0000}"/>
    <cellStyle name="Calculation 2 2 2 5 5" xfId="4073" xr:uid="{00000000-0005-0000-0000-00001F0E0000}"/>
    <cellStyle name="Calculation 2 2 2 5 6" xfId="4074" xr:uid="{00000000-0005-0000-0000-0000200E0000}"/>
    <cellStyle name="Calculation 2 2 2 5 7" xfId="4075" xr:uid="{00000000-0005-0000-0000-0000210E0000}"/>
    <cellStyle name="Calculation 2 2 2 5 8" xfId="4076" xr:uid="{00000000-0005-0000-0000-0000220E0000}"/>
    <cellStyle name="Calculation 2 2 2 5 9" xfId="4077" xr:uid="{00000000-0005-0000-0000-0000230E0000}"/>
    <cellStyle name="Calculation 2 2 2 6" xfId="4078" xr:uid="{00000000-0005-0000-0000-0000240E0000}"/>
    <cellStyle name="Calculation 2 2 2 6 10" xfId="4079" xr:uid="{00000000-0005-0000-0000-0000250E0000}"/>
    <cellStyle name="Calculation 2 2 2 6 11" xfId="4080" xr:uid="{00000000-0005-0000-0000-0000260E0000}"/>
    <cellStyle name="Calculation 2 2 2 6 12" xfId="4081" xr:uid="{00000000-0005-0000-0000-0000270E0000}"/>
    <cellStyle name="Calculation 2 2 2 6 13" xfId="4082" xr:uid="{00000000-0005-0000-0000-0000280E0000}"/>
    <cellStyle name="Calculation 2 2 2 6 14" xfId="4083" xr:uid="{00000000-0005-0000-0000-0000290E0000}"/>
    <cellStyle name="Calculation 2 2 2 6 2" xfId="4084" xr:uid="{00000000-0005-0000-0000-00002A0E0000}"/>
    <cellStyle name="Calculation 2 2 2 6 3" xfId="4085" xr:uid="{00000000-0005-0000-0000-00002B0E0000}"/>
    <cellStyle name="Calculation 2 2 2 6 4" xfId="4086" xr:uid="{00000000-0005-0000-0000-00002C0E0000}"/>
    <cellStyle name="Calculation 2 2 2 6 5" xfId="4087" xr:uid="{00000000-0005-0000-0000-00002D0E0000}"/>
    <cellStyle name="Calculation 2 2 2 6 6" xfId="4088" xr:uid="{00000000-0005-0000-0000-00002E0E0000}"/>
    <cellStyle name="Calculation 2 2 2 6 7" xfId="4089" xr:uid="{00000000-0005-0000-0000-00002F0E0000}"/>
    <cellStyle name="Calculation 2 2 2 6 8" xfId="4090" xr:uid="{00000000-0005-0000-0000-0000300E0000}"/>
    <cellStyle name="Calculation 2 2 2 6 9" xfId="4091" xr:uid="{00000000-0005-0000-0000-0000310E0000}"/>
    <cellStyle name="Calculation 2 2 2 7" xfId="4092" xr:uid="{00000000-0005-0000-0000-0000320E0000}"/>
    <cellStyle name="Calculation 2 2 2 7 10" xfId="4093" xr:uid="{00000000-0005-0000-0000-0000330E0000}"/>
    <cellStyle name="Calculation 2 2 2 7 11" xfId="4094" xr:uid="{00000000-0005-0000-0000-0000340E0000}"/>
    <cellStyle name="Calculation 2 2 2 7 12" xfId="4095" xr:uid="{00000000-0005-0000-0000-0000350E0000}"/>
    <cellStyle name="Calculation 2 2 2 7 13" xfId="4096" xr:uid="{00000000-0005-0000-0000-0000360E0000}"/>
    <cellStyle name="Calculation 2 2 2 7 14" xfId="4097" xr:uid="{00000000-0005-0000-0000-0000370E0000}"/>
    <cellStyle name="Calculation 2 2 2 7 2" xfId="4098" xr:uid="{00000000-0005-0000-0000-0000380E0000}"/>
    <cellStyle name="Calculation 2 2 2 7 3" xfId="4099" xr:uid="{00000000-0005-0000-0000-0000390E0000}"/>
    <cellStyle name="Calculation 2 2 2 7 4" xfId="4100" xr:uid="{00000000-0005-0000-0000-00003A0E0000}"/>
    <cellStyle name="Calculation 2 2 2 7 5" xfId="4101" xr:uid="{00000000-0005-0000-0000-00003B0E0000}"/>
    <cellStyle name="Calculation 2 2 2 7 6" xfId="4102" xr:uid="{00000000-0005-0000-0000-00003C0E0000}"/>
    <cellStyle name="Calculation 2 2 2 7 7" xfId="4103" xr:uid="{00000000-0005-0000-0000-00003D0E0000}"/>
    <cellStyle name="Calculation 2 2 2 7 8" xfId="4104" xr:uid="{00000000-0005-0000-0000-00003E0E0000}"/>
    <cellStyle name="Calculation 2 2 2 7 9" xfId="4105" xr:uid="{00000000-0005-0000-0000-00003F0E0000}"/>
    <cellStyle name="Calculation 2 2 2 8" xfId="4106" xr:uid="{00000000-0005-0000-0000-0000400E0000}"/>
    <cellStyle name="Calculation 2 2 2 8 10" xfId="4107" xr:uid="{00000000-0005-0000-0000-0000410E0000}"/>
    <cellStyle name="Calculation 2 2 2 8 11" xfId="4108" xr:uid="{00000000-0005-0000-0000-0000420E0000}"/>
    <cellStyle name="Calculation 2 2 2 8 12" xfId="4109" xr:uid="{00000000-0005-0000-0000-0000430E0000}"/>
    <cellStyle name="Calculation 2 2 2 8 13" xfId="4110" xr:uid="{00000000-0005-0000-0000-0000440E0000}"/>
    <cellStyle name="Calculation 2 2 2 8 14" xfId="4111" xr:uid="{00000000-0005-0000-0000-0000450E0000}"/>
    <cellStyle name="Calculation 2 2 2 8 2" xfId="4112" xr:uid="{00000000-0005-0000-0000-0000460E0000}"/>
    <cellStyle name="Calculation 2 2 2 8 3" xfId="4113" xr:uid="{00000000-0005-0000-0000-0000470E0000}"/>
    <cellStyle name="Calculation 2 2 2 8 4" xfId="4114" xr:uid="{00000000-0005-0000-0000-0000480E0000}"/>
    <cellStyle name="Calculation 2 2 2 8 5" xfId="4115" xr:uid="{00000000-0005-0000-0000-0000490E0000}"/>
    <cellStyle name="Calculation 2 2 2 8 6" xfId="4116" xr:uid="{00000000-0005-0000-0000-00004A0E0000}"/>
    <cellStyle name="Calculation 2 2 2 8 7" xfId="4117" xr:uid="{00000000-0005-0000-0000-00004B0E0000}"/>
    <cellStyle name="Calculation 2 2 2 8 8" xfId="4118" xr:uid="{00000000-0005-0000-0000-00004C0E0000}"/>
    <cellStyle name="Calculation 2 2 2 8 9" xfId="4119" xr:uid="{00000000-0005-0000-0000-00004D0E0000}"/>
    <cellStyle name="Calculation 2 2 2 9" xfId="4120" xr:uid="{00000000-0005-0000-0000-00004E0E0000}"/>
    <cellStyle name="Calculation 2 2 2 9 10" xfId="4121" xr:uid="{00000000-0005-0000-0000-00004F0E0000}"/>
    <cellStyle name="Calculation 2 2 2 9 11" xfId="4122" xr:uid="{00000000-0005-0000-0000-0000500E0000}"/>
    <cellStyle name="Calculation 2 2 2 9 12" xfId="4123" xr:uid="{00000000-0005-0000-0000-0000510E0000}"/>
    <cellStyle name="Calculation 2 2 2 9 13" xfId="4124" xr:uid="{00000000-0005-0000-0000-0000520E0000}"/>
    <cellStyle name="Calculation 2 2 2 9 14" xfId="4125" xr:uid="{00000000-0005-0000-0000-0000530E0000}"/>
    <cellStyle name="Calculation 2 2 2 9 2" xfId="4126" xr:uid="{00000000-0005-0000-0000-0000540E0000}"/>
    <cellStyle name="Calculation 2 2 2 9 3" xfId="4127" xr:uid="{00000000-0005-0000-0000-0000550E0000}"/>
    <cellStyle name="Calculation 2 2 2 9 4" xfId="4128" xr:uid="{00000000-0005-0000-0000-0000560E0000}"/>
    <cellStyle name="Calculation 2 2 2 9 5" xfId="4129" xr:uid="{00000000-0005-0000-0000-0000570E0000}"/>
    <cellStyle name="Calculation 2 2 2 9 6" xfId="4130" xr:uid="{00000000-0005-0000-0000-0000580E0000}"/>
    <cellStyle name="Calculation 2 2 2 9 7" xfId="4131" xr:uid="{00000000-0005-0000-0000-0000590E0000}"/>
    <cellStyle name="Calculation 2 2 2 9 8" xfId="4132" xr:uid="{00000000-0005-0000-0000-00005A0E0000}"/>
    <cellStyle name="Calculation 2 2 2 9 9" xfId="4133" xr:uid="{00000000-0005-0000-0000-00005B0E0000}"/>
    <cellStyle name="Calculation 2 2 20" xfId="4134" xr:uid="{00000000-0005-0000-0000-00005C0E0000}"/>
    <cellStyle name="Calculation 2 2 20 10" xfId="4135" xr:uid="{00000000-0005-0000-0000-00005D0E0000}"/>
    <cellStyle name="Calculation 2 2 20 11" xfId="4136" xr:uid="{00000000-0005-0000-0000-00005E0E0000}"/>
    <cellStyle name="Calculation 2 2 20 12" xfId="4137" xr:uid="{00000000-0005-0000-0000-00005F0E0000}"/>
    <cellStyle name="Calculation 2 2 20 13" xfId="4138" xr:uid="{00000000-0005-0000-0000-0000600E0000}"/>
    <cellStyle name="Calculation 2 2 20 14" xfId="4139" xr:uid="{00000000-0005-0000-0000-0000610E0000}"/>
    <cellStyle name="Calculation 2 2 20 2" xfId="4140" xr:uid="{00000000-0005-0000-0000-0000620E0000}"/>
    <cellStyle name="Calculation 2 2 20 3" xfId="4141" xr:uid="{00000000-0005-0000-0000-0000630E0000}"/>
    <cellStyle name="Calculation 2 2 20 4" xfId="4142" xr:uid="{00000000-0005-0000-0000-0000640E0000}"/>
    <cellStyle name="Calculation 2 2 20 5" xfId="4143" xr:uid="{00000000-0005-0000-0000-0000650E0000}"/>
    <cellStyle name="Calculation 2 2 20 6" xfId="4144" xr:uid="{00000000-0005-0000-0000-0000660E0000}"/>
    <cellStyle name="Calculation 2 2 20 7" xfId="4145" xr:uid="{00000000-0005-0000-0000-0000670E0000}"/>
    <cellStyle name="Calculation 2 2 20 8" xfId="4146" xr:uid="{00000000-0005-0000-0000-0000680E0000}"/>
    <cellStyle name="Calculation 2 2 20 9" xfId="4147" xr:uid="{00000000-0005-0000-0000-0000690E0000}"/>
    <cellStyle name="Calculation 2 2 21" xfId="4148" xr:uid="{00000000-0005-0000-0000-00006A0E0000}"/>
    <cellStyle name="Calculation 2 2 21 10" xfId="4149" xr:uid="{00000000-0005-0000-0000-00006B0E0000}"/>
    <cellStyle name="Calculation 2 2 21 11" xfId="4150" xr:uid="{00000000-0005-0000-0000-00006C0E0000}"/>
    <cellStyle name="Calculation 2 2 21 12" xfId="4151" xr:uid="{00000000-0005-0000-0000-00006D0E0000}"/>
    <cellStyle name="Calculation 2 2 21 13" xfId="4152" xr:uid="{00000000-0005-0000-0000-00006E0E0000}"/>
    <cellStyle name="Calculation 2 2 21 14" xfId="4153" xr:uid="{00000000-0005-0000-0000-00006F0E0000}"/>
    <cellStyle name="Calculation 2 2 21 2" xfId="4154" xr:uid="{00000000-0005-0000-0000-0000700E0000}"/>
    <cellStyle name="Calculation 2 2 21 3" xfId="4155" xr:uid="{00000000-0005-0000-0000-0000710E0000}"/>
    <cellStyle name="Calculation 2 2 21 4" xfId="4156" xr:uid="{00000000-0005-0000-0000-0000720E0000}"/>
    <cellStyle name="Calculation 2 2 21 5" xfId="4157" xr:uid="{00000000-0005-0000-0000-0000730E0000}"/>
    <cellStyle name="Calculation 2 2 21 6" xfId="4158" xr:uid="{00000000-0005-0000-0000-0000740E0000}"/>
    <cellStyle name="Calculation 2 2 21 7" xfId="4159" xr:uid="{00000000-0005-0000-0000-0000750E0000}"/>
    <cellStyle name="Calculation 2 2 21 8" xfId="4160" xr:uid="{00000000-0005-0000-0000-0000760E0000}"/>
    <cellStyle name="Calculation 2 2 21 9" xfId="4161" xr:uid="{00000000-0005-0000-0000-0000770E0000}"/>
    <cellStyle name="Calculation 2 2 22" xfId="4162" xr:uid="{00000000-0005-0000-0000-0000780E0000}"/>
    <cellStyle name="Calculation 2 2 22 10" xfId="4163" xr:uid="{00000000-0005-0000-0000-0000790E0000}"/>
    <cellStyle name="Calculation 2 2 22 11" xfId="4164" xr:uid="{00000000-0005-0000-0000-00007A0E0000}"/>
    <cellStyle name="Calculation 2 2 22 12" xfId="4165" xr:uid="{00000000-0005-0000-0000-00007B0E0000}"/>
    <cellStyle name="Calculation 2 2 22 13" xfId="4166" xr:uid="{00000000-0005-0000-0000-00007C0E0000}"/>
    <cellStyle name="Calculation 2 2 22 14" xfId="4167" xr:uid="{00000000-0005-0000-0000-00007D0E0000}"/>
    <cellStyle name="Calculation 2 2 22 2" xfId="4168" xr:uid="{00000000-0005-0000-0000-00007E0E0000}"/>
    <cellStyle name="Calculation 2 2 22 3" xfId="4169" xr:uid="{00000000-0005-0000-0000-00007F0E0000}"/>
    <cellStyle name="Calculation 2 2 22 4" xfId="4170" xr:uid="{00000000-0005-0000-0000-0000800E0000}"/>
    <cellStyle name="Calculation 2 2 22 5" xfId="4171" xr:uid="{00000000-0005-0000-0000-0000810E0000}"/>
    <cellStyle name="Calculation 2 2 22 6" xfId="4172" xr:uid="{00000000-0005-0000-0000-0000820E0000}"/>
    <cellStyle name="Calculation 2 2 22 7" xfId="4173" xr:uid="{00000000-0005-0000-0000-0000830E0000}"/>
    <cellStyle name="Calculation 2 2 22 8" xfId="4174" xr:uid="{00000000-0005-0000-0000-0000840E0000}"/>
    <cellStyle name="Calculation 2 2 22 9" xfId="4175" xr:uid="{00000000-0005-0000-0000-0000850E0000}"/>
    <cellStyle name="Calculation 2 2 23" xfId="4176" xr:uid="{00000000-0005-0000-0000-0000860E0000}"/>
    <cellStyle name="Calculation 2 2 24" xfId="4177" xr:uid="{00000000-0005-0000-0000-0000870E0000}"/>
    <cellStyle name="Calculation 2 2 25" xfId="4178" xr:uid="{00000000-0005-0000-0000-0000880E0000}"/>
    <cellStyle name="Calculation 2 2 26" xfId="4179" xr:uid="{00000000-0005-0000-0000-0000890E0000}"/>
    <cellStyle name="Calculation 2 2 27" xfId="4180" xr:uid="{00000000-0005-0000-0000-00008A0E0000}"/>
    <cellStyle name="Calculation 2 2 28" xfId="4181" xr:uid="{00000000-0005-0000-0000-00008B0E0000}"/>
    <cellStyle name="Calculation 2 2 29" xfId="4182" xr:uid="{00000000-0005-0000-0000-00008C0E0000}"/>
    <cellStyle name="Calculation 2 2 3" xfId="4183" xr:uid="{00000000-0005-0000-0000-00008D0E0000}"/>
    <cellStyle name="Calculation 2 2 3 10" xfId="4184" xr:uid="{00000000-0005-0000-0000-00008E0E0000}"/>
    <cellStyle name="Calculation 2 2 3 10 10" xfId="4185" xr:uid="{00000000-0005-0000-0000-00008F0E0000}"/>
    <cellStyle name="Calculation 2 2 3 10 11" xfId="4186" xr:uid="{00000000-0005-0000-0000-0000900E0000}"/>
    <cellStyle name="Calculation 2 2 3 10 12" xfId="4187" xr:uid="{00000000-0005-0000-0000-0000910E0000}"/>
    <cellStyle name="Calculation 2 2 3 10 13" xfId="4188" xr:uid="{00000000-0005-0000-0000-0000920E0000}"/>
    <cellStyle name="Calculation 2 2 3 10 14" xfId="4189" xr:uid="{00000000-0005-0000-0000-0000930E0000}"/>
    <cellStyle name="Calculation 2 2 3 10 2" xfId="4190" xr:uid="{00000000-0005-0000-0000-0000940E0000}"/>
    <cellStyle name="Calculation 2 2 3 10 3" xfId="4191" xr:uid="{00000000-0005-0000-0000-0000950E0000}"/>
    <cellStyle name="Calculation 2 2 3 10 4" xfId="4192" xr:uid="{00000000-0005-0000-0000-0000960E0000}"/>
    <cellStyle name="Calculation 2 2 3 10 5" xfId="4193" xr:uid="{00000000-0005-0000-0000-0000970E0000}"/>
    <cellStyle name="Calculation 2 2 3 10 6" xfId="4194" xr:uid="{00000000-0005-0000-0000-0000980E0000}"/>
    <cellStyle name="Calculation 2 2 3 10 7" xfId="4195" xr:uid="{00000000-0005-0000-0000-0000990E0000}"/>
    <cellStyle name="Calculation 2 2 3 10 8" xfId="4196" xr:uid="{00000000-0005-0000-0000-00009A0E0000}"/>
    <cellStyle name="Calculation 2 2 3 10 9" xfId="4197" xr:uid="{00000000-0005-0000-0000-00009B0E0000}"/>
    <cellStyle name="Calculation 2 2 3 11" xfId="4198" xr:uid="{00000000-0005-0000-0000-00009C0E0000}"/>
    <cellStyle name="Calculation 2 2 3 11 10" xfId="4199" xr:uid="{00000000-0005-0000-0000-00009D0E0000}"/>
    <cellStyle name="Calculation 2 2 3 11 11" xfId="4200" xr:uid="{00000000-0005-0000-0000-00009E0E0000}"/>
    <cellStyle name="Calculation 2 2 3 11 12" xfId="4201" xr:uid="{00000000-0005-0000-0000-00009F0E0000}"/>
    <cellStyle name="Calculation 2 2 3 11 13" xfId="4202" xr:uid="{00000000-0005-0000-0000-0000A00E0000}"/>
    <cellStyle name="Calculation 2 2 3 11 14" xfId="4203" xr:uid="{00000000-0005-0000-0000-0000A10E0000}"/>
    <cellStyle name="Calculation 2 2 3 11 2" xfId="4204" xr:uid="{00000000-0005-0000-0000-0000A20E0000}"/>
    <cellStyle name="Calculation 2 2 3 11 3" xfId="4205" xr:uid="{00000000-0005-0000-0000-0000A30E0000}"/>
    <cellStyle name="Calculation 2 2 3 11 4" xfId="4206" xr:uid="{00000000-0005-0000-0000-0000A40E0000}"/>
    <cellStyle name="Calculation 2 2 3 11 5" xfId="4207" xr:uid="{00000000-0005-0000-0000-0000A50E0000}"/>
    <cellStyle name="Calculation 2 2 3 11 6" xfId="4208" xr:uid="{00000000-0005-0000-0000-0000A60E0000}"/>
    <cellStyle name="Calculation 2 2 3 11 7" xfId="4209" xr:uid="{00000000-0005-0000-0000-0000A70E0000}"/>
    <cellStyle name="Calculation 2 2 3 11 8" xfId="4210" xr:uid="{00000000-0005-0000-0000-0000A80E0000}"/>
    <cellStyle name="Calculation 2 2 3 11 9" xfId="4211" xr:uid="{00000000-0005-0000-0000-0000A90E0000}"/>
    <cellStyle name="Calculation 2 2 3 12" xfId="4212" xr:uid="{00000000-0005-0000-0000-0000AA0E0000}"/>
    <cellStyle name="Calculation 2 2 3 12 10" xfId="4213" xr:uid="{00000000-0005-0000-0000-0000AB0E0000}"/>
    <cellStyle name="Calculation 2 2 3 12 11" xfId="4214" xr:uid="{00000000-0005-0000-0000-0000AC0E0000}"/>
    <cellStyle name="Calculation 2 2 3 12 12" xfId="4215" xr:uid="{00000000-0005-0000-0000-0000AD0E0000}"/>
    <cellStyle name="Calculation 2 2 3 12 13" xfId="4216" xr:uid="{00000000-0005-0000-0000-0000AE0E0000}"/>
    <cellStyle name="Calculation 2 2 3 12 14" xfId="4217" xr:uid="{00000000-0005-0000-0000-0000AF0E0000}"/>
    <cellStyle name="Calculation 2 2 3 12 2" xfId="4218" xr:uid="{00000000-0005-0000-0000-0000B00E0000}"/>
    <cellStyle name="Calculation 2 2 3 12 3" xfId="4219" xr:uid="{00000000-0005-0000-0000-0000B10E0000}"/>
    <cellStyle name="Calculation 2 2 3 12 4" xfId="4220" xr:uid="{00000000-0005-0000-0000-0000B20E0000}"/>
    <cellStyle name="Calculation 2 2 3 12 5" xfId="4221" xr:uid="{00000000-0005-0000-0000-0000B30E0000}"/>
    <cellStyle name="Calculation 2 2 3 12 6" xfId="4222" xr:uid="{00000000-0005-0000-0000-0000B40E0000}"/>
    <cellStyle name="Calculation 2 2 3 12 7" xfId="4223" xr:uid="{00000000-0005-0000-0000-0000B50E0000}"/>
    <cellStyle name="Calculation 2 2 3 12 8" xfId="4224" xr:uid="{00000000-0005-0000-0000-0000B60E0000}"/>
    <cellStyle name="Calculation 2 2 3 12 9" xfId="4225" xr:uid="{00000000-0005-0000-0000-0000B70E0000}"/>
    <cellStyle name="Calculation 2 2 3 13" xfId="4226" xr:uid="{00000000-0005-0000-0000-0000B80E0000}"/>
    <cellStyle name="Calculation 2 2 3 13 10" xfId="4227" xr:uid="{00000000-0005-0000-0000-0000B90E0000}"/>
    <cellStyle name="Calculation 2 2 3 13 11" xfId="4228" xr:uid="{00000000-0005-0000-0000-0000BA0E0000}"/>
    <cellStyle name="Calculation 2 2 3 13 12" xfId="4229" xr:uid="{00000000-0005-0000-0000-0000BB0E0000}"/>
    <cellStyle name="Calculation 2 2 3 13 13" xfId="4230" xr:uid="{00000000-0005-0000-0000-0000BC0E0000}"/>
    <cellStyle name="Calculation 2 2 3 13 14" xfId="4231" xr:uid="{00000000-0005-0000-0000-0000BD0E0000}"/>
    <cellStyle name="Calculation 2 2 3 13 2" xfId="4232" xr:uid="{00000000-0005-0000-0000-0000BE0E0000}"/>
    <cellStyle name="Calculation 2 2 3 13 3" xfId="4233" xr:uid="{00000000-0005-0000-0000-0000BF0E0000}"/>
    <cellStyle name="Calculation 2 2 3 13 4" xfId="4234" xr:uid="{00000000-0005-0000-0000-0000C00E0000}"/>
    <cellStyle name="Calculation 2 2 3 13 5" xfId="4235" xr:uid="{00000000-0005-0000-0000-0000C10E0000}"/>
    <cellStyle name="Calculation 2 2 3 13 6" xfId="4236" xr:uid="{00000000-0005-0000-0000-0000C20E0000}"/>
    <cellStyle name="Calculation 2 2 3 13 7" xfId="4237" xr:uid="{00000000-0005-0000-0000-0000C30E0000}"/>
    <cellStyle name="Calculation 2 2 3 13 8" xfId="4238" xr:uid="{00000000-0005-0000-0000-0000C40E0000}"/>
    <cellStyle name="Calculation 2 2 3 13 9" xfId="4239" xr:uid="{00000000-0005-0000-0000-0000C50E0000}"/>
    <cellStyle name="Calculation 2 2 3 14" xfId="4240" xr:uid="{00000000-0005-0000-0000-0000C60E0000}"/>
    <cellStyle name="Calculation 2 2 3 14 10" xfId="4241" xr:uid="{00000000-0005-0000-0000-0000C70E0000}"/>
    <cellStyle name="Calculation 2 2 3 14 11" xfId="4242" xr:uid="{00000000-0005-0000-0000-0000C80E0000}"/>
    <cellStyle name="Calculation 2 2 3 14 12" xfId="4243" xr:uid="{00000000-0005-0000-0000-0000C90E0000}"/>
    <cellStyle name="Calculation 2 2 3 14 13" xfId="4244" xr:uid="{00000000-0005-0000-0000-0000CA0E0000}"/>
    <cellStyle name="Calculation 2 2 3 14 14" xfId="4245" xr:uid="{00000000-0005-0000-0000-0000CB0E0000}"/>
    <cellStyle name="Calculation 2 2 3 14 2" xfId="4246" xr:uid="{00000000-0005-0000-0000-0000CC0E0000}"/>
    <cellStyle name="Calculation 2 2 3 14 3" xfId="4247" xr:uid="{00000000-0005-0000-0000-0000CD0E0000}"/>
    <cellStyle name="Calculation 2 2 3 14 4" xfId="4248" xr:uid="{00000000-0005-0000-0000-0000CE0E0000}"/>
    <cellStyle name="Calculation 2 2 3 14 5" xfId="4249" xr:uid="{00000000-0005-0000-0000-0000CF0E0000}"/>
    <cellStyle name="Calculation 2 2 3 14 6" xfId="4250" xr:uid="{00000000-0005-0000-0000-0000D00E0000}"/>
    <cellStyle name="Calculation 2 2 3 14 7" xfId="4251" xr:uid="{00000000-0005-0000-0000-0000D10E0000}"/>
    <cellStyle name="Calculation 2 2 3 14 8" xfId="4252" xr:uid="{00000000-0005-0000-0000-0000D20E0000}"/>
    <cellStyle name="Calculation 2 2 3 14 9" xfId="4253" xr:uid="{00000000-0005-0000-0000-0000D30E0000}"/>
    <cellStyle name="Calculation 2 2 3 15" xfId="4254" xr:uid="{00000000-0005-0000-0000-0000D40E0000}"/>
    <cellStyle name="Calculation 2 2 3 15 10" xfId="4255" xr:uid="{00000000-0005-0000-0000-0000D50E0000}"/>
    <cellStyle name="Calculation 2 2 3 15 11" xfId="4256" xr:uid="{00000000-0005-0000-0000-0000D60E0000}"/>
    <cellStyle name="Calculation 2 2 3 15 12" xfId="4257" xr:uid="{00000000-0005-0000-0000-0000D70E0000}"/>
    <cellStyle name="Calculation 2 2 3 15 13" xfId="4258" xr:uid="{00000000-0005-0000-0000-0000D80E0000}"/>
    <cellStyle name="Calculation 2 2 3 15 14" xfId="4259" xr:uid="{00000000-0005-0000-0000-0000D90E0000}"/>
    <cellStyle name="Calculation 2 2 3 15 2" xfId="4260" xr:uid="{00000000-0005-0000-0000-0000DA0E0000}"/>
    <cellStyle name="Calculation 2 2 3 15 3" xfId="4261" xr:uid="{00000000-0005-0000-0000-0000DB0E0000}"/>
    <cellStyle name="Calculation 2 2 3 15 4" xfId="4262" xr:uid="{00000000-0005-0000-0000-0000DC0E0000}"/>
    <cellStyle name="Calculation 2 2 3 15 5" xfId="4263" xr:uid="{00000000-0005-0000-0000-0000DD0E0000}"/>
    <cellStyle name="Calculation 2 2 3 15 6" xfId="4264" xr:uid="{00000000-0005-0000-0000-0000DE0E0000}"/>
    <cellStyle name="Calculation 2 2 3 15 7" xfId="4265" xr:uid="{00000000-0005-0000-0000-0000DF0E0000}"/>
    <cellStyle name="Calculation 2 2 3 15 8" xfId="4266" xr:uid="{00000000-0005-0000-0000-0000E00E0000}"/>
    <cellStyle name="Calculation 2 2 3 15 9" xfId="4267" xr:uid="{00000000-0005-0000-0000-0000E10E0000}"/>
    <cellStyle name="Calculation 2 2 3 16" xfId="4268" xr:uid="{00000000-0005-0000-0000-0000E20E0000}"/>
    <cellStyle name="Calculation 2 2 3 16 10" xfId="4269" xr:uid="{00000000-0005-0000-0000-0000E30E0000}"/>
    <cellStyle name="Calculation 2 2 3 16 11" xfId="4270" xr:uid="{00000000-0005-0000-0000-0000E40E0000}"/>
    <cellStyle name="Calculation 2 2 3 16 12" xfId="4271" xr:uid="{00000000-0005-0000-0000-0000E50E0000}"/>
    <cellStyle name="Calculation 2 2 3 16 13" xfId="4272" xr:uid="{00000000-0005-0000-0000-0000E60E0000}"/>
    <cellStyle name="Calculation 2 2 3 16 14" xfId="4273" xr:uid="{00000000-0005-0000-0000-0000E70E0000}"/>
    <cellStyle name="Calculation 2 2 3 16 2" xfId="4274" xr:uid="{00000000-0005-0000-0000-0000E80E0000}"/>
    <cellStyle name="Calculation 2 2 3 16 3" xfId="4275" xr:uid="{00000000-0005-0000-0000-0000E90E0000}"/>
    <cellStyle name="Calculation 2 2 3 16 4" xfId="4276" xr:uid="{00000000-0005-0000-0000-0000EA0E0000}"/>
    <cellStyle name="Calculation 2 2 3 16 5" xfId="4277" xr:uid="{00000000-0005-0000-0000-0000EB0E0000}"/>
    <cellStyle name="Calculation 2 2 3 16 6" xfId="4278" xr:uid="{00000000-0005-0000-0000-0000EC0E0000}"/>
    <cellStyle name="Calculation 2 2 3 16 7" xfId="4279" xr:uid="{00000000-0005-0000-0000-0000ED0E0000}"/>
    <cellStyle name="Calculation 2 2 3 16 8" xfId="4280" xr:uid="{00000000-0005-0000-0000-0000EE0E0000}"/>
    <cellStyle name="Calculation 2 2 3 16 9" xfId="4281" xr:uid="{00000000-0005-0000-0000-0000EF0E0000}"/>
    <cellStyle name="Calculation 2 2 3 17" xfId="4282" xr:uid="{00000000-0005-0000-0000-0000F00E0000}"/>
    <cellStyle name="Calculation 2 2 3 17 10" xfId="4283" xr:uid="{00000000-0005-0000-0000-0000F10E0000}"/>
    <cellStyle name="Calculation 2 2 3 17 11" xfId="4284" xr:uid="{00000000-0005-0000-0000-0000F20E0000}"/>
    <cellStyle name="Calculation 2 2 3 17 12" xfId="4285" xr:uid="{00000000-0005-0000-0000-0000F30E0000}"/>
    <cellStyle name="Calculation 2 2 3 17 13" xfId="4286" xr:uid="{00000000-0005-0000-0000-0000F40E0000}"/>
    <cellStyle name="Calculation 2 2 3 17 14" xfId="4287" xr:uid="{00000000-0005-0000-0000-0000F50E0000}"/>
    <cellStyle name="Calculation 2 2 3 17 2" xfId="4288" xr:uid="{00000000-0005-0000-0000-0000F60E0000}"/>
    <cellStyle name="Calculation 2 2 3 17 3" xfId="4289" xr:uid="{00000000-0005-0000-0000-0000F70E0000}"/>
    <cellStyle name="Calculation 2 2 3 17 4" xfId="4290" xr:uid="{00000000-0005-0000-0000-0000F80E0000}"/>
    <cellStyle name="Calculation 2 2 3 17 5" xfId="4291" xr:uid="{00000000-0005-0000-0000-0000F90E0000}"/>
    <cellStyle name="Calculation 2 2 3 17 6" xfId="4292" xr:uid="{00000000-0005-0000-0000-0000FA0E0000}"/>
    <cellStyle name="Calculation 2 2 3 17 7" xfId="4293" xr:uid="{00000000-0005-0000-0000-0000FB0E0000}"/>
    <cellStyle name="Calculation 2 2 3 17 8" xfId="4294" xr:uid="{00000000-0005-0000-0000-0000FC0E0000}"/>
    <cellStyle name="Calculation 2 2 3 17 9" xfId="4295" xr:uid="{00000000-0005-0000-0000-0000FD0E0000}"/>
    <cellStyle name="Calculation 2 2 3 18" xfId="4296" xr:uid="{00000000-0005-0000-0000-0000FE0E0000}"/>
    <cellStyle name="Calculation 2 2 3 18 10" xfId="4297" xr:uid="{00000000-0005-0000-0000-0000FF0E0000}"/>
    <cellStyle name="Calculation 2 2 3 18 11" xfId="4298" xr:uid="{00000000-0005-0000-0000-0000000F0000}"/>
    <cellStyle name="Calculation 2 2 3 18 12" xfId="4299" xr:uid="{00000000-0005-0000-0000-0000010F0000}"/>
    <cellStyle name="Calculation 2 2 3 18 13" xfId="4300" xr:uid="{00000000-0005-0000-0000-0000020F0000}"/>
    <cellStyle name="Calculation 2 2 3 18 14" xfId="4301" xr:uid="{00000000-0005-0000-0000-0000030F0000}"/>
    <cellStyle name="Calculation 2 2 3 18 2" xfId="4302" xr:uid="{00000000-0005-0000-0000-0000040F0000}"/>
    <cellStyle name="Calculation 2 2 3 18 3" xfId="4303" xr:uid="{00000000-0005-0000-0000-0000050F0000}"/>
    <cellStyle name="Calculation 2 2 3 18 4" xfId="4304" xr:uid="{00000000-0005-0000-0000-0000060F0000}"/>
    <cellStyle name="Calculation 2 2 3 18 5" xfId="4305" xr:uid="{00000000-0005-0000-0000-0000070F0000}"/>
    <cellStyle name="Calculation 2 2 3 18 6" xfId="4306" xr:uid="{00000000-0005-0000-0000-0000080F0000}"/>
    <cellStyle name="Calculation 2 2 3 18 7" xfId="4307" xr:uid="{00000000-0005-0000-0000-0000090F0000}"/>
    <cellStyle name="Calculation 2 2 3 18 8" xfId="4308" xr:uid="{00000000-0005-0000-0000-00000A0F0000}"/>
    <cellStyle name="Calculation 2 2 3 18 9" xfId="4309" xr:uid="{00000000-0005-0000-0000-00000B0F0000}"/>
    <cellStyle name="Calculation 2 2 3 19" xfId="4310" xr:uid="{00000000-0005-0000-0000-00000C0F0000}"/>
    <cellStyle name="Calculation 2 2 3 19 10" xfId="4311" xr:uid="{00000000-0005-0000-0000-00000D0F0000}"/>
    <cellStyle name="Calculation 2 2 3 19 11" xfId="4312" xr:uid="{00000000-0005-0000-0000-00000E0F0000}"/>
    <cellStyle name="Calculation 2 2 3 19 12" xfId="4313" xr:uid="{00000000-0005-0000-0000-00000F0F0000}"/>
    <cellStyle name="Calculation 2 2 3 19 13" xfId="4314" xr:uid="{00000000-0005-0000-0000-0000100F0000}"/>
    <cellStyle name="Calculation 2 2 3 19 14" xfId="4315" xr:uid="{00000000-0005-0000-0000-0000110F0000}"/>
    <cellStyle name="Calculation 2 2 3 19 2" xfId="4316" xr:uid="{00000000-0005-0000-0000-0000120F0000}"/>
    <cellStyle name="Calculation 2 2 3 19 3" xfId="4317" xr:uid="{00000000-0005-0000-0000-0000130F0000}"/>
    <cellStyle name="Calculation 2 2 3 19 4" xfId="4318" xr:uid="{00000000-0005-0000-0000-0000140F0000}"/>
    <cellStyle name="Calculation 2 2 3 19 5" xfId="4319" xr:uid="{00000000-0005-0000-0000-0000150F0000}"/>
    <cellStyle name="Calculation 2 2 3 19 6" xfId="4320" xr:uid="{00000000-0005-0000-0000-0000160F0000}"/>
    <cellStyle name="Calculation 2 2 3 19 7" xfId="4321" xr:uid="{00000000-0005-0000-0000-0000170F0000}"/>
    <cellStyle name="Calculation 2 2 3 19 8" xfId="4322" xr:uid="{00000000-0005-0000-0000-0000180F0000}"/>
    <cellStyle name="Calculation 2 2 3 19 9" xfId="4323" xr:uid="{00000000-0005-0000-0000-0000190F0000}"/>
    <cellStyle name="Calculation 2 2 3 2" xfId="4324" xr:uid="{00000000-0005-0000-0000-00001A0F0000}"/>
    <cellStyle name="Calculation 2 2 3 2 10" xfId="4325" xr:uid="{00000000-0005-0000-0000-00001B0F0000}"/>
    <cellStyle name="Calculation 2 2 3 2 11" xfId="4326" xr:uid="{00000000-0005-0000-0000-00001C0F0000}"/>
    <cellStyle name="Calculation 2 2 3 2 12" xfId="4327" xr:uid="{00000000-0005-0000-0000-00001D0F0000}"/>
    <cellStyle name="Calculation 2 2 3 2 13" xfId="4328" xr:uid="{00000000-0005-0000-0000-00001E0F0000}"/>
    <cellStyle name="Calculation 2 2 3 2 14" xfId="4329" xr:uid="{00000000-0005-0000-0000-00001F0F0000}"/>
    <cellStyle name="Calculation 2 2 3 2 15" xfId="4330" xr:uid="{00000000-0005-0000-0000-0000200F0000}"/>
    <cellStyle name="Calculation 2 2 3 2 16" xfId="4331" xr:uid="{00000000-0005-0000-0000-0000210F0000}"/>
    <cellStyle name="Calculation 2 2 3 2 2" xfId="4332" xr:uid="{00000000-0005-0000-0000-0000220F0000}"/>
    <cellStyle name="Calculation 2 2 3 2 3" xfId="4333" xr:uid="{00000000-0005-0000-0000-0000230F0000}"/>
    <cellStyle name="Calculation 2 2 3 2 4" xfId="4334" xr:uid="{00000000-0005-0000-0000-0000240F0000}"/>
    <cellStyle name="Calculation 2 2 3 2 5" xfId="4335" xr:uid="{00000000-0005-0000-0000-0000250F0000}"/>
    <cellStyle name="Calculation 2 2 3 2 6" xfId="4336" xr:uid="{00000000-0005-0000-0000-0000260F0000}"/>
    <cellStyle name="Calculation 2 2 3 2 7" xfId="4337" xr:uid="{00000000-0005-0000-0000-0000270F0000}"/>
    <cellStyle name="Calculation 2 2 3 2 8" xfId="4338" xr:uid="{00000000-0005-0000-0000-0000280F0000}"/>
    <cellStyle name="Calculation 2 2 3 2 9" xfId="4339" xr:uid="{00000000-0005-0000-0000-0000290F0000}"/>
    <cellStyle name="Calculation 2 2 3 20" xfId="4340" xr:uid="{00000000-0005-0000-0000-00002A0F0000}"/>
    <cellStyle name="Calculation 2 2 3 20 10" xfId="4341" xr:uid="{00000000-0005-0000-0000-00002B0F0000}"/>
    <cellStyle name="Calculation 2 2 3 20 11" xfId="4342" xr:uid="{00000000-0005-0000-0000-00002C0F0000}"/>
    <cellStyle name="Calculation 2 2 3 20 12" xfId="4343" xr:uid="{00000000-0005-0000-0000-00002D0F0000}"/>
    <cellStyle name="Calculation 2 2 3 20 13" xfId="4344" xr:uid="{00000000-0005-0000-0000-00002E0F0000}"/>
    <cellStyle name="Calculation 2 2 3 20 14" xfId="4345" xr:uid="{00000000-0005-0000-0000-00002F0F0000}"/>
    <cellStyle name="Calculation 2 2 3 20 2" xfId="4346" xr:uid="{00000000-0005-0000-0000-0000300F0000}"/>
    <cellStyle name="Calculation 2 2 3 20 3" xfId="4347" xr:uid="{00000000-0005-0000-0000-0000310F0000}"/>
    <cellStyle name="Calculation 2 2 3 20 4" xfId="4348" xr:uid="{00000000-0005-0000-0000-0000320F0000}"/>
    <cellStyle name="Calculation 2 2 3 20 5" xfId="4349" xr:uid="{00000000-0005-0000-0000-0000330F0000}"/>
    <cellStyle name="Calculation 2 2 3 20 6" xfId="4350" xr:uid="{00000000-0005-0000-0000-0000340F0000}"/>
    <cellStyle name="Calculation 2 2 3 20 7" xfId="4351" xr:uid="{00000000-0005-0000-0000-0000350F0000}"/>
    <cellStyle name="Calculation 2 2 3 20 8" xfId="4352" xr:uid="{00000000-0005-0000-0000-0000360F0000}"/>
    <cellStyle name="Calculation 2 2 3 20 9" xfId="4353" xr:uid="{00000000-0005-0000-0000-0000370F0000}"/>
    <cellStyle name="Calculation 2 2 3 21" xfId="4354" xr:uid="{00000000-0005-0000-0000-0000380F0000}"/>
    <cellStyle name="Calculation 2 2 3 22" xfId="4355" xr:uid="{00000000-0005-0000-0000-0000390F0000}"/>
    <cellStyle name="Calculation 2 2 3 23" xfId="4356" xr:uid="{00000000-0005-0000-0000-00003A0F0000}"/>
    <cellStyle name="Calculation 2 2 3 24" xfId="4357" xr:uid="{00000000-0005-0000-0000-00003B0F0000}"/>
    <cellStyle name="Calculation 2 2 3 25" xfId="4358" xr:uid="{00000000-0005-0000-0000-00003C0F0000}"/>
    <cellStyle name="Calculation 2 2 3 26" xfId="4359" xr:uid="{00000000-0005-0000-0000-00003D0F0000}"/>
    <cellStyle name="Calculation 2 2 3 27" xfId="4360" xr:uid="{00000000-0005-0000-0000-00003E0F0000}"/>
    <cellStyle name="Calculation 2 2 3 28" xfId="4361" xr:uid="{00000000-0005-0000-0000-00003F0F0000}"/>
    <cellStyle name="Calculation 2 2 3 29" xfId="4362" xr:uid="{00000000-0005-0000-0000-0000400F0000}"/>
    <cellStyle name="Calculation 2 2 3 3" xfId="4363" xr:uid="{00000000-0005-0000-0000-0000410F0000}"/>
    <cellStyle name="Calculation 2 2 3 3 10" xfId="4364" xr:uid="{00000000-0005-0000-0000-0000420F0000}"/>
    <cellStyle name="Calculation 2 2 3 3 11" xfId="4365" xr:uid="{00000000-0005-0000-0000-0000430F0000}"/>
    <cellStyle name="Calculation 2 2 3 3 12" xfId="4366" xr:uid="{00000000-0005-0000-0000-0000440F0000}"/>
    <cellStyle name="Calculation 2 2 3 3 13" xfId="4367" xr:uid="{00000000-0005-0000-0000-0000450F0000}"/>
    <cellStyle name="Calculation 2 2 3 3 14" xfId="4368" xr:uid="{00000000-0005-0000-0000-0000460F0000}"/>
    <cellStyle name="Calculation 2 2 3 3 15" xfId="4369" xr:uid="{00000000-0005-0000-0000-0000470F0000}"/>
    <cellStyle name="Calculation 2 2 3 3 2" xfId="4370" xr:uid="{00000000-0005-0000-0000-0000480F0000}"/>
    <cellStyle name="Calculation 2 2 3 3 3" xfId="4371" xr:uid="{00000000-0005-0000-0000-0000490F0000}"/>
    <cellStyle name="Calculation 2 2 3 3 4" xfId="4372" xr:uid="{00000000-0005-0000-0000-00004A0F0000}"/>
    <cellStyle name="Calculation 2 2 3 3 5" xfId="4373" xr:uid="{00000000-0005-0000-0000-00004B0F0000}"/>
    <cellStyle name="Calculation 2 2 3 3 6" xfId="4374" xr:uid="{00000000-0005-0000-0000-00004C0F0000}"/>
    <cellStyle name="Calculation 2 2 3 3 7" xfId="4375" xr:uid="{00000000-0005-0000-0000-00004D0F0000}"/>
    <cellStyle name="Calculation 2 2 3 3 8" xfId="4376" xr:uid="{00000000-0005-0000-0000-00004E0F0000}"/>
    <cellStyle name="Calculation 2 2 3 3 9" xfId="4377" xr:uid="{00000000-0005-0000-0000-00004F0F0000}"/>
    <cellStyle name="Calculation 2 2 3 30" xfId="4378" xr:uid="{00000000-0005-0000-0000-0000500F0000}"/>
    <cellStyle name="Calculation 2 2 3 31" xfId="4379" xr:uid="{00000000-0005-0000-0000-0000510F0000}"/>
    <cellStyle name="Calculation 2 2 3 32" xfId="4380" xr:uid="{00000000-0005-0000-0000-0000520F0000}"/>
    <cellStyle name="Calculation 2 2 3 4" xfId="4381" xr:uid="{00000000-0005-0000-0000-0000530F0000}"/>
    <cellStyle name="Calculation 2 2 3 4 10" xfId="4382" xr:uid="{00000000-0005-0000-0000-0000540F0000}"/>
    <cellStyle name="Calculation 2 2 3 4 11" xfId="4383" xr:uid="{00000000-0005-0000-0000-0000550F0000}"/>
    <cellStyle name="Calculation 2 2 3 4 12" xfId="4384" xr:uid="{00000000-0005-0000-0000-0000560F0000}"/>
    <cellStyle name="Calculation 2 2 3 4 13" xfId="4385" xr:uid="{00000000-0005-0000-0000-0000570F0000}"/>
    <cellStyle name="Calculation 2 2 3 4 14" xfId="4386" xr:uid="{00000000-0005-0000-0000-0000580F0000}"/>
    <cellStyle name="Calculation 2 2 3 4 2" xfId="4387" xr:uid="{00000000-0005-0000-0000-0000590F0000}"/>
    <cellStyle name="Calculation 2 2 3 4 3" xfId="4388" xr:uid="{00000000-0005-0000-0000-00005A0F0000}"/>
    <cellStyle name="Calculation 2 2 3 4 4" xfId="4389" xr:uid="{00000000-0005-0000-0000-00005B0F0000}"/>
    <cellStyle name="Calculation 2 2 3 4 5" xfId="4390" xr:uid="{00000000-0005-0000-0000-00005C0F0000}"/>
    <cellStyle name="Calculation 2 2 3 4 6" xfId="4391" xr:uid="{00000000-0005-0000-0000-00005D0F0000}"/>
    <cellStyle name="Calculation 2 2 3 4 7" xfId="4392" xr:uid="{00000000-0005-0000-0000-00005E0F0000}"/>
    <cellStyle name="Calculation 2 2 3 4 8" xfId="4393" xr:uid="{00000000-0005-0000-0000-00005F0F0000}"/>
    <cellStyle name="Calculation 2 2 3 4 9" xfId="4394" xr:uid="{00000000-0005-0000-0000-0000600F0000}"/>
    <cellStyle name="Calculation 2 2 3 5" xfId="4395" xr:uid="{00000000-0005-0000-0000-0000610F0000}"/>
    <cellStyle name="Calculation 2 2 3 5 10" xfId="4396" xr:uid="{00000000-0005-0000-0000-0000620F0000}"/>
    <cellStyle name="Calculation 2 2 3 5 11" xfId="4397" xr:uid="{00000000-0005-0000-0000-0000630F0000}"/>
    <cellStyle name="Calculation 2 2 3 5 12" xfId="4398" xr:uid="{00000000-0005-0000-0000-0000640F0000}"/>
    <cellStyle name="Calculation 2 2 3 5 13" xfId="4399" xr:uid="{00000000-0005-0000-0000-0000650F0000}"/>
    <cellStyle name="Calculation 2 2 3 5 14" xfId="4400" xr:uid="{00000000-0005-0000-0000-0000660F0000}"/>
    <cellStyle name="Calculation 2 2 3 5 2" xfId="4401" xr:uid="{00000000-0005-0000-0000-0000670F0000}"/>
    <cellStyle name="Calculation 2 2 3 5 3" xfId="4402" xr:uid="{00000000-0005-0000-0000-0000680F0000}"/>
    <cellStyle name="Calculation 2 2 3 5 4" xfId="4403" xr:uid="{00000000-0005-0000-0000-0000690F0000}"/>
    <cellStyle name="Calculation 2 2 3 5 5" xfId="4404" xr:uid="{00000000-0005-0000-0000-00006A0F0000}"/>
    <cellStyle name="Calculation 2 2 3 5 6" xfId="4405" xr:uid="{00000000-0005-0000-0000-00006B0F0000}"/>
    <cellStyle name="Calculation 2 2 3 5 7" xfId="4406" xr:uid="{00000000-0005-0000-0000-00006C0F0000}"/>
    <cellStyle name="Calculation 2 2 3 5 8" xfId="4407" xr:uid="{00000000-0005-0000-0000-00006D0F0000}"/>
    <cellStyle name="Calculation 2 2 3 5 9" xfId="4408" xr:uid="{00000000-0005-0000-0000-00006E0F0000}"/>
    <cellStyle name="Calculation 2 2 3 6" xfId="4409" xr:uid="{00000000-0005-0000-0000-00006F0F0000}"/>
    <cellStyle name="Calculation 2 2 3 6 10" xfId="4410" xr:uid="{00000000-0005-0000-0000-0000700F0000}"/>
    <cellStyle name="Calculation 2 2 3 6 11" xfId="4411" xr:uid="{00000000-0005-0000-0000-0000710F0000}"/>
    <cellStyle name="Calculation 2 2 3 6 12" xfId="4412" xr:uid="{00000000-0005-0000-0000-0000720F0000}"/>
    <cellStyle name="Calculation 2 2 3 6 13" xfId="4413" xr:uid="{00000000-0005-0000-0000-0000730F0000}"/>
    <cellStyle name="Calculation 2 2 3 6 14" xfId="4414" xr:uid="{00000000-0005-0000-0000-0000740F0000}"/>
    <cellStyle name="Calculation 2 2 3 6 2" xfId="4415" xr:uid="{00000000-0005-0000-0000-0000750F0000}"/>
    <cellStyle name="Calculation 2 2 3 6 3" xfId="4416" xr:uid="{00000000-0005-0000-0000-0000760F0000}"/>
    <cellStyle name="Calculation 2 2 3 6 4" xfId="4417" xr:uid="{00000000-0005-0000-0000-0000770F0000}"/>
    <cellStyle name="Calculation 2 2 3 6 5" xfId="4418" xr:uid="{00000000-0005-0000-0000-0000780F0000}"/>
    <cellStyle name="Calculation 2 2 3 6 6" xfId="4419" xr:uid="{00000000-0005-0000-0000-0000790F0000}"/>
    <cellStyle name="Calculation 2 2 3 6 7" xfId="4420" xr:uid="{00000000-0005-0000-0000-00007A0F0000}"/>
    <cellStyle name="Calculation 2 2 3 6 8" xfId="4421" xr:uid="{00000000-0005-0000-0000-00007B0F0000}"/>
    <cellStyle name="Calculation 2 2 3 6 9" xfId="4422" xr:uid="{00000000-0005-0000-0000-00007C0F0000}"/>
    <cellStyle name="Calculation 2 2 3 7" xfId="4423" xr:uid="{00000000-0005-0000-0000-00007D0F0000}"/>
    <cellStyle name="Calculation 2 2 3 7 10" xfId="4424" xr:uid="{00000000-0005-0000-0000-00007E0F0000}"/>
    <cellStyle name="Calculation 2 2 3 7 11" xfId="4425" xr:uid="{00000000-0005-0000-0000-00007F0F0000}"/>
    <cellStyle name="Calculation 2 2 3 7 12" xfId="4426" xr:uid="{00000000-0005-0000-0000-0000800F0000}"/>
    <cellStyle name="Calculation 2 2 3 7 13" xfId="4427" xr:uid="{00000000-0005-0000-0000-0000810F0000}"/>
    <cellStyle name="Calculation 2 2 3 7 14" xfId="4428" xr:uid="{00000000-0005-0000-0000-0000820F0000}"/>
    <cellStyle name="Calculation 2 2 3 7 2" xfId="4429" xr:uid="{00000000-0005-0000-0000-0000830F0000}"/>
    <cellStyle name="Calculation 2 2 3 7 3" xfId="4430" xr:uid="{00000000-0005-0000-0000-0000840F0000}"/>
    <cellStyle name="Calculation 2 2 3 7 4" xfId="4431" xr:uid="{00000000-0005-0000-0000-0000850F0000}"/>
    <cellStyle name="Calculation 2 2 3 7 5" xfId="4432" xr:uid="{00000000-0005-0000-0000-0000860F0000}"/>
    <cellStyle name="Calculation 2 2 3 7 6" xfId="4433" xr:uid="{00000000-0005-0000-0000-0000870F0000}"/>
    <cellStyle name="Calculation 2 2 3 7 7" xfId="4434" xr:uid="{00000000-0005-0000-0000-0000880F0000}"/>
    <cellStyle name="Calculation 2 2 3 7 8" xfId="4435" xr:uid="{00000000-0005-0000-0000-0000890F0000}"/>
    <cellStyle name="Calculation 2 2 3 7 9" xfId="4436" xr:uid="{00000000-0005-0000-0000-00008A0F0000}"/>
    <cellStyle name="Calculation 2 2 3 8" xfId="4437" xr:uid="{00000000-0005-0000-0000-00008B0F0000}"/>
    <cellStyle name="Calculation 2 2 3 8 10" xfId="4438" xr:uid="{00000000-0005-0000-0000-00008C0F0000}"/>
    <cellStyle name="Calculation 2 2 3 8 11" xfId="4439" xr:uid="{00000000-0005-0000-0000-00008D0F0000}"/>
    <cellStyle name="Calculation 2 2 3 8 12" xfId="4440" xr:uid="{00000000-0005-0000-0000-00008E0F0000}"/>
    <cellStyle name="Calculation 2 2 3 8 13" xfId="4441" xr:uid="{00000000-0005-0000-0000-00008F0F0000}"/>
    <cellStyle name="Calculation 2 2 3 8 14" xfId="4442" xr:uid="{00000000-0005-0000-0000-0000900F0000}"/>
    <cellStyle name="Calculation 2 2 3 8 2" xfId="4443" xr:uid="{00000000-0005-0000-0000-0000910F0000}"/>
    <cellStyle name="Calculation 2 2 3 8 3" xfId="4444" xr:uid="{00000000-0005-0000-0000-0000920F0000}"/>
    <cellStyle name="Calculation 2 2 3 8 4" xfId="4445" xr:uid="{00000000-0005-0000-0000-0000930F0000}"/>
    <cellStyle name="Calculation 2 2 3 8 5" xfId="4446" xr:uid="{00000000-0005-0000-0000-0000940F0000}"/>
    <cellStyle name="Calculation 2 2 3 8 6" xfId="4447" xr:uid="{00000000-0005-0000-0000-0000950F0000}"/>
    <cellStyle name="Calculation 2 2 3 8 7" xfId="4448" xr:uid="{00000000-0005-0000-0000-0000960F0000}"/>
    <cellStyle name="Calculation 2 2 3 8 8" xfId="4449" xr:uid="{00000000-0005-0000-0000-0000970F0000}"/>
    <cellStyle name="Calculation 2 2 3 8 9" xfId="4450" xr:uid="{00000000-0005-0000-0000-0000980F0000}"/>
    <cellStyle name="Calculation 2 2 3 9" xfId="4451" xr:uid="{00000000-0005-0000-0000-0000990F0000}"/>
    <cellStyle name="Calculation 2 2 3 9 10" xfId="4452" xr:uid="{00000000-0005-0000-0000-00009A0F0000}"/>
    <cellStyle name="Calculation 2 2 3 9 11" xfId="4453" xr:uid="{00000000-0005-0000-0000-00009B0F0000}"/>
    <cellStyle name="Calculation 2 2 3 9 12" xfId="4454" xr:uid="{00000000-0005-0000-0000-00009C0F0000}"/>
    <cellStyle name="Calculation 2 2 3 9 13" xfId="4455" xr:uid="{00000000-0005-0000-0000-00009D0F0000}"/>
    <cellStyle name="Calculation 2 2 3 9 14" xfId="4456" xr:uid="{00000000-0005-0000-0000-00009E0F0000}"/>
    <cellStyle name="Calculation 2 2 3 9 2" xfId="4457" xr:uid="{00000000-0005-0000-0000-00009F0F0000}"/>
    <cellStyle name="Calculation 2 2 3 9 3" xfId="4458" xr:uid="{00000000-0005-0000-0000-0000A00F0000}"/>
    <cellStyle name="Calculation 2 2 3 9 4" xfId="4459" xr:uid="{00000000-0005-0000-0000-0000A10F0000}"/>
    <cellStyle name="Calculation 2 2 3 9 5" xfId="4460" xr:uid="{00000000-0005-0000-0000-0000A20F0000}"/>
    <cellStyle name="Calculation 2 2 3 9 6" xfId="4461" xr:uid="{00000000-0005-0000-0000-0000A30F0000}"/>
    <cellStyle name="Calculation 2 2 3 9 7" xfId="4462" xr:uid="{00000000-0005-0000-0000-0000A40F0000}"/>
    <cellStyle name="Calculation 2 2 3 9 8" xfId="4463" xr:uid="{00000000-0005-0000-0000-0000A50F0000}"/>
    <cellStyle name="Calculation 2 2 3 9 9" xfId="4464" xr:uid="{00000000-0005-0000-0000-0000A60F0000}"/>
    <cellStyle name="Calculation 2 2 30" xfId="4465" xr:uid="{00000000-0005-0000-0000-0000A70F0000}"/>
    <cellStyle name="Calculation 2 2 31" xfId="4466" xr:uid="{00000000-0005-0000-0000-0000A80F0000}"/>
    <cellStyle name="Calculation 2 2 32" xfId="4467" xr:uid="{00000000-0005-0000-0000-0000A90F0000}"/>
    <cellStyle name="Calculation 2 2 33" xfId="4468" xr:uid="{00000000-0005-0000-0000-0000AA0F0000}"/>
    <cellStyle name="Calculation 2 2 34" xfId="4469" xr:uid="{00000000-0005-0000-0000-0000AB0F0000}"/>
    <cellStyle name="Calculation 2 2 4" xfId="4470" xr:uid="{00000000-0005-0000-0000-0000AC0F0000}"/>
    <cellStyle name="Calculation 2 2 4 10" xfId="4471" xr:uid="{00000000-0005-0000-0000-0000AD0F0000}"/>
    <cellStyle name="Calculation 2 2 4 11" xfId="4472" xr:uid="{00000000-0005-0000-0000-0000AE0F0000}"/>
    <cellStyle name="Calculation 2 2 4 12" xfId="4473" xr:uid="{00000000-0005-0000-0000-0000AF0F0000}"/>
    <cellStyle name="Calculation 2 2 4 13" xfId="4474" xr:uid="{00000000-0005-0000-0000-0000B00F0000}"/>
    <cellStyle name="Calculation 2 2 4 14" xfId="4475" xr:uid="{00000000-0005-0000-0000-0000B10F0000}"/>
    <cellStyle name="Calculation 2 2 4 15" xfId="4476" xr:uid="{00000000-0005-0000-0000-0000B20F0000}"/>
    <cellStyle name="Calculation 2 2 4 16" xfId="4477" xr:uid="{00000000-0005-0000-0000-0000B30F0000}"/>
    <cellStyle name="Calculation 2 2 4 2" xfId="4478" xr:uid="{00000000-0005-0000-0000-0000B40F0000}"/>
    <cellStyle name="Calculation 2 2 4 3" xfId="4479" xr:uid="{00000000-0005-0000-0000-0000B50F0000}"/>
    <cellStyle name="Calculation 2 2 4 4" xfId="4480" xr:uid="{00000000-0005-0000-0000-0000B60F0000}"/>
    <cellStyle name="Calculation 2 2 4 5" xfId="4481" xr:uid="{00000000-0005-0000-0000-0000B70F0000}"/>
    <cellStyle name="Calculation 2 2 4 6" xfId="4482" xr:uid="{00000000-0005-0000-0000-0000B80F0000}"/>
    <cellStyle name="Calculation 2 2 4 7" xfId="4483" xr:uid="{00000000-0005-0000-0000-0000B90F0000}"/>
    <cellStyle name="Calculation 2 2 4 8" xfId="4484" xr:uid="{00000000-0005-0000-0000-0000BA0F0000}"/>
    <cellStyle name="Calculation 2 2 4 9" xfId="4485" xr:uid="{00000000-0005-0000-0000-0000BB0F0000}"/>
    <cellStyle name="Calculation 2 2 5" xfId="4486" xr:uid="{00000000-0005-0000-0000-0000BC0F0000}"/>
    <cellStyle name="Calculation 2 2 5 10" xfId="4487" xr:uid="{00000000-0005-0000-0000-0000BD0F0000}"/>
    <cellStyle name="Calculation 2 2 5 11" xfId="4488" xr:uid="{00000000-0005-0000-0000-0000BE0F0000}"/>
    <cellStyle name="Calculation 2 2 5 12" xfId="4489" xr:uid="{00000000-0005-0000-0000-0000BF0F0000}"/>
    <cellStyle name="Calculation 2 2 5 13" xfId="4490" xr:uid="{00000000-0005-0000-0000-0000C00F0000}"/>
    <cellStyle name="Calculation 2 2 5 14" xfId="4491" xr:uid="{00000000-0005-0000-0000-0000C10F0000}"/>
    <cellStyle name="Calculation 2 2 5 15" xfId="4492" xr:uid="{00000000-0005-0000-0000-0000C20F0000}"/>
    <cellStyle name="Calculation 2 2 5 2" xfId="4493" xr:uid="{00000000-0005-0000-0000-0000C30F0000}"/>
    <cellStyle name="Calculation 2 2 5 3" xfId="4494" xr:uid="{00000000-0005-0000-0000-0000C40F0000}"/>
    <cellStyle name="Calculation 2 2 5 4" xfId="4495" xr:uid="{00000000-0005-0000-0000-0000C50F0000}"/>
    <cellStyle name="Calculation 2 2 5 5" xfId="4496" xr:uid="{00000000-0005-0000-0000-0000C60F0000}"/>
    <cellStyle name="Calculation 2 2 5 6" xfId="4497" xr:uid="{00000000-0005-0000-0000-0000C70F0000}"/>
    <cellStyle name="Calculation 2 2 5 7" xfId="4498" xr:uid="{00000000-0005-0000-0000-0000C80F0000}"/>
    <cellStyle name="Calculation 2 2 5 8" xfId="4499" xr:uid="{00000000-0005-0000-0000-0000C90F0000}"/>
    <cellStyle name="Calculation 2 2 5 9" xfId="4500" xr:uid="{00000000-0005-0000-0000-0000CA0F0000}"/>
    <cellStyle name="Calculation 2 2 6" xfId="4501" xr:uid="{00000000-0005-0000-0000-0000CB0F0000}"/>
    <cellStyle name="Calculation 2 2 6 10" xfId="4502" xr:uid="{00000000-0005-0000-0000-0000CC0F0000}"/>
    <cellStyle name="Calculation 2 2 6 11" xfId="4503" xr:uid="{00000000-0005-0000-0000-0000CD0F0000}"/>
    <cellStyle name="Calculation 2 2 6 12" xfId="4504" xr:uid="{00000000-0005-0000-0000-0000CE0F0000}"/>
    <cellStyle name="Calculation 2 2 6 13" xfId="4505" xr:uid="{00000000-0005-0000-0000-0000CF0F0000}"/>
    <cellStyle name="Calculation 2 2 6 14" xfId="4506" xr:uid="{00000000-0005-0000-0000-0000D00F0000}"/>
    <cellStyle name="Calculation 2 2 6 2" xfId="4507" xr:uid="{00000000-0005-0000-0000-0000D10F0000}"/>
    <cellStyle name="Calculation 2 2 6 3" xfId="4508" xr:uid="{00000000-0005-0000-0000-0000D20F0000}"/>
    <cellStyle name="Calculation 2 2 6 4" xfId="4509" xr:uid="{00000000-0005-0000-0000-0000D30F0000}"/>
    <cellStyle name="Calculation 2 2 6 5" xfId="4510" xr:uid="{00000000-0005-0000-0000-0000D40F0000}"/>
    <cellStyle name="Calculation 2 2 6 6" xfId="4511" xr:uid="{00000000-0005-0000-0000-0000D50F0000}"/>
    <cellStyle name="Calculation 2 2 6 7" xfId="4512" xr:uid="{00000000-0005-0000-0000-0000D60F0000}"/>
    <cellStyle name="Calculation 2 2 6 8" xfId="4513" xr:uid="{00000000-0005-0000-0000-0000D70F0000}"/>
    <cellStyle name="Calculation 2 2 6 9" xfId="4514" xr:uid="{00000000-0005-0000-0000-0000D80F0000}"/>
    <cellStyle name="Calculation 2 2 7" xfId="4515" xr:uid="{00000000-0005-0000-0000-0000D90F0000}"/>
    <cellStyle name="Calculation 2 2 7 10" xfId="4516" xr:uid="{00000000-0005-0000-0000-0000DA0F0000}"/>
    <cellStyle name="Calculation 2 2 7 11" xfId="4517" xr:uid="{00000000-0005-0000-0000-0000DB0F0000}"/>
    <cellStyle name="Calculation 2 2 7 12" xfId="4518" xr:uid="{00000000-0005-0000-0000-0000DC0F0000}"/>
    <cellStyle name="Calculation 2 2 7 13" xfId="4519" xr:uid="{00000000-0005-0000-0000-0000DD0F0000}"/>
    <cellStyle name="Calculation 2 2 7 14" xfId="4520" xr:uid="{00000000-0005-0000-0000-0000DE0F0000}"/>
    <cellStyle name="Calculation 2 2 7 2" xfId="4521" xr:uid="{00000000-0005-0000-0000-0000DF0F0000}"/>
    <cellStyle name="Calculation 2 2 7 3" xfId="4522" xr:uid="{00000000-0005-0000-0000-0000E00F0000}"/>
    <cellStyle name="Calculation 2 2 7 4" xfId="4523" xr:uid="{00000000-0005-0000-0000-0000E10F0000}"/>
    <cellStyle name="Calculation 2 2 7 5" xfId="4524" xr:uid="{00000000-0005-0000-0000-0000E20F0000}"/>
    <cellStyle name="Calculation 2 2 7 6" xfId="4525" xr:uid="{00000000-0005-0000-0000-0000E30F0000}"/>
    <cellStyle name="Calculation 2 2 7 7" xfId="4526" xr:uid="{00000000-0005-0000-0000-0000E40F0000}"/>
    <cellStyle name="Calculation 2 2 7 8" xfId="4527" xr:uid="{00000000-0005-0000-0000-0000E50F0000}"/>
    <cellStyle name="Calculation 2 2 7 9" xfId="4528" xr:uid="{00000000-0005-0000-0000-0000E60F0000}"/>
    <cellStyle name="Calculation 2 2 8" xfId="4529" xr:uid="{00000000-0005-0000-0000-0000E70F0000}"/>
    <cellStyle name="Calculation 2 2 8 10" xfId="4530" xr:uid="{00000000-0005-0000-0000-0000E80F0000}"/>
    <cellStyle name="Calculation 2 2 8 11" xfId="4531" xr:uid="{00000000-0005-0000-0000-0000E90F0000}"/>
    <cellStyle name="Calculation 2 2 8 12" xfId="4532" xr:uid="{00000000-0005-0000-0000-0000EA0F0000}"/>
    <cellStyle name="Calculation 2 2 8 13" xfId="4533" xr:uid="{00000000-0005-0000-0000-0000EB0F0000}"/>
    <cellStyle name="Calculation 2 2 8 14" xfId="4534" xr:uid="{00000000-0005-0000-0000-0000EC0F0000}"/>
    <cellStyle name="Calculation 2 2 8 2" xfId="4535" xr:uid="{00000000-0005-0000-0000-0000ED0F0000}"/>
    <cellStyle name="Calculation 2 2 8 3" xfId="4536" xr:uid="{00000000-0005-0000-0000-0000EE0F0000}"/>
    <cellStyle name="Calculation 2 2 8 4" xfId="4537" xr:uid="{00000000-0005-0000-0000-0000EF0F0000}"/>
    <cellStyle name="Calculation 2 2 8 5" xfId="4538" xr:uid="{00000000-0005-0000-0000-0000F00F0000}"/>
    <cellStyle name="Calculation 2 2 8 6" xfId="4539" xr:uid="{00000000-0005-0000-0000-0000F10F0000}"/>
    <cellStyle name="Calculation 2 2 8 7" xfId="4540" xr:uid="{00000000-0005-0000-0000-0000F20F0000}"/>
    <cellStyle name="Calculation 2 2 8 8" xfId="4541" xr:uid="{00000000-0005-0000-0000-0000F30F0000}"/>
    <cellStyle name="Calculation 2 2 8 9" xfId="4542" xr:uid="{00000000-0005-0000-0000-0000F40F0000}"/>
    <cellStyle name="Calculation 2 2 9" xfId="4543" xr:uid="{00000000-0005-0000-0000-0000F50F0000}"/>
    <cellStyle name="Calculation 2 2 9 10" xfId="4544" xr:uid="{00000000-0005-0000-0000-0000F60F0000}"/>
    <cellStyle name="Calculation 2 2 9 11" xfId="4545" xr:uid="{00000000-0005-0000-0000-0000F70F0000}"/>
    <cellStyle name="Calculation 2 2 9 12" xfId="4546" xr:uid="{00000000-0005-0000-0000-0000F80F0000}"/>
    <cellStyle name="Calculation 2 2 9 13" xfId="4547" xr:uid="{00000000-0005-0000-0000-0000F90F0000}"/>
    <cellStyle name="Calculation 2 2 9 14" xfId="4548" xr:uid="{00000000-0005-0000-0000-0000FA0F0000}"/>
    <cellStyle name="Calculation 2 2 9 2" xfId="4549" xr:uid="{00000000-0005-0000-0000-0000FB0F0000}"/>
    <cellStyle name="Calculation 2 2 9 3" xfId="4550" xr:uid="{00000000-0005-0000-0000-0000FC0F0000}"/>
    <cellStyle name="Calculation 2 2 9 4" xfId="4551" xr:uid="{00000000-0005-0000-0000-0000FD0F0000}"/>
    <cellStyle name="Calculation 2 2 9 5" xfId="4552" xr:uid="{00000000-0005-0000-0000-0000FE0F0000}"/>
    <cellStyle name="Calculation 2 2 9 6" xfId="4553" xr:uid="{00000000-0005-0000-0000-0000FF0F0000}"/>
    <cellStyle name="Calculation 2 2 9 7" xfId="4554" xr:uid="{00000000-0005-0000-0000-000000100000}"/>
    <cellStyle name="Calculation 2 2 9 8" xfId="4555" xr:uid="{00000000-0005-0000-0000-000001100000}"/>
    <cellStyle name="Calculation 2 2 9 9" xfId="4556" xr:uid="{00000000-0005-0000-0000-000002100000}"/>
    <cellStyle name="Calculation 2 20" xfId="4557" xr:uid="{00000000-0005-0000-0000-000003100000}"/>
    <cellStyle name="Calculation 2 20 10" xfId="4558" xr:uid="{00000000-0005-0000-0000-000004100000}"/>
    <cellStyle name="Calculation 2 20 11" xfId="4559" xr:uid="{00000000-0005-0000-0000-000005100000}"/>
    <cellStyle name="Calculation 2 20 12" xfId="4560" xr:uid="{00000000-0005-0000-0000-000006100000}"/>
    <cellStyle name="Calculation 2 20 13" xfId="4561" xr:uid="{00000000-0005-0000-0000-000007100000}"/>
    <cellStyle name="Calculation 2 20 14" xfId="4562" xr:uid="{00000000-0005-0000-0000-000008100000}"/>
    <cellStyle name="Calculation 2 20 2" xfId="4563" xr:uid="{00000000-0005-0000-0000-000009100000}"/>
    <cellStyle name="Calculation 2 20 3" xfId="4564" xr:uid="{00000000-0005-0000-0000-00000A100000}"/>
    <cellStyle name="Calculation 2 20 4" xfId="4565" xr:uid="{00000000-0005-0000-0000-00000B100000}"/>
    <cellStyle name="Calculation 2 20 5" xfId="4566" xr:uid="{00000000-0005-0000-0000-00000C100000}"/>
    <cellStyle name="Calculation 2 20 6" xfId="4567" xr:uid="{00000000-0005-0000-0000-00000D100000}"/>
    <cellStyle name="Calculation 2 20 7" xfId="4568" xr:uid="{00000000-0005-0000-0000-00000E100000}"/>
    <cellStyle name="Calculation 2 20 8" xfId="4569" xr:uid="{00000000-0005-0000-0000-00000F100000}"/>
    <cellStyle name="Calculation 2 20 9" xfId="4570" xr:uid="{00000000-0005-0000-0000-000010100000}"/>
    <cellStyle name="Calculation 2 21" xfId="4571" xr:uid="{00000000-0005-0000-0000-000011100000}"/>
    <cellStyle name="Calculation 2 21 10" xfId="4572" xr:uid="{00000000-0005-0000-0000-000012100000}"/>
    <cellStyle name="Calculation 2 21 11" xfId="4573" xr:uid="{00000000-0005-0000-0000-000013100000}"/>
    <cellStyle name="Calculation 2 21 12" xfId="4574" xr:uid="{00000000-0005-0000-0000-000014100000}"/>
    <cellStyle name="Calculation 2 21 13" xfId="4575" xr:uid="{00000000-0005-0000-0000-000015100000}"/>
    <cellStyle name="Calculation 2 21 14" xfId="4576" xr:uid="{00000000-0005-0000-0000-000016100000}"/>
    <cellStyle name="Calculation 2 21 2" xfId="4577" xr:uid="{00000000-0005-0000-0000-000017100000}"/>
    <cellStyle name="Calculation 2 21 3" xfId="4578" xr:uid="{00000000-0005-0000-0000-000018100000}"/>
    <cellStyle name="Calculation 2 21 4" xfId="4579" xr:uid="{00000000-0005-0000-0000-000019100000}"/>
    <cellStyle name="Calculation 2 21 5" xfId="4580" xr:uid="{00000000-0005-0000-0000-00001A100000}"/>
    <cellStyle name="Calculation 2 21 6" xfId="4581" xr:uid="{00000000-0005-0000-0000-00001B100000}"/>
    <cellStyle name="Calculation 2 21 7" xfId="4582" xr:uid="{00000000-0005-0000-0000-00001C100000}"/>
    <cellStyle name="Calculation 2 21 8" xfId="4583" xr:uid="{00000000-0005-0000-0000-00001D100000}"/>
    <cellStyle name="Calculation 2 21 9" xfId="4584" xr:uid="{00000000-0005-0000-0000-00001E100000}"/>
    <cellStyle name="Calculation 2 22" xfId="4585" xr:uid="{00000000-0005-0000-0000-00001F100000}"/>
    <cellStyle name="Calculation 2 22 10" xfId="4586" xr:uid="{00000000-0005-0000-0000-000020100000}"/>
    <cellStyle name="Calculation 2 22 11" xfId="4587" xr:uid="{00000000-0005-0000-0000-000021100000}"/>
    <cellStyle name="Calculation 2 22 12" xfId="4588" xr:uid="{00000000-0005-0000-0000-000022100000}"/>
    <cellStyle name="Calculation 2 22 13" xfId="4589" xr:uid="{00000000-0005-0000-0000-000023100000}"/>
    <cellStyle name="Calculation 2 22 14" xfId="4590" xr:uid="{00000000-0005-0000-0000-000024100000}"/>
    <cellStyle name="Calculation 2 22 2" xfId="4591" xr:uid="{00000000-0005-0000-0000-000025100000}"/>
    <cellStyle name="Calculation 2 22 3" xfId="4592" xr:uid="{00000000-0005-0000-0000-000026100000}"/>
    <cellStyle name="Calculation 2 22 4" xfId="4593" xr:uid="{00000000-0005-0000-0000-000027100000}"/>
    <cellStyle name="Calculation 2 22 5" xfId="4594" xr:uid="{00000000-0005-0000-0000-000028100000}"/>
    <cellStyle name="Calculation 2 22 6" xfId="4595" xr:uid="{00000000-0005-0000-0000-000029100000}"/>
    <cellStyle name="Calculation 2 22 7" xfId="4596" xr:uid="{00000000-0005-0000-0000-00002A100000}"/>
    <cellStyle name="Calculation 2 22 8" xfId="4597" xr:uid="{00000000-0005-0000-0000-00002B100000}"/>
    <cellStyle name="Calculation 2 22 9" xfId="4598" xr:uid="{00000000-0005-0000-0000-00002C100000}"/>
    <cellStyle name="Calculation 2 23" xfId="4599" xr:uid="{00000000-0005-0000-0000-00002D100000}"/>
    <cellStyle name="Calculation 2 23 10" xfId="4600" xr:uid="{00000000-0005-0000-0000-00002E100000}"/>
    <cellStyle name="Calculation 2 23 11" xfId="4601" xr:uid="{00000000-0005-0000-0000-00002F100000}"/>
    <cellStyle name="Calculation 2 23 12" xfId="4602" xr:uid="{00000000-0005-0000-0000-000030100000}"/>
    <cellStyle name="Calculation 2 23 13" xfId="4603" xr:uid="{00000000-0005-0000-0000-000031100000}"/>
    <cellStyle name="Calculation 2 23 14" xfId="4604" xr:uid="{00000000-0005-0000-0000-000032100000}"/>
    <cellStyle name="Calculation 2 23 2" xfId="4605" xr:uid="{00000000-0005-0000-0000-000033100000}"/>
    <cellStyle name="Calculation 2 23 3" xfId="4606" xr:uid="{00000000-0005-0000-0000-000034100000}"/>
    <cellStyle name="Calculation 2 23 4" xfId="4607" xr:uid="{00000000-0005-0000-0000-000035100000}"/>
    <cellStyle name="Calculation 2 23 5" xfId="4608" xr:uid="{00000000-0005-0000-0000-000036100000}"/>
    <cellStyle name="Calculation 2 23 6" xfId="4609" xr:uid="{00000000-0005-0000-0000-000037100000}"/>
    <cellStyle name="Calculation 2 23 7" xfId="4610" xr:uid="{00000000-0005-0000-0000-000038100000}"/>
    <cellStyle name="Calculation 2 23 8" xfId="4611" xr:uid="{00000000-0005-0000-0000-000039100000}"/>
    <cellStyle name="Calculation 2 23 9" xfId="4612" xr:uid="{00000000-0005-0000-0000-00003A100000}"/>
    <cellStyle name="Calculation 2 24" xfId="4613" xr:uid="{00000000-0005-0000-0000-00003B100000}"/>
    <cellStyle name="Calculation 2 24 10" xfId="4614" xr:uid="{00000000-0005-0000-0000-00003C100000}"/>
    <cellStyle name="Calculation 2 24 11" xfId="4615" xr:uid="{00000000-0005-0000-0000-00003D100000}"/>
    <cellStyle name="Calculation 2 24 12" xfId="4616" xr:uid="{00000000-0005-0000-0000-00003E100000}"/>
    <cellStyle name="Calculation 2 24 13" xfId="4617" xr:uid="{00000000-0005-0000-0000-00003F100000}"/>
    <cellStyle name="Calculation 2 24 14" xfId="4618" xr:uid="{00000000-0005-0000-0000-000040100000}"/>
    <cellStyle name="Calculation 2 24 2" xfId="4619" xr:uid="{00000000-0005-0000-0000-000041100000}"/>
    <cellStyle name="Calculation 2 24 3" xfId="4620" xr:uid="{00000000-0005-0000-0000-000042100000}"/>
    <cellStyle name="Calculation 2 24 4" xfId="4621" xr:uid="{00000000-0005-0000-0000-000043100000}"/>
    <cellStyle name="Calculation 2 24 5" xfId="4622" xr:uid="{00000000-0005-0000-0000-000044100000}"/>
    <cellStyle name="Calculation 2 24 6" xfId="4623" xr:uid="{00000000-0005-0000-0000-000045100000}"/>
    <cellStyle name="Calculation 2 24 7" xfId="4624" xr:uid="{00000000-0005-0000-0000-000046100000}"/>
    <cellStyle name="Calculation 2 24 8" xfId="4625" xr:uid="{00000000-0005-0000-0000-000047100000}"/>
    <cellStyle name="Calculation 2 24 9" xfId="4626" xr:uid="{00000000-0005-0000-0000-000048100000}"/>
    <cellStyle name="Calculation 2 25" xfId="4627" xr:uid="{00000000-0005-0000-0000-000049100000}"/>
    <cellStyle name="Calculation 2 26" xfId="4628" xr:uid="{00000000-0005-0000-0000-00004A100000}"/>
    <cellStyle name="Calculation 2 27" xfId="4629" xr:uid="{00000000-0005-0000-0000-00004B100000}"/>
    <cellStyle name="Calculation 2 28" xfId="4630" xr:uid="{00000000-0005-0000-0000-00004C100000}"/>
    <cellStyle name="Calculation 2 29" xfId="4631" xr:uid="{00000000-0005-0000-0000-00004D100000}"/>
    <cellStyle name="Calculation 2 3" xfId="84" xr:uid="{00000000-0005-0000-0000-00004E100000}"/>
    <cellStyle name="Calculation 2 3 10" xfId="4632" xr:uid="{00000000-0005-0000-0000-00004F100000}"/>
    <cellStyle name="Calculation 2 3 10 10" xfId="4633" xr:uid="{00000000-0005-0000-0000-000050100000}"/>
    <cellStyle name="Calculation 2 3 10 11" xfId="4634" xr:uid="{00000000-0005-0000-0000-000051100000}"/>
    <cellStyle name="Calculation 2 3 10 12" xfId="4635" xr:uid="{00000000-0005-0000-0000-000052100000}"/>
    <cellStyle name="Calculation 2 3 10 13" xfId="4636" xr:uid="{00000000-0005-0000-0000-000053100000}"/>
    <cellStyle name="Calculation 2 3 10 14" xfId="4637" xr:uid="{00000000-0005-0000-0000-000054100000}"/>
    <cellStyle name="Calculation 2 3 10 2" xfId="4638" xr:uid="{00000000-0005-0000-0000-000055100000}"/>
    <cellStyle name="Calculation 2 3 10 3" xfId="4639" xr:uid="{00000000-0005-0000-0000-000056100000}"/>
    <cellStyle name="Calculation 2 3 10 4" xfId="4640" xr:uid="{00000000-0005-0000-0000-000057100000}"/>
    <cellStyle name="Calculation 2 3 10 5" xfId="4641" xr:uid="{00000000-0005-0000-0000-000058100000}"/>
    <cellStyle name="Calculation 2 3 10 6" xfId="4642" xr:uid="{00000000-0005-0000-0000-000059100000}"/>
    <cellStyle name="Calculation 2 3 10 7" xfId="4643" xr:uid="{00000000-0005-0000-0000-00005A100000}"/>
    <cellStyle name="Calculation 2 3 10 8" xfId="4644" xr:uid="{00000000-0005-0000-0000-00005B100000}"/>
    <cellStyle name="Calculation 2 3 10 9" xfId="4645" xr:uid="{00000000-0005-0000-0000-00005C100000}"/>
    <cellStyle name="Calculation 2 3 11" xfId="4646" xr:uid="{00000000-0005-0000-0000-00005D100000}"/>
    <cellStyle name="Calculation 2 3 11 10" xfId="4647" xr:uid="{00000000-0005-0000-0000-00005E100000}"/>
    <cellStyle name="Calculation 2 3 11 11" xfId="4648" xr:uid="{00000000-0005-0000-0000-00005F100000}"/>
    <cellStyle name="Calculation 2 3 11 12" xfId="4649" xr:uid="{00000000-0005-0000-0000-000060100000}"/>
    <cellStyle name="Calculation 2 3 11 13" xfId="4650" xr:uid="{00000000-0005-0000-0000-000061100000}"/>
    <cellStyle name="Calculation 2 3 11 14" xfId="4651" xr:uid="{00000000-0005-0000-0000-000062100000}"/>
    <cellStyle name="Calculation 2 3 11 2" xfId="4652" xr:uid="{00000000-0005-0000-0000-000063100000}"/>
    <cellStyle name="Calculation 2 3 11 3" xfId="4653" xr:uid="{00000000-0005-0000-0000-000064100000}"/>
    <cellStyle name="Calculation 2 3 11 4" xfId="4654" xr:uid="{00000000-0005-0000-0000-000065100000}"/>
    <cellStyle name="Calculation 2 3 11 5" xfId="4655" xr:uid="{00000000-0005-0000-0000-000066100000}"/>
    <cellStyle name="Calculation 2 3 11 6" xfId="4656" xr:uid="{00000000-0005-0000-0000-000067100000}"/>
    <cellStyle name="Calculation 2 3 11 7" xfId="4657" xr:uid="{00000000-0005-0000-0000-000068100000}"/>
    <cellStyle name="Calculation 2 3 11 8" xfId="4658" xr:uid="{00000000-0005-0000-0000-000069100000}"/>
    <cellStyle name="Calculation 2 3 11 9" xfId="4659" xr:uid="{00000000-0005-0000-0000-00006A100000}"/>
    <cellStyle name="Calculation 2 3 12" xfId="4660" xr:uid="{00000000-0005-0000-0000-00006B100000}"/>
    <cellStyle name="Calculation 2 3 12 10" xfId="4661" xr:uid="{00000000-0005-0000-0000-00006C100000}"/>
    <cellStyle name="Calculation 2 3 12 11" xfId="4662" xr:uid="{00000000-0005-0000-0000-00006D100000}"/>
    <cellStyle name="Calculation 2 3 12 12" xfId="4663" xr:uid="{00000000-0005-0000-0000-00006E100000}"/>
    <cellStyle name="Calculation 2 3 12 13" xfId="4664" xr:uid="{00000000-0005-0000-0000-00006F100000}"/>
    <cellStyle name="Calculation 2 3 12 14" xfId="4665" xr:uid="{00000000-0005-0000-0000-000070100000}"/>
    <cellStyle name="Calculation 2 3 12 2" xfId="4666" xr:uid="{00000000-0005-0000-0000-000071100000}"/>
    <cellStyle name="Calculation 2 3 12 3" xfId="4667" xr:uid="{00000000-0005-0000-0000-000072100000}"/>
    <cellStyle name="Calculation 2 3 12 4" xfId="4668" xr:uid="{00000000-0005-0000-0000-000073100000}"/>
    <cellStyle name="Calculation 2 3 12 5" xfId="4669" xr:uid="{00000000-0005-0000-0000-000074100000}"/>
    <cellStyle name="Calculation 2 3 12 6" xfId="4670" xr:uid="{00000000-0005-0000-0000-000075100000}"/>
    <cellStyle name="Calculation 2 3 12 7" xfId="4671" xr:uid="{00000000-0005-0000-0000-000076100000}"/>
    <cellStyle name="Calculation 2 3 12 8" xfId="4672" xr:uid="{00000000-0005-0000-0000-000077100000}"/>
    <cellStyle name="Calculation 2 3 12 9" xfId="4673" xr:uid="{00000000-0005-0000-0000-000078100000}"/>
    <cellStyle name="Calculation 2 3 13" xfId="4674" xr:uid="{00000000-0005-0000-0000-000079100000}"/>
    <cellStyle name="Calculation 2 3 13 10" xfId="4675" xr:uid="{00000000-0005-0000-0000-00007A100000}"/>
    <cellStyle name="Calculation 2 3 13 11" xfId="4676" xr:uid="{00000000-0005-0000-0000-00007B100000}"/>
    <cellStyle name="Calculation 2 3 13 12" xfId="4677" xr:uid="{00000000-0005-0000-0000-00007C100000}"/>
    <cellStyle name="Calculation 2 3 13 13" xfId="4678" xr:uid="{00000000-0005-0000-0000-00007D100000}"/>
    <cellStyle name="Calculation 2 3 13 14" xfId="4679" xr:uid="{00000000-0005-0000-0000-00007E100000}"/>
    <cellStyle name="Calculation 2 3 13 2" xfId="4680" xr:uid="{00000000-0005-0000-0000-00007F100000}"/>
    <cellStyle name="Calculation 2 3 13 3" xfId="4681" xr:uid="{00000000-0005-0000-0000-000080100000}"/>
    <cellStyle name="Calculation 2 3 13 4" xfId="4682" xr:uid="{00000000-0005-0000-0000-000081100000}"/>
    <cellStyle name="Calculation 2 3 13 5" xfId="4683" xr:uid="{00000000-0005-0000-0000-000082100000}"/>
    <cellStyle name="Calculation 2 3 13 6" xfId="4684" xr:uid="{00000000-0005-0000-0000-000083100000}"/>
    <cellStyle name="Calculation 2 3 13 7" xfId="4685" xr:uid="{00000000-0005-0000-0000-000084100000}"/>
    <cellStyle name="Calculation 2 3 13 8" xfId="4686" xr:uid="{00000000-0005-0000-0000-000085100000}"/>
    <cellStyle name="Calculation 2 3 13 9" xfId="4687" xr:uid="{00000000-0005-0000-0000-000086100000}"/>
    <cellStyle name="Calculation 2 3 14" xfId="4688" xr:uid="{00000000-0005-0000-0000-000087100000}"/>
    <cellStyle name="Calculation 2 3 14 10" xfId="4689" xr:uid="{00000000-0005-0000-0000-000088100000}"/>
    <cellStyle name="Calculation 2 3 14 11" xfId="4690" xr:uid="{00000000-0005-0000-0000-000089100000}"/>
    <cellStyle name="Calculation 2 3 14 12" xfId="4691" xr:uid="{00000000-0005-0000-0000-00008A100000}"/>
    <cellStyle name="Calculation 2 3 14 13" xfId="4692" xr:uid="{00000000-0005-0000-0000-00008B100000}"/>
    <cellStyle name="Calculation 2 3 14 14" xfId="4693" xr:uid="{00000000-0005-0000-0000-00008C100000}"/>
    <cellStyle name="Calculation 2 3 14 2" xfId="4694" xr:uid="{00000000-0005-0000-0000-00008D100000}"/>
    <cellStyle name="Calculation 2 3 14 3" xfId="4695" xr:uid="{00000000-0005-0000-0000-00008E100000}"/>
    <cellStyle name="Calculation 2 3 14 4" xfId="4696" xr:uid="{00000000-0005-0000-0000-00008F100000}"/>
    <cellStyle name="Calculation 2 3 14 5" xfId="4697" xr:uid="{00000000-0005-0000-0000-000090100000}"/>
    <cellStyle name="Calculation 2 3 14 6" xfId="4698" xr:uid="{00000000-0005-0000-0000-000091100000}"/>
    <cellStyle name="Calculation 2 3 14 7" xfId="4699" xr:uid="{00000000-0005-0000-0000-000092100000}"/>
    <cellStyle name="Calculation 2 3 14 8" xfId="4700" xr:uid="{00000000-0005-0000-0000-000093100000}"/>
    <cellStyle name="Calculation 2 3 14 9" xfId="4701" xr:uid="{00000000-0005-0000-0000-000094100000}"/>
    <cellStyle name="Calculation 2 3 15" xfId="4702" xr:uid="{00000000-0005-0000-0000-000095100000}"/>
    <cellStyle name="Calculation 2 3 15 10" xfId="4703" xr:uid="{00000000-0005-0000-0000-000096100000}"/>
    <cellStyle name="Calculation 2 3 15 11" xfId="4704" xr:uid="{00000000-0005-0000-0000-000097100000}"/>
    <cellStyle name="Calculation 2 3 15 12" xfId="4705" xr:uid="{00000000-0005-0000-0000-000098100000}"/>
    <cellStyle name="Calculation 2 3 15 13" xfId="4706" xr:uid="{00000000-0005-0000-0000-000099100000}"/>
    <cellStyle name="Calculation 2 3 15 14" xfId="4707" xr:uid="{00000000-0005-0000-0000-00009A100000}"/>
    <cellStyle name="Calculation 2 3 15 2" xfId="4708" xr:uid="{00000000-0005-0000-0000-00009B100000}"/>
    <cellStyle name="Calculation 2 3 15 3" xfId="4709" xr:uid="{00000000-0005-0000-0000-00009C100000}"/>
    <cellStyle name="Calculation 2 3 15 4" xfId="4710" xr:uid="{00000000-0005-0000-0000-00009D100000}"/>
    <cellStyle name="Calculation 2 3 15 5" xfId="4711" xr:uid="{00000000-0005-0000-0000-00009E100000}"/>
    <cellStyle name="Calculation 2 3 15 6" xfId="4712" xr:uid="{00000000-0005-0000-0000-00009F100000}"/>
    <cellStyle name="Calculation 2 3 15 7" xfId="4713" xr:uid="{00000000-0005-0000-0000-0000A0100000}"/>
    <cellStyle name="Calculation 2 3 15 8" xfId="4714" xr:uid="{00000000-0005-0000-0000-0000A1100000}"/>
    <cellStyle name="Calculation 2 3 15 9" xfId="4715" xr:uid="{00000000-0005-0000-0000-0000A2100000}"/>
    <cellStyle name="Calculation 2 3 16" xfId="4716" xr:uid="{00000000-0005-0000-0000-0000A3100000}"/>
    <cellStyle name="Calculation 2 3 16 10" xfId="4717" xr:uid="{00000000-0005-0000-0000-0000A4100000}"/>
    <cellStyle name="Calculation 2 3 16 11" xfId="4718" xr:uid="{00000000-0005-0000-0000-0000A5100000}"/>
    <cellStyle name="Calculation 2 3 16 12" xfId="4719" xr:uid="{00000000-0005-0000-0000-0000A6100000}"/>
    <cellStyle name="Calculation 2 3 16 13" xfId="4720" xr:uid="{00000000-0005-0000-0000-0000A7100000}"/>
    <cellStyle name="Calculation 2 3 16 14" xfId="4721" xr:uid="{00000000-0005-0000-0000-0000A8100000}"/>
    <cellStyle name="Calculation 2 3 16 2" xfId="4722" xr:uid="{00000000-0005-0000-0000-0000A9100000}"/>
    <cellStyle name="Calculation 2 3 16 3" xfId="4723" xr:uid="{00000000-0005-0000-0000-0000AA100000}"/>
    <cellStyle name="Calculation 2 3 16 4" xfId="4724" xr:uid="{00000000-0005-0000-0000-0000AB100000}"/>
    <cellStyle name="Calculation 2 3 16 5" xfId="4725" xr:uid="{00000000-0005-0000-0000-0000AC100000}"/>
    <cellStyle name="Calculation 2 3 16 6" xfId="4726" xr:uid="{00000000-0005-0000-0000-0000AD100000}"/>
    <cellStyle name="Calculation 2 3 16 7" xfId="4727" xr:uid="{00000000-0005-0000-0000-0000AE100000}"/>
    <cellStyle name="Calculation 2 3 16 8" xfId="4728" xr:uid="{00000000-0005-0000-0000-0000AF100000}"/>
    <cellStyle name="Calculation 2 3 16 9" xfId="4729" xr:uid="{00000000-0005-0000-0000-0000B0100000}"/>
    <cellStyle name="Calculation 2 3 17" xfId="4730" xr:uid="{00000000-0005-0000-0000-0000B1100000}"/>
    <cellStyle name="Calculation 2 3 17 10" xfId="4731" xr:uid="{00000000-0005-0000-0000-0000B2100000}"/>
    <cellStyle name="Calculation 2 3 17 11" xfId="4732" xr:uid="{00000000-0005-0000-0000-0000B3100000}"/>
    <cellStyle name="Calculation 2 3 17 12" xfId="4733" xr:uid="{00000000-0005-0000-0000-0000B4100000}"/>
    <cellStyle name="Calculation 2 3 17 13" xfId="4734" xr:uid="{00000000-0005-0000-0000-0000B5100000}"/>
    <cellStyle name="Calculation 2 3 17 14" xfId="4735" xr:uid="{00000000-0005-0000-0000-0000B6100000}"/>
    <cellStyle name="Calculation 2 3 17 2" xfId="4736" xr:uid="{00000000-0005-0000-0000-0000B7100000}"/>
    <cellStyle name="Calculation 2 3 17 3" xfId="4737" xr:uid="{00000000-0005-0000-0000-0000B8100000}"/>
    <cellStyle name="Calculation 2 3 17 4" xfId="4738" xr:uid="{00000000-0005-0000-0000-0000B9100000}"/>
    <cellStyle name="Calculation 2 3 17 5" xfId="4739" xr:uid="{00000000-0005-0000-0000-0000BA100000}"/>
    <cellStyle name="Calculation 2 3 17 6" xfId="4740" xr:uid="{00000000-0005-0000-0000-0000BB100000}"/>
    <cellStyle name="Calculation 2 3 17 7" xfId="4741" xr:uid="{00000000-0005-0000-0000-0000BC100000}"/>
    <cellStyle name="Calculation 2 3 17 8" xfId="4742" xr:uid="{00000000-0005-0000-0000-0000BD100000}"/>
    <cellStyle name="Calculation 2 3 17 9" xfId="4743" xr:uid="{00000000-0005-0000-0000-0000BE100000}"/>
    <cellStyle name="Calculation 2 3 18" xfId="4744" xr:uid="{00000000-0005-0000-0000-0000BF100000}"/>
    <cellStyle name="Calculation 2 3 18 10" xfId="4745" xr:uid="{00000000-0005-0000-0000-0000C0100000}"/>
    <cellStyle name="Calculation 2 3 18 11" xfId="4746" xr:uid="{00000000-0005-0000-0000-0000C1100000}"/>
    <cellStyle name="Calculation 2 3 18 12" xfId="4747" xr:uid="{00000000-0005-0000-0000-0000C2100000}"/>
    <cellStyle name="Calculation 2 3 18 13" xfId="4748" xr:uid="{00000000-0005-0000-0000-0000C3100000}"/>
    <cellStyle name="Calculation 2 3 18 14" xfId="4749" xr:uid="{00000000-0005-0000-0000-0000C4100000}"/>
    <cellStyle name="Calculation 2 3 18 2" xfId="4750" xr:uid="{00000000-0005-0000-0000-0000C5100000}"/>
    <cellStyle name="Calculation 2 3 18 3" xfId="4751" xr:uid="{00000000-0005-0000-0000-0000C6100000}"/>
    <cellStyle name="Calculation 2 3 18 4" xfId="4752" xr:uid="{00000000-0005-0000-0000-0000C7100000}"/>
    <cellStyle name="Calculation 2 3 18 5" xfId="4753" xr:uid="{00000000-0005-0000-0000-0000C8100000}"/>
    <cellStyle name="Calculation 2 3 18 6" xfId="4754" xr:uid="{00000000-0005-0000-0000-0000C9100000}"/>
    <cellStyle name="Calculation 2 3 18 7" xfId="4755" xr:uid="{00000000-0005-0000-0000-0000CA100000}"/>
    <cellStyle name="Calculation 2 3 18 8" xfId="4756" xr:uid="{00000000-0005-0000-0000-0000CB100000}"/>
    <cellStyle name="Calculation 2 3 18 9" xfId="4757" xr:uid="{00000000-0005-0000-0000-0000CC100000}"/>
    <cellStyle name="Calculation 2 3 19" xfId="4758" xr:uid="{00000000-0005-0000-0000-0000CD100000}"/>
    <cellStyle name="Calculation 2 3 19 10" xfId="4759" xr:uid="{00000000-0005-0000-0000-0000CE100000}"/>
    <cellStyle name="Calculation 2 3 19 11" xfId="4760" xr:uid="{00000000-0005-0000-0000-0000CF100000}"/>
    <cellStyle name="Calculation 2 3 19 12" xfId="4761" xr:uid="{00000000-0005-0000-0000-0000D0100000}"/>
    <cellStyle name="Calculation 2 3 19 13" xfId="4762" xr:uid="{00000000-0005-0000-0000-0000D1100000}"/>
    <cellStyle name="Calculation 2 3 19 14" xfId="4763" xr:uid="{00000000-0005-0000-0000-0000D2100000}"/>
    <cellStyle name="Calculation 2 3 19 2" xfId="4764" xr:uid="{00000000-0005-0000-0000-0000D3100000}"/>
    <cellStyle name="Calculation 2 3 19 3" xfId="4765" xr:uid="{00000000-0005-0000-0000-0000D4100000}"/>
    <cellStyle name="Calculation 2 3 19 4" xfId="4766" xr:uid="{00000000-0005-0000-0000-0000D5100000}"/>
    <cellStyle name="Calculation 2 3 19 5" xfId="4767" xr:uid="{00000000-0005-0000-0000-0000D6100000}"/>
    <cellStyle name="Calculation 2 3 19 6" xfId="4768" xr:uid="{00000000-0005-0000-0000-0000D7100000}"/>
    <cellStyle name="Calculation 2 3 19 7" xfId="4769" xr:uid="{00000000-0005-0000-0000-0000D8100000}"/>
    <cellStyle name="Calculation 2 3 19 8" xfId="4770" xr:uid="{00000000-0005-0000-0000-0000D9100000}"/>
    <cellStyle name="Calculation 2 3 19 9" xfId="4771" xr:uid="{00000000-0005-0000-0000-0000DA100000}"/>
    <cellStyle name="Calculation 2 3 2" xfId="4772" xr:uid="{00000000-0005-0000-0000-0000DB100000}"/>
    <cellStyle name="Calculation 2 3 2 10" xfId="4773" xr:uid="{00000000-0005-0000-0000-0000DC100000}"/>
    <cellStyle name="Calculation 2 3 2 10 10" xfId="4774" xr:uid="{00000000-0005-0000-0000-0000DD100000}"/>
    <cellStyle name="Calculation 2 3 2 10 11" xfId="4775" xr:uid="{00000000-0005-0000-0000-0000DE100000}"/>
    <cellStyle name="Calculation 2 3 2 10 12" xfId="4776" xr:uid="{00000000-0005-0000-0000-0000DF100000}"/>
    <cellStyle name="Calculation 2 3 2 10 13" xfId="4777" xr:uid="{00000000-0005-0000-0000-0000E0100000}"/>
    <cellStyle name="Calculation 2 3 2 10 14" xfId="4778" xr:uid="{00000000-0005-0000-0000-0000E1100000}"/>
    <cellStyle name="Calculation 2 3 2 10 2" xfId="4779" xr:uid="{00000000-0005-0000-0000-0000E2100000}"/>
    <cellStyle name="Calculation 2 3 2 10 3" xfId="4780" xr:uid="{00000000-0005-0000-0000-0000E3100000}"/>
    <cellStyle name="Calculation 2 3 2 10 4" xfId="4781" xr:uid="{00000000-0005-0000-0000-0000E4100000}"/>
    <cellStyle name="Calculation 2 3 2 10 5" xfId="4782" xr:uid="{00000000-0005-0000-0000-0000E5100000}"/>
    <cellStyle name="Calculation 2 3 2 10 6" xfId="4783" xr:uid="{00000000-0005-0000-0000-0000E6100000}"/>
    <cellStyle name="Calculation 2 3 2 10 7" xfId="4784" xr:uid="{00000000-0005-0000-0000-0000E7100000}"/>
    <cellStyle name="Calculation 2 3 2 10 8" xfId="4785" xr:uid="{00000000-0005-0000-0000-0000E8100000}"/>
    <cellStyle name="Calculation 2 3 2 10 9" xfId="4786" xr:uid="{00000000-0005-0000-0000-0000E9100000}"/>
    <cellStyle name="Calculation 2 3 2 11" xfId="4787" xr:uid="{00000000-0005-0000-0000-0000EA100000}"/>
    <cellStyle name="Calculation 2 3 2 11 10" xfId="4788" xr:uid="{00000000-0005-0000-0000-0000EB100000}"/>
    <cellStyle name="Calculation 2 3 2 11 11" xfId="4789" xr:uid="{00000000-0005-0000-0000-0000EC100000}"/>
    <cellStyle name="Calculation 2 3 2 11 12" xfId="4790" xr:uid="{00000000-0005-0000-0000-0000ED100000}"/>
    <cellStyle name="Calculation 2 3 2 11 13" xfId="4791" xr:uid="{00000000-0005-0000-0000-0000EE100000}"/>
    <cellStyle name="Calculation 2 3 2 11 14" xfId="4792" xr:uid="{00000000-0005-0000-0000-0000EF100000}"/>
    <cellStyle name="Calculation 2 3 2 11 2" xfId="4793" xr:uid="{00000000-0005-0000-0000-0000F0100000}"/>
    <cellStyle name="Calculation 2 3 2 11 3" xfId="4794" xr:uid="{00000000-0005-0000-0000-0000F1100000}"/>
    <cellStyle name="Calculation 2 3 2 11 4" xfId="4795" xr:uid="{00000000-0005-0000-0000-0000F2100000}"/>
    <cellStyle name="Calculation 2 3 2 11 5" xfId="4796" xr:uid="{00000000-0005-0000-0000-0000F3100000}"/>
    <cellStyle name="Calculation 2 3 2 11 6" xfId="4797" xr:uid="{00000000-0005-0000-0000-0000F4100000}"/>
    <cellStyle name="Calculation 2 3 2 11 7" xfId="4798" xr:uid="{00000000-0005-0000-0000-0000F5100000}"/>
    <cellStyle name="Calculation 2 3 2 11 8" xfId="4799" xr:uid="{00000000-0005-0000-0000-0000F6100000}"/>
    <cellStyle name="Calculation 2 3 2 11 9" xfId="4800" xr:uid="{00000000-0005-0000-0000-0000F7100000}"/>
    <cellStyle name="Calculation 2 3 2 12" xfId="4801" xr:uid="{00000000-0005-0000-0000-0000F8100000}"/>
    <cellStyle name="Calculation 2 3 2 12 10" xfId="4802" xr:uid="{00000000-0005-0000-0000-0000F9100000}"/>
    <cellStyle name="Calculation 2 3 2 12 11" xfId="4803" xr:uid="{00000000-0005-0000-0000-0000FA100000}"/>
    <cellStyle name="Calculation 2 3 2 12 12" xfId="4804" xr:uid="{00000000-0005-0000-0000-0000FB100000}"/>
    <cellStyle name="Calculation 2 3 2 12 13" xfId="4805" xr:uid="{00000000-0005-0000-0000-0000FC100000}"/>
    <cellStyle name="Calculation 2 3 2 12 14" xfId="4806" xr:uid="{00000000-0005-0000-0000-0000FD100000}"/>
    <cellStyle name="Calculation 2 3 2 12 2" xfId="4807" xr:uid="{00000000-0005-0000-0000-0000FE100000}"/>
    <cellStyle name="Calculation 2 3 2 12 3" xfId="4808" xr:uid="{00000000-0005-0000-0000-0000FF100000}"/>
    <cellStyle name="Calculation 2 3 2 12 4" xfId="4809" xr:uid="{00000000-0005-0000-0000-000000110000}"/>
    <cellStyle name="Calculation 2 3 2 12 5" xfId="4810" xr:uid="{00000000-0005-0000-0000-000001110000}"/>
    <cellStyle name="Calculation 2 3 2 12 6" xfId="4811" xr:uid="{00000000-0005-0000-0000-000002110000}"/>
    <cellStyle name="Calculation 2 3 2 12 7" xfId="4812" xr:uid="{00000000-0005-0000-0000-000003110000}"/>
    <cellStyle name="Calculation 2 3 2 12 8" xfId="4813" xr:uid="{00000000-0005-0000-0000-000004110000}"/>
    <cellStyle name="Calculation 2 3 2 12 9" xfId="4814" xr:uid="{00000000-0005-0000-0000-000005110000}"/>
    <cellStyle name="Calculation 2 3 2 13" xfId="4815" xr:uid="{00000000-0005-0000-0000-000006110000}"/>
    <cellStyle name="Calculation 2 3 2 13 10" xfId="4816" xr:uid="{00000000-0005-0000-0000-000007110000}"/>
    <cellStyle name="Calculation 2 3 2 13 11" xfId="4817" xr:uid="{00000000-0005-0000-0000-000008110000}"/>
    <cellStyle name="Calculation 2 3 2 13 12" xfId="4818" xr:uid="{00000000-0005-0000-0000-000009110000}"/>
    <cellStyle name="Calculation 2 3 2 13 13" xfId="4819" xr:uid="{00000000-0005-0000-0000-00000A110000}"/>
    <cellStyle name="Calculation 2 3 2 13 14" xfId="4820" xr:uid="{00000000-0005-0000-0000-00000B110000}"/>
    <cellStyle name="Calculation 2 3 2 13 2" xfId="4821" xr:uid="{00000000-0005-0000-0000-00000C110000}"/>
    <cellStyle name="Calculation 2 3 2 13 3" xfId="4822" xr:uid="{00000000-0005-0000-0000-00000D110000}"/>
    <cellStyle name="Calculation 2 3 2 13 4" xfId="4823" xr:uid="{00000000-0005-0000-0000-00000E110000}"/>
    <cellStyle name="Calculation 2 3 2 13 5" xfId="4824" xr:uid="{00000000-0005-0000-0000-00000F110000}"/>
    <cellStyle name="Calculation 2 3 2 13 6" xfId="4825" xr:uid="{00000000-0005-0000-0000-000010110000}"/>
    <cellStyle name="Calculation 2 3 2 13 7" xfId="4826" xr:uid="{00000000-0005-0000-0000-000011110000}"/>
    <cellStyle name="Calculation 2 3 2 13 8" xfId="4827" xr:uid="{00000000-0005-0000-0000-000012110000}"/>
    <cellStyle name="Calculation 2 3 2 13 9" xfId="4828" xr:uid="{00000000-0005-0000-0000-000013110000}"/>
    <cellStyle name="Calculation 2 3 2 14" xfId="4829" xr:uid="{00000000-0005-0000-0000-000014110000}"/>
    <cellStyle name="Calculation 2 3 2 14 10" xfId="4830" xr:uid="{00000000-0005-0000-0000-000015110000}"/>
    <cellStyle name="Calculation 2 3 2 14 11" xfId="4831" xr:uid="{00000000-0005-0000-0000-000016110000}"/>
    <cellStyle name="Calculation 2 3 2 14 12" xfId="4832" xr:uid="{00000000-0005-0000-0000-000017110000}"/>
    <cellStyle name="Calculation 2 3 2 14 13" xfId="4833" xr:uid="{00000000-0005-0000-0000-000018110000}"/>
    <cellStyle name="Calculation 2 3 2 14 14" xfId="4834" xr:uid="{00000000-0005-0000-0000-000019110000}"/>
    <cellStyle name="Calculation 2 3 2 14 2" xfId="4835" xr:uid="{00000000-0005-0000-0000-00001A110000}"/>
    <cellStyle name="Calculation 2 3 2 14 3" xfId="4836" xr:uid="{00000000-0005-0000-0000-00001B110000}"/>
    <cellStyle name="Calculation 2 3 2 14 4" xfId="4837" xr:uid="{00000000-0005-0000-0000-00001C110000}"/>
    <cellStyle name="Calculation 2 3 2 14 5" xfId="4838" xr:uid="{00000000-0005-0000-0000-00001D110000}"/>
    <cellStyle name="Calculation 2 3 2 14 6" xfId="4839" xr:uid="{00000000-0005-0000-0000-00001E110000}"/>
    <cellStyle name="Calculation 2 3 2 14 7" xfId="4840" xr:uid="{00000000-0005-0000-0000-00001F110000}"/>
    <cellStyle name="Calculation 2 3 2 14 8" xfId="4841" xr:uid="{00000000-0005-0000-0000-000020110000}"/>
    <cellStyle name="Calculation 2 3 2 14 9" xfId="4842" xr:uid="{00000000-0005-0000-0000-000021110000}"/>
    <cellStyle name="Calculation 2 3 2 15" xfId="4843" xr:uid="{00000000-0005-0000-0000-000022110000}"/>
    <cellStyle name="Calculation 2 3 2 15 10" xfId="4844" xr:uid="{00000000-0005-0000-0000-000023110000}"/>
    <cellStyle name="Calculation 2 3 2 15 11" xfId="4845" xr:uid="{00000000-0005-0000-0000-000024110000}"/>
    <cellStyle name="Calculation 2 3 2 15 12" xfId="4846" xr:uid="{00000000-0005-0000-0000-000025110000}"/>
    <cellStyle name="Calculation 2 3 2 15 13" xfId="4847" xr:uid="{00000000-0005-0000-0000-000026110000}"/>
    <cellStyle name="Calculation 2 3 2 15 14" xfId="4848" xr:uid="{00000000-0005-0000-0000-000027110000}"/>
    <cellStyle name="Calculation 2 3 2 15 2" xfId="4849" xr:uid="{00000000-0005-0000-0000-000028110000}"/>
    <cellStyle name="Calculation 2 3 2 15 3" xfId="4850" xr:uid="{00000000-0005-0000-0000-000029110000}"/>
    <cellStyle name="Calculation 2 3 2 15 4" xfId="4851" xr:uid="{00000000-0005-0000-0000-00002A110000}"/>
    <cellStyle name="Calculation 2 3 2 15 5" xfId="4852" xr:uid="{00000000-0005-0000-0000-00002B110000}"/>
    <cellStyle name="Calculation 2 3 2 15 6" xfId="4853" xr:uid="{00000000-0005-0000-0000-00002C110000}"/>
    <cellStyle name="Calculation 2 3 2 15 7" xfId="4854" xr:uid="{00000000-0005-0000-0000-00002D110000}"/>
    <cellStyle name="Calculation 2 3 2 15 8" xfId="4855" xr:uid="{00000000-0005-0000-0000-00002E110000}"/>
    <cellStyle name="Calculation 2 3 2 15 9" xfId="4856" xr:uid="{00000000-0005-0000-0000-00002F110000}"/>
    <cellStyle name="Calculation 2 3 2 16" xfId="4857" xr:uid="{00000000-0005-0000-0000-000030110000}"/>
    <cellStyle name="Calculation 2 3 2 16 10" xfId="4858" xr:uid="{00000000-0005-0000-0000-000031110000}"/>
    <cellStyle name="Calculation 2 3 2 16 11" xfId="4859" xr:uid="{00000000-0005-0000-0000-000032110000}"/>
    <cellStyle name="Calculation 2 3 2 16 12" xfId="4860" xr:uid="{00000000-0005-0000-0000-000033110000}"/>
    <cellStyle name="Calculation 2 3 2 16 13" xfId="4861" xr:uid="{00000000-0005-0000-0000-000034110000}"/>
    <cellStyle name="Calculation 2 3 2 16 14" xfId="4862" xr:uid="{00000000-0005-0000-0000-000035110000}"/>
    <cellStyle name="Calculation 2 3 2 16 2" xfId="4863" xr:uid="{00000000-0005-0000-0000-000036110000}"/>
    <cellStyle name="Calculation 2 3 2 16 3" xfId="4864" xr:uid="{00000000-0005-0000-0000-000037110000}"/>
    <cellStyle name="Calculation 2 3 2 16 4" xfId="4865" xr:uid="{00000000-0005-0000-0000-000038110000}"/>
    <cellStyle name="Calculation 2 3 2 16 5" xfId="4866" xr:uid="{00000000-0005-0000-0000-000039110000}"/>
    <cellStyle name="Calculation 2 3 2 16 6" xfId="4867" xr:uid="{00000000-0005-0000-0000-00003A110000}"/>
    <cellStyle name="Calculation 2 3 2 16 7" xfId="4868" xr:uid="{00000000-0005-0000-0000-00003B110000}"/>
    <cellStyle name="Calculation 2 3 2 16 8" xfId="4869" xr:uid="{00000000-0005-0000-0000-00003C110000}"/>
    <cellStyle name="Calculation 2 3 2 16 9" xfId="4870" xr:uid="{00000000-0005-0000-0000-00003D110000}"/>
    <cellStyle name="Calculation 2 3 2 17" xfId="4871" xr:uid="{00000000-0005-0000-0000-00003E110000}"/>
    <cellStyle name="Calculation 2 3 2 17 10" xfId="4872" xr:uid="{00000000-0005-0000-0000-00003F110000}"/>
    <cellStyle name="Calculation 2 3 2 17 11" xfId="4873" xr:uid="{00000000-0005-0000-0000-000040110000}"/>
    <cellStyle name="Calculation 2 3 2 17 12" xfId="4874" xr:uid="{00000000-0005-0000-0000-000041110000}"/>
    <cellStyle name="Calculation 2 3 2 17 13" xfId="4875" xr:uid="{00000000-0005-0000-0000-000042110000}"/>
    <cellStyle name="Calculation 2 3 2 17 14" xfId="4876" xr:uid="{00000000-0005-0000-0000-000043110000}"/>
    <cellStyle name="Calculation 2 3 2 17 2" xfId="4877" xr:uid="{00000000-0005-0000-0000-000044110000}"/>
    <cellStyle name="Calculation 2 3 2 17 3" xfId="4878" xr:uid="{00000000-0005-0000-0000-000045110000}"/>
    <cellStyle name="Calculation 2 3 2 17 4" xfId="4879" xr:uid="{00000000-0005-0000-0000-000046110000}"/>
    <cellStyle name="Calculation 2 3 2 17 5" xfId="4880" xr:uid="{00000000-0005-0000-0000-000047110000}"/>
    <cellStyle name="Calculation 2 3 2 17 6" xfId="4881" xr:uid="{00000000-0005-0000-0000-000048110000}"/>
    <cellStyle name="Calculation 2 3 2 17 7" xfId="4882" xr:uid="{00000000-0005-0000-0000-000049110000}"/>
    <cellStyle name="Calculation 2 3 2 17 8" xfId="4883" xr:uid="{00000000-0005-0000-0000-00004A110000}"/>
    <cellStyle name="Calculation 2 3 2 17 9" xfId="4884" xr:uid="{00000000-0005-0000-0000-00004B110000}"/>
    <cellStyle name="Calculation 2 3 2 18" xfId="4885" xr:uid="{00000000-0005-0000-0000-00004C110000}"/>
    <cellStyle name="Calculation 2 3 2 18 10" xfId="4886" xr:uid="{00000000-0005-0000-0000-00004D110000}"/>
    <cellStyle name="Calculation 2 3 2 18 11" xfId="4887" xr:uid="{00000000-0005-0000-0000-00004E110000}"/>
    <cellStyle name="Calculation 2 3 2 18 12" xfId="4888" xr:uid="{00000000-0005-0000-0000-00004F110000}"/>
    <cellStyle name="Calculation 2 3 2 18 13" xfId="4889" xr:uid="{00000000-0005-0000-0000-000050110000}"/>
    <cellStyle name="Calculation 2 3 2 18 14" xfId="4890" xr:uid="{00000000-0005-0000-0000-000051110000}"/>
    <cellStyle name="Calculation 2 3 2 18 2" xfId="4891" xr:uid="{00000000-0005-0000-0000-000052110000}"/>
    <cellStyle name="Calculation 2 3 2 18 3" xfId="4892" xr:uid="{00000000-0005-0000-0000-000053110000}"/>
    <cellStyle name="Calculation 2 3 2 18 4" xfId="4893" xr:uid="{00000000-0005-0000-0000-000054110000}"/>
    <cellStyle name="Calculation 2 3 2 18 5" xfId="4894" xr:uid="{00000000-0005-0000-0000-000055110000}"/>
    <cellStyle name="Calculation 2 3 2 18 6" xfId="4895" xr:uid="{00000000-0005-0000-0000-000056110000}"/>
    <cellStyle name="Calculation 2 3 2 18 7" xfId="4896" xr:uid="{00000000-0005-0000-0000-000057110000}"/>
    <cellStyle name="Calculation 2 3 2 18 8" xfId="4897" xr:uid="{00000000-0005-0000-0000-000058110000}"/>
    <cellStyle name="Calculation 2 3 2 18 9" xfId="4898" xr:uid="{00000000-0005-0000-0000-000059110000}"/>
    <cellStyle name="Calculation 2 3 2 19" xfId="4899" xr:uid="{00000000-0005-0000-0000-00005A110000}"/>
    <cellStyle name="Calculation 2 3 2 19 10" xfId="4900" xr:uid="{00000000-0005-0000-0000-00005B110000}"/>
    <cellStyle name="Calculation 2 3 2 19 11" xfId="4901" xr:uid="{00000000-0005-0000-0000-00005C110000}"/>
    <cellStyle name="Calculation 2 3 2 19 12" xfId="4902" xr:uid="{00000000-0005-0000-0000-00005D110000}"/>
    <cellStyle name="Calculation 2 3 2 19 13" xfId="4903" xr:uid="{00000000-0005-0000-0000-00005E110000}"/>
    <cellStyle name="Calculation 2 3 2 19 14" xfId="4904" xr:uid="{00000000-0005-0000-0000-00005F110000}"/>
    <cellStyle name="Calculation 2 3 2 19 2" xfId="4905" xr:uid="{00000000-0005-0000-0000-000060110000}"/>
    <cellStyle name="Calculation 2 3 2 19 3" xfId="4906" xr:uid="{00000000-0005-0000-0000-000061110000}"/>
    <cellStyle name="Calculation 2 3 2 19 4" xfId="4907" xr:uid="{00000000-0005-0000-0000-000062110000}"/>
    <cellStyle name="Calculation 2 3 2 19 5" xfId="4908" xr:uid="{00000000-0005-0000-0000-000063110000}"/>
    <cellStyle name="Calculation 2 3 2 19 6" xfId="4909" xr:uid="{00000000-0005-0000-0000-000064110000}"/>
    <cellStyle name="Calculation 2 3 2 19 7" xfId="4910" xr:uid="{00000000-0005-0000-0000-000065110000}"/>
    <cellStyle name="Calculation 2 3 2 19 8" xfId="4911" xr:uid="{00000000-0005-0000-0000-000066110000}"/>
    <cellStyle name="Calculation 2 3 2 19 9" xfId="4912" xr:uid="{00000000-0005-0000-0000-000067110000}"/>
    <cellStyle name="Calculation 2 3 2 2" xfId="4913" xr:uid="{00000000-0005-0000-0000-000068110000}"/>
    <cellStyle name="Calculation 2 3 2 2 10" xfId="4914" xr:uid="{00000000-0005-0000-0000-000069110000}"/>
    <cellStyle name="Calculation 2 3 2 2 11" xfId="4915" xr:uid="{00000000-0005-0000-0000-00006A110000}"/>
    <cellStyle name="Calculation 2 3 2 2 12" xfId="4916" xr:uid="{00000000-0005-0000-0000-00006B110000}"/>
    <cellStyle name="Calculation 2 3 2 2 13" xfId="4917" xr:uid="{00000000-0005-0000-0000-00006C110000}"/>
    <cellStyle name="Calculation 2 3 2 2 14" xfId="4918" xr:uid="{00000000-0005-0000-0000-00006D110000}"/>
    <cellStyle name="Calculation 2 3 2 2 15" xfId="4919" xr:uid="{00000000-0005-0000-0000-00006E110000}"/>
    <cellStyle name="Calculation 2 3 2 2 16" xfId="4920" xr:uid="{00000000-0005-0000-0000-00006F110000}"/>
    <cellStyle name="Calculation 2 3 2 2 2" xfId="4921" xr:uid="{00000000-0005-0000-0000-000070110000}"/>
    <cellStyle name="Calculation 2 3 2 2 3" xfId="4922" xr:uid="{00000000-0005-0000-0000-000071110000}"/>
    <cellStyle name="Calculation 2 3 2 2 4" xfId="4923" xr:uid="{00000000-0005-0000-0000-000072110000}"/>
    <cellStyle name="Calculation 2 3 2 2 5" xfId="4924" xr:uid="{00000000-0005-0000-0000-000073110000}"/>
    <cellStyle name="Calculation 2 3 2 2 6" xfId="4925" xr:uid="{00000000-0005-0000-0000-000074110000}"/>
    <cellStyle name="Calculation 2 3 2 2 7" xfId="4926" xr:uid="{00000000-0005-0000-0000-000075110000}"/>
    <cellStyle name="Calculation 2 3 2 2 8" xfId="4927" xr:uid="{00000000-0005-0000-0000-000076110000}"/>
    <cellStyle name="Calculation 2 3 2 2 9" xfId="4928" xr:uid="{00000000-0005-0000-0000-000077110000}"/>
    <cellStyle name="Calculation 2 3 2 20" xfId="4929" xr:uid="{00000000-0005-0000-0000-000078110000}"/>
    <cellStyle name="Calculation 2 3 2 20 10" xfId="4930" xr:uid="{00000000-0005-0000-0000-000079110000}"/>
    <cellStyle name="Calculation 2 3 2 20 11" xfId="4931" xr:uid="{00000000-0005-0000-0000-00007A110000}"/>
    <cellStyle name="Calculation 2 3 2 20 12" xfId="4932" xr:uid="{00000000-0005-0000-0000-00007B110000}"/>
    <cellStyle name="Calculation 2 3 2 20 13" xfId="4933" xr:uid="{00000000-0005-0000-0000-00007C110000}"/>
    <cellStyle name="Calculation 2 3 2 20 14" xfId="4934" xr:uid="{00000000-0005-0000-0000-00007D110000}"/>
    <cellStyle name="Calculation 2 3 2 20 2" xfId="4935" xr:uid="{00000000-0005-0000-0000-00007E110000}"/>
    <cellStyle name="Calculation 2 3 2 20 3" xfId="4936" xr:uid="{00000000-0005-0000-0000-00007F110000}"/>
    <cellStyle name="Calculation 2 3 2 20 4" xfId="4937" xr:uid="{00000000-0005-0000-0000-000080110000}"/>
    <cellStyle name="Calculation 2 3 2 20 5" xfId="4938" xr:uid="{00000000-0005-0000-0000-000081110000}"/>
    <cellStyle name="Calculation 2 3 2 20 6" xfId="4939" xr:uid="{00000000-0005-0000-0000-000082110000}"/>
    <cellStyle name="Calculation 2 3 2 20 7" xfId="4940" xr:uid="{00000000-0005-0000-0000-000083110000}"/>
    <cellStyle name="Calculation 2 3 2 20 8" xfId="4941" xr:uid="{00000000-0005-0000-0000-000084110000}"/>
    <cellStyle name="Calculation 2 3 2 20 9" xfId="4942" xr:uid="{00000000-0005-0000-0000-000085110000}"/>
    <cellStyle name="Calculation 2 3 2 21" xfId="4943" xr:uid="{00000000-0005-0000-0000-000086110000}"/>
    <cellStyle name="Calculation 2 3 2 22" xfId="4944" xr:uid="{00000000-0005-0000-0000-000087110000}"/>
    <cellStyle name="Calculation 2 3 2 23" xfId="4945" xr:uid="{00000000-0005-0000-0000-000088110000}"/>
    <cellStyle name="Calculation 2 3 2 24" xfId="4946" xr:uid="{00000000-0005-0000-0000-000089110000}"/>
    <cellStyle name="Calculation 2 3 2 25" xfId="4947" xr:uid="{00000000-0005-0000-0000-00008A110000}"/>
    <cellStyle name="Calculation 2 3 2 26" xfId="4948" xr:uid="{00000000-0005-0000-0000-00008B110000}"/>
    <cellStyle name="Calculation 2 3 2 27" xfId="4949" xr:uid="{00000000-0005-0000-0000-00008C110000}"/>
    <cellStyle name="Calculation 2 3 2 28" xfId="4950" xr:uid="{00000000-0005-0000-0000-00008D110000}"/>
    <cellStyle name="Calculation 2 3 2 29" xfId="4951" xr:uid="{00000000-0005-0000-0000-00008E110000}"/>
    <cellStyle name="Calculation 2 3 2 3" xfId="4952" xr:uid="{00000000-0005-0000-0000-00008F110000}"/>
    <cellStyle name="Calculation 2 3 2 3 10" xfId="4953" xr:uid="{00000000-0005-0000-0000-000090110000}"/>
    <cellStyle name="Calculation 2 3 2 3 11" xfId="4954" xr:uid="{00000000-0005-0000-0000-000091110000}"/>
    <cellStyle name="Calculation 2 3 2 3 12" xfId="4955" xr:uid="{00000000-0005-0000-0000-000092110000}"/>
    <cellStyle name="Calculation 2 3 2 3 13" xfId="4956" xr:uid="{00000000-0005-0000-0000-000093110000}"/>
    <cellStyle name="Calculation 2 3 2 3 14" xfId="4957" xr:uid="{00000000-0005-0000-0000-000094110000}"/>
    <cellStyle name="Calculation 2 3 2 3 15" xfId="4958" xr:uid="{00000000-0005-0000-0000-000095110000}"/>
    <cellStyle name="Calculation 2 3 2 3 2" xfId="4959" xr:uid="{00000000-0005-0000-0000-000096110000}"/>
    <cellStyle name="Calculation 2 3 2 3 3" xfId="4960" xr:uid="{00000000-0005-0000-0000-000097110000}"/>
    <cellStyle name="Calculation 2 3 2 3 4" xfId="4961" xr:uid="{00000000-0005-0000-0000-000098110000}"/>
    <cellStyle name="Calculation 2 3 2 3 5" xfId="4962" xr:uid="{00000000-0005-0000-0000-000099110000}"/>
    <cellStyle name="Calculation 2 3 2 3 6" xfId="4963" xr:uid="{00000000-0005-0000-0000-00009A110000}"/>
    <cellStyle name="Calculation 2 3 2 3 7" xfId="4964" xr:uid="{00000000-0005-0000-0000-00009B110000}"/>
    <cellStyle name="Calculation 2 3 2 3 8" xfId="4965" xr:uid="{00000000-0005-0000-0000-00009C110000}"/>
    <cellStyle name="Calculation 2 3 2 3 9" xfId="4966" xr:uid="{00000000-0005-0000-0000-00009D110000}"/>
    <cellStyle name="Calculation 2 3 2 30" xfId="4967" xr:uid="{00000000-0005-0000-0000-00009E110000}"/>
    <cellStyle name="Calculation 2 3 2 31" xfId="4968" xr:uid="{00000000-0005-0000-0000-00009F110000}"/>
    <cellStyle name="Calculation 2 3 2 32" xfId="4969" xr:uid="{00000000-0005-0000-0000-0000A0110000}"/>
    <cellStyle name="Calculation 2 3 2 4" xfId="4970" xr:uid="{00000000-0005-0000-0000-0000A1110000}"/>
    <cellStyle name="Calculation 2 3 2 4 10" xfId="4971" xr:uid="{00000000-0005-0000-0000-0000A2110000}"/>
    <cellStyle name="Calculation 2 3 2 4 11" xfId="4972" xr:uid="{00000000-0005-0000-0000-0000A3110000}"/>
    <cellStyle name="Calculation 2 3 2 4 12" xfId="4973" xr:uid="{00000000-0005-0000-0000-0000A4110000}"/>
    <cellStyle name="Calculation 2 3 2 4 13" xfId="4974" xr:uid="{00000000-0005-0000-0000-0000A5110000}"/>
    <cellStyle name="Calculation 2 3 2 4 14" xfId="4975" xr:uid="{00000000-0005-0000-0000-0000A6110000}"/>
    <cellStyle name="Calculation 2 3 2 4 2" xfId="4976" xr:uid="{00000000-0005-0000-0000-0000A7110000}"/>
    <cellStyle name="Calculation 2 3 2 4 3" xfId="4977" xr:uid="{00000000-0005-0000-0000-0000A8110000}"/>
    <cellStyle name="Calculation 2 3 2 4 4" xfId="4978" xr:uid="{00000000-0005-0000-0000-0000A9110000}"/>
    <cellStyle name="Calculation 2 3 2 4 5" xfId="4979" xr:uid="{00000000-0005-0000-0000-0000AA110000}"/>
    <cellStyle name="Calculation 2 3 2 4 6" xfId="4980" xr:uid="{00000000-0005-0000-0000-0000AB110000}"/>
    <cellStyle name="Calculation 2 3 2 4 7" xfId="4981" xr:uid="{00000000-0005-0000-0000-0000AC110000}"/>
    <cellStyle name="Calculation 2 3 2 4 8" xfId="4982" xr:uid="{00000000-0005-0000-0000-0000AD110000}"/>
    <cellStyle name="Calculation 2 3 2 4 9" xfId="4983" xr:uid="{00000000-0005-0000-0000-0000AE110000}"/>
    <cellStyle name="Calculation 2 3 2 5" xfId="4984" xr:uid="{00000000-0005-0000-0000-0000AF110000}"/>
    <cellStyle name="Calculation 2 3 2 5 10" xfId="4985" xr:uid="{00000000-0005-0000-0000-0000B0110000}"/>
    <cellStyle name="Calculation 2 3 2 5 11" xfId="4986" xr:uid="{00000000-0005-0000-0000-0000B1110000}"/>
    <cellStyle name="Calculation 2 3 2 5 12" xfId="4987" xr:uid="{00000000-0005-0000-0000-0000B2110000}"/>
    <cellStyle name="Calculation 2 3 2 5 13" xfId="4988" xr:uid="{00000000-0005-0000-0000-0000B3110000}"/>
    <cellStyle name="Calculation 2 3 2 5 14" xfId="4989" xr:uid="{00000000-0005-0000-0000-0000B4110000}"/>
    <cellStyle name="Calculation 2 3 2 5 2" xfId="4990" xr:uid="{00000000-0005-0000-0000-0000B5110000}"/>
    <cellStyle name="Calculation 2 3 2 5 3" xfId="4991" xr:uid="{00000000-0005-0000-0000-0000B6110000}"/>
    <cellStyle name="Calculation 2 3 2 5 4" xfId="4992" xr:uid="{00000000-0005-0000-0000-0000B7110000}"/>
    <cellStyle name="Calculation 2 3 2 5 5" xfId="4993" xr:uid="{00000000-0005-0000-0000-0000B8110000}"/>
    <cellStyle name="Calculation 2 3 2 5 6" xfId="4994" xr:uid="{00000000-0005-0000-0000-0000B9110000}"/>
    <cellStyle name="Calculation 2 3 2 5 7" xfId="4995" xr:uid="{00000000-0005-0000-0000-0000BA110000}"/>
    <cellStyle name="Calculation 2 3 2 5 8" xfId="4996" xr:uid="{00000000-0005-0000-0000-0000BB110000}"/>
    <cellStyle name="Calculation 2 3 2 5 9" xfId="4997" xr:uid="{00000000-0005-0000-0000-0000BC110000}"/>
    <cellStyle name="Calculation 2 3 2 6" xfId="4998" xr:uid="{00000000-0005-0000-0000-0000BD110000}"/>
    <cellStyle name="Calculation 2 3 2 6 10" xfId="4999" xr:uid="{00000000-0005-0000-0000-0000BE110000}"/>
    <cellStyle name="Calculation 2 3 2 6 11" xfId="5000" xr:uid="{00000000-0005-0000-0000-0000BF110000}"/>
    <cellStyle name="Calculation 2 3 2 6 12" xfId="5001" xr:uid="{00000000-0005-0000-0000-0000C0110000}"/>
    <cellStyle name="Calculation 2 3 2 6 13" xfId="5002" xr:uid="{00000000-0005-0000-0000-0000C1110000}"/>
    <cellStyle name="Calculation 2 3 2 6 14" xfId="5003" xr:uid="{00000000-0005-0000-0000-0000C2110000}"/>
    <cellStyle name="Calculation 2 3 2 6 2" xfId="5004" xr:uid="{00000000-0005-0000-0000-0000C3110000}"/>
    <cellStyle name="Calculation 2 3 2 6 3" xfId="5005" xr:uid="{00000000-0005-0000-0000-0000C4110000}"/>
    <cellStyle name="Calculation 2 3 2 6 4" xfId="5006" xr:uid="{00000000-0005-0000-0000-0000C5110000}"/>
    <cellStyle name="Calculation 2 3 2 6 5" xfId="5007" xr:uid="{00000000-0005-0000-0000-0000C6110000}"/>
    <cellStyle name="Calculation 2 3 2 6 6" xfId="5008" xr:uid="{00000000-0005-0000-0000-0000C7110000}"/>
    <cellStyle name="Calculation 2 3 2 6 7" xfId="5009" xr:uid="{00000000-0005-0000-0000-0000C8110000}"/>
    <cellStyle name="Calculation 2 3 2 6 8" xfId="5010" xr:uid="{00000000-0005-0000-0000-0000C9110000}"/>
    <cellStyle name="Calculation 2 3 2 6 9" xfId="5011" xr:uid="{00000000-0005-0000-0000-0000CA110000}"/>
    <cellStyle name="Calculation 2 3 2 7" xfId="5012" xr:uid="{00000000-0005-0000-0000-0000CB110000}"/>
    <cellStyle name="Calculation 2 3 2 7 10" xfId="5013" xr:uid="{00000000-0005-0000-0000-0000CC110000}"/>
    <cellStyle name="Calculation 2 3 2 7 11" xfId="5014" xr:uid="{00000000-0005-0000-0000-0000CD110000}"/>
    <cellStyle name="Calculation 2 3 2 7 12" xfId="5015" xr:uid="{00000000-0005-0000-0000-0000CE110000}"/>
    <cellStyle name="Calculation 2 3 2 7 13" xfId="5016" xr:uid="{00000000-0005-0000-0000-0000CF110000}"/>
    <cellStyle name="Calculation 2 3 2 7 14" xfId="5017" xr:uid="{00000000-0005-0000-0000-0000D0110000}"/>
    <cellStyle name="Calculation 2 3 2 7 2" xfId="5018" xr:uid="{00000000-0005-0000-0000-0000D1110000}"/>
    <cellStyle name="Calculation 2 3 2 7 3" xfId="5019" xr:uid="{00000000-0005-0000-0000-0000D2110000}"/>
    <cellStyle name="Calculation 2 3 2 7 4" xfId="5020" xr:uid="{00000000-0005-0000-0000-0000D3110000}"/>
    <cellStyle name="Calculation 2 3 2 7 5" xfId="5021" xr:uid="{00000000-0005-0000-0000-0000D4110000}"/>
    <cellStyle name="Calculation 2 3 2 7 6" xfId="5022" xr:uid="{00000000-0005-0000-0000-0000D5110000}"/>
    <cellStyle name="Calculation 2 3 2 7 7" xfId="5023" xr:uid="{00000000-0005-0000-0000-0000D6110000}"/>
    <cellStyle name="Calculation 2 3 2 7 8" xfId="5024" xr:uid="{00000000-0005-0000-0000-0000D7110000}"/>
    <cellStyle name="Calculation 2 3 2 7 9" xfId="5025" xr:uid="{00000000-0005-0000-0000-0000D8110000}"/>
    <cellStyle name="Calculation 2 3 2 8" xfId="5026" xr:uid="{00000000-0005-0000-0000-0000D9110000}"/>
    <cellStyle name="Calculation 2 3 2 8 10" xfId="5027" xr:uid="{00000000-0005-0000-0000-0000DA110000}"/>
    <cellStyle name="Calculation 2 3 2 8 11" xfId="5028" xr:uid="{00000000-0005-0000-0000-0000DB110000}"/>
    <cellStyle name="Calculation 2 3 2 8 12" xfId="5029" xr:uid="{00000000-0005-0000-0000-0000DC110000}"/>
    <cellStyle name="Calculation 2 3 2 8 13" xfId="5030" xr:uid="{00000000-0005-0000-0000-0000DD110000}"/>
    <cellStyle name="Calculation 2 3 2 8 14" xfId="5031" xr:uid="{00000000-0005-0000-0000-0000DE110000}"/>
    <cellStyle name="Calculation 2 3 2 8 2" xfId="5032" xr:uid="{00000000-0005-0000-0000-0000DF110000}"/>
    <cellStyle name="Calculation 2 3 2 8 3" xfId="5033" xr:uid="{00000000-0005-0000-0000-0000E0110000}"/>
    <cellStyle name="Calculation 2 3 2 8 4" xfId="5034" xr:uid="{00000000-0005-0000-0000-0000E1110000}"/>
    <cellStyle name="Calculation 2 3 2 8 5" xfId="5035" xr:uid="{00000000-0005-0000-0000-0000E2110000}"/>
    <cellStyle name="Calculation 2 3 2 8 6" xfId="5036" xr:uid="{00000000-0005-0000-0000-0000E3110000}"/>
    <cellStyle name="Calculation 2 3 2 8 7" xfId="5037" xr:uid="{00000000-0005-0000-0000-0000E4110000}"/>
    <cellStyle name="Calculation 2 3 2 8 8" xfId="5038" xr:uid="{00000000-0005-0000-0000-0000E5110000}"/>
    <cellStyle name="Calculation 2 3 2 8 9" xfId="5039" xr:uid="{00000000-0005-0000-0000-0000E6110000}"/>
    <cellStyle name="Calculation 2 3 2 9" xfId="5040" xr:uid="{00000000-0005-0000-0000-0000E7110000}"/>
    <cellStyle name="Calculation 2 3 2 9 10" xfId="5041" xr:uid="{00000000-0005-0000-0000-0000E8110000}"/>
    <cellStyle name="Calculation 2 3 2 9 11" xfId="5042" xr:uid="{00000000-0005-0000-0000-0000E9110000}"/>
    <cellStyle name="Calculation 2 3 2 9 12" xfId="5043" xr:uid="{00000000-0005-0000-0000-0000EA110000}"/>
    <cellStyle name="Calculation 2 3 2 9 13" xfId="5044" xr:uid="{00000000-0005-0000-0000-0000EB110000}"/>
    <cellStyle name="Calculation 2 3 2 9 14" xfId="5045" xr:uid="{00000000-0005-0000-0000-0000EC110000}"/>
    <cellStyle name="Calculation 2 3 2 9 2" xfId="5046" xr:uid="{00000000-0005-0000-0000-0000ED110000}"/>
    <cellStyle name="Calculation 2 3 2 9 3" xfId="5047" xr:uid="{00000000-0005-0000-0000-0000EE110000}"/>
    <cellStyle name="Calculation 2 3 2 9 4" xfId="5048" xr:uid="{00000000-0005-0000-0000-0000EF110000}"/>
    <cellStyle name="Calculation 2 3 2 9 5" xfId="5049" xr:uid="{00000000-0005-0000-0000-0000F0110000}"/>
    <cellStyle name="Calculation 2 3 2 9 6" xfId="5050" xr:uid="{00000000-0005-0000-0000-0000F1110000}"/>
    <cellStyle name="Calculation 2 3 2 9 7" xfId="5051" xr:uid="{00000000-0005-0000-0000-0000F2110000}"/>
    <cellStyle name="Calculation 2 3 2 9 8" xfId="5052" xr:uid="{00000000-0005-0000-0000-0000F3110000}"/>
    <cellStyle name="Calculation 2 3 2 9 9" xfId="5053" xr:uid="{00000000-0005-0000-0000-0000F4110000}"/>
    <cellStyle name="Calculation 2 3 20" xfId="5054" xr:uid="{00000000-0005-0000-0000-0000F5110000}"/>
    <cellStyle name="Calculation 2 3 20 10" xfId="5055" xr:uid="{00000000-0005-0000-0000-0000F6110000}"/>
    <cellStyle name="Calculation 2 3 20 11" xfId="5056" xr:uid="{00000000-0005-0000-0000-0000F7110000}"/>
    <cellStyle name="Calculation 2 3 20 12" xfId="5057" xr:uid="{00000000-0005-0000-0000-0000F8110000}"/>
    <cellStyle name="Calculation 2 3 20 13" xfId="5058" xr:uid="{00000000-0005-0000-0000-0000F9110000}"/>
    <cellStyle name="Calculation 2 3 20 14" xfId="5059" xr:uid="{00000000-0005-0000-0000-0000FA110000}"/>
    <cellStyle name="Calculation 2 3 20 2" xfId="5060" xr:uid="{00000000-0005-0000-0000-0000FB110000}"/>
    <cellStyle name="Calculation 2 3 20 3" xfId="5061" xr:uid="{00000000-0005-0000-0000-0000FC110000}"/>
    <cellStyle name="Calculation 2 3 20 4" xfId="5062" xr:uid="{00000000-0005-0000-0000-0000FD110000}"/>
    <cellStyle name="Calculation 2 3 20 5" xfId="5063" xr:uid="{00000000-0005-0000-0000-0000FE110000}"/>
    <cellStyle name="Calculation 2 3 20 6" xfId="5064" xr:uid="{00000000-0005-0000-0000-0000FF110000}"/>
    <cellStyle name="Calculation 2 3 20 7" xfId="5065" xr:uid="{00000000-0005-0000-0000-000000120000}"/>
    <cellStyle name="Calculation 2 3 20 8" xfId="5066" xr:uid="{00000000-0005-0000-0000-000001120000}"/>
    <cellStyle name="Calculation 2 3 20 9" xfId="5067" xr:uid="{00000000-0005-0000-0000-000002120000}"/>
    <cellStyle name="Calculation 2 3 21" xfId="5068" xr:uid="{00000000-0005-0000-0000-000003120000}"/>
    <cellStyle name="Calculation 2 3 21 10" xfId="5069" xr:uid="{00000000-0005-0000-0000-000004120000}"/>
    <cellStyle name="Calculation 2 3 21 11" xfId="5070" xr:uid="{00000000-0005-0000-0000-000005120000}"/>
    <cellStyle name="Calculation 2 3 21 12" xfId="5071" xr:uid="{00000000-0005-0000-0000-000006120000}"/>
    <cellStyle name="Calculation 2 3 21 13" xfId="5072" xr:uid="{00000000-0005-0000-0000-000007120000}"/>
    <cellStyle name="Calculation 2 3 21 14" xfId="5073" xr:uid="{00000000-0005-0000-0000-000008120000}"/>
    <cellStyle name="Calculation 2 3 21 2" xfId="5074" xr:uid="{00000000-0005-0000-0000-000009120000}"/>
    <cellStyle name="Calculation 2 3 21 3" xfId="5075" xr:uid="{00000000-0005-0000-0000-00000A120000}"/>
    <cellStyle name="Calculation 2 3 21 4" xfId="5076" xr:uid="{00000000-0005-0000-0000-00000B120000}"/>
    <cellStyle name="Calculation 2 3 21 5" xfId="5077" xr:uid="{00000000-0005-0000-0000-00000C120000}"/>
    <cellStyle name="Calculation 2 3 21 6" xfId="5078" xr:uid="{00000000-0005-0000-0000-00000D120000}"/>
    <cellStyle name="Calculation 2 3 21 7" xfId="5079" xr:uid="{00000000-0005-0000-0000-00000E120000}"/>
    <cellStyle name="Calculation 2 3 21 8" xfId="5080" xr:uid="{00000000-0005-0000-0000-00000F120000}"/>
    <cellStyle name="Calculation 2 3 21 9" xfId="5081" xr:uid="{00000000-0005-0000-0000-000010120000}"/>
    <cellStyle name="Calculation 2 3 22" xfId="5082" xr:uid="{00000000-0005-0000-0000-000011120000}"/>
    <cellStyle name="Calculation 2 3 22 10" xfId="5083" xr:uid="{00000000-0005-0000-0000-000012120000}"/>
    <cellStyle name="Calculation 2 3 22 11" xfId="5084" xr:uid="{00000000-0005-0000-0000-000013120000}"/>
    <cellStyle name="Calculation 2 3 22 12" xfId="5085" xr:uid="{00000000-0005-0000-0000-000014120000}"/>
    <cellStyle name="Calculation 2 3 22 13" xfId="5086" xr:uid="{00000000-0005-0000-0000-000015120000}"/>
    <cellStyle name="Calculation 2 3 22 14" xfId="5087" xr:uid="{00000000-0005-0000-0000-000016120000}"/>
    <cellStyle name="Calculation 2 3 22 2" xfId="5088" xr:uid="{00000000-0005-0000-0000-000017120000}"/>
    <cellStyle name="Calculation 2 3 22 3" xfId="5089" xr:uid="{00000000-0005-0000-0000-000018120000}"/>
    <cellStyle name="Calculation 2 3 22 4" xfId="5090" xr:uid="{00000000-0005-0000-0000-000019120000}"/>
    <cellStyle name="Calculation 2 3 22 5" xfId="5091" xr:uid="{00000000-0005-0000-0000-00001A120000}"/>
    <cellStyle name="Calculation 2 3 22 6" xfId="5092" xr:uid="{00000000-0005-0000-0000-00001B120000}"/>
    <cellStyle name="Calculation 2 3 22 7" xfId="5093" xr:uid="{00000000-0005-0000-0000-00001C120000}"/>
    <cellStyle name="Calculation 2 3 22 8" xfId="5094" xr:uid="{00000000-0005-0000-0000-00001D120000}"/>
    <cellStyle name="Calculation 2 3 22 9" xfId="5095" xr:uid="{00000000-0005-0000-0000-00001E120000}"/>
    <cellStyle name="Calculation 2 3 23" xfId="5096" xr:uid="{00000000-0005-0000-0000-00001F120000}"/>
    <cellStyle name="Calculation 2 3 24" xfId="5097" xr:uid="{00000000-0005-0000-0000-000020120000}"/>
    <cellStyle name="Calculation 2 3 25" xfId="5098" xr:uid="{00000000-0005-0000-0000-000021120000}"/>
    <cellStyle name="Calculation 2 3 26" xfId="5099" xr:uid="{00000000-0005-0000-0000-000022120000}"/>
    <cellStyle name="Calculation 2 3 27" xfId="5100" xr:uid="{00000000-0005-0000-0000-000023120000}"/>
    <cellStyle name="Calculation 2 3 28" xfId="5101" xr:uid="{00000000-0005-0000-0000-000024120000}"/>
    <cellStyle name="Calculation 2 3 29" xfId="5102" xr:uid="{00000000-0005-0000-0000-000025120000}"/>
    <cellStyle name="Calculation 2 3 3" xfId="5103" xr:uid="{00000000-0005-0000-0000-000026120000}"/>
    <cellStyle name="Calculation 2 3 3 10" xfId="5104" xr:uid="{00000000-0005-0000-0000-000027120000}"/>
    <cellStyle name="Calculation 2 3 3 10 10" xfId="5105" xr:uid="{00000000-0005-0000-0000-000028120000}"/>
    <cellStyle name="Calculation 2 3 3 10 11" xfId="5106" xr:uid="{00000000-0005-0000-0000-000029120000}"/>
    <cellStyle name="Calculation 2 3 3 10 12" xfId="5107" xr:uid="{00000000-0005-0000-0000-00002A120000}"/>
    <cellStyle name="Calculation 2 3 3 10 13" xfId="5108" xr:uid="{00000000-0005-0000-0000-00002B120000}"/>
    <cellStyle name="Calculation 2 3 3 10 14" xfId="5109" xr:uid="{00000000-0005-0000-0000-00002C120000}"/>
    <cellStyle name="Calculation 2 3 3 10 2" xfId="5110" xr:uid="{00000000-0005-0000-0000-00002D120000}"/>
    <cellStyle name="Calculation 2 3 3 10 3" xfId="5111" xr:uid="{00000000-0005-0000-0000-00002E120000}"/>
    <cellStyle name="Calculation 2 3 3 10 4" xfId="5112" xr:uid="{00000000-0005-0000-0000-00002F120000}"/>
    <cellStyle name="Calculation 2 3 3 10 5" xfId="5113" xr:uid="{00000000-0005-0000-0000-000030120000}"/>
    <cellStyle name="Calculation 2 3 3 10 6" xfId="5114" xr:uid="{00000000-0005-0000-0000-000031120000}"/>
    <cellStyle name="Calculation 2 3 3 10 7" xfId="5115" xr:uid="{00000000-0005-0000-0000-000032120000}"/>
    <cellStyle name="Calculation 2 3 3 10 8" xfId="5116" xr:uid="{00000000-0005-0000-0000-000033120000}"/>
    <cellStyle name="Calculation 2 3 3 10 9" xfId="5117" xr:uid="{00000000-0005-0000-0000-000034120000}"/>
    <cellStyle name="Calculation 2 3 3 11" xfId="5118" xr:uid="{00000000-0005-0000-0000-000035120000}"/>
    <cellStyle name="Calculation 2 3 3 11 10" xfId="5119" xr:uid="{00000000-0005-0000-0000-000036120000}"/>
    <cellStyle name="Calculation 2 3 3 11 11" xfId="5120" xr:uid="{00000000-0005-0000-0000-000037120000}"/>
    <cellStyle name="Calculation 2 3 3 11 12" xfId="5121" xr:uid="{00000000-0005-0000-0000-000038120000}"/>
    <cellStyle name="Calculation 2 3 3 11 13" xfId="5122" xr:uid="{00000000-0005-0000-0000-000039120000}"/>
    <cellStyle name="Calculation 2 3 3 11 14" xfId="5123" xr:uid="{00000000-0005-0000-0000-00003A120000}"/>
    <cellStyle name="Calculation 2 3 3 11 2" xfId="5124" xr:uid="{00000000-0005-0000-0000-00003B120000}"/>
    <cellStyle name="Calculation 2 3 3 11 3" xfId="5125" xr:uid="{00000000-0005-0000-0000-00003C120000}"/>
    <cellStyle name="Calculation 2 3 3 11 4" xfId="5126" xr:uid="{00000000-0005-0000-0000-00003D120000}"/>
    <cellStyle name="Calculation 2 3 3 11 5" xfId="5127" xr:uid="{00000000-0005-0000-0000-00003E120000}"/>
    <cellStyle name="Calculation 2 3 3 11 6" xfId="5128" xr:uid="{00000000-0005-0000-0000-00003F120000}"/>
    <cellStyle name="Calculation 2 3 3 11 7" xfId="5129" xr:uid="{00000000-0005-0000-0000-000040120000}"/>
    <cellStyle name="Calculation 2 3 3 11 8" xfId="5130" xr:uid="{00000000-0005-0000-0000-000041120000}"/>
    <cellStyle name="Calculation 2 3 3 11 9" xfId="5131" xr:uid="{00000000-0005-0000-0000-000042120000}"/>
    <cellStyle name="Calculation 2 3 3 12" xfId="5132" xr:uid="{00000000-0005-0000-0000-000043120000}"/>
    <cellStyle name="Calculation 2 3 3 12 10" xfId="5133" xr:uid="{00000000-0005-0000-0000-000044120000}"/>
    <cellStyle name="Calculation 2 3 3 12 11" xfId="5134" xr:uid="{00000000-0005-0000-0000-000045120000}"/>
    <cellStyle name="Calculation 2 3 3 12 12" xfId="5135" xr:uid="{00000000-0005-0000-0000-000046120000}"/>
    <cellStyle name="Calculation 2 3 3 12 13" xfId="5136" xr:uid="{00000000-0005-0000-0000-000047120000}"/>
    <cellStyle name="Calculation 2 3 3 12 14" xfId="5137" xr:uid="{00000000-0005-0000-0000-000048120000}"/>
    <cellStyle name="Calculation 2 3 3 12 2" xfId="5138" xr:uid="{00000000-0005-0000-0000-000049120000}"/>
    <cellStyle name="Calculation 2 3 3 12 3" xfId="5139" xr:uid="{00000000-0005-0000-0000-00004A120000}"/>
    <cellStyle name="Calculation 2 3 3 12 4" xfId="5140" xr:uid="{00000000-0005-0000-0000-00004B120000}"/>
    <cellStyle name="Calculation 2 3 3 12 5" xfId="5141" xr:uid="{00000000-0005-0000-0000-00004C120000}"/>
    <cellStyle name="Calculation 2 3 3 12 6" xfId="5142" xr:uid="{00000000-0005-0000-0000-00004D120000}"/>
    <cellStyle name="Calculation 2 3 3 12 7" xfId="5143" xr:uid="{00000000-0005-0000-0000-00004E120000}"/>
    <cellStyle name="Calculation 2 3 3 12 8" xfId="5144" xr:uid="{00000000-0005-0000-0000-00004F120000}"/>
    <cellStyle name="Calculation 2 3 3 12 9" xfId="5145" xr:uid="{00000000-0005-0000-0000-000050120000}"/>
    <cellStyle name="Calculation 2 3 3 13" xfId="5146" xr:uid="{00000000-0005-0000-0000-000051120000}"/>
    <cellStyle name="Calculation 2 3 3 13 10" xfId="5147" xr:uid="{00000000-0005-0000-0000-000052120000}"/>
    <cellStyle name="Calculation 2 3 3 13 11" xfId="5148" xr:uid="{00000000-0005-0000-0000-000053120000}"/>
    <cellStyle name="Calculation 2 3 3 13 12" xfId="5149" xr:uid="{00000000-0005-0000-0000-000054120000}"/>
    <cellStyle name="Calculation 2 3 3 13 13" xfId="5150" xr:uid="{00000000-0005-0000-0000-000055120000}"/>
    <cellStyle name="Calculation 2 3 3 13 14" xfId="5151" xr:uid="{00000000-0005-0000-0000-000056120000}"/>
    <cellStyle name="Calculation 2 3 3 13 2" xfId="5152" xr:uid="{00000000-0005-0000-0000-000057120000}"/>
    <cellStyle name="Calculation 2 3 3 13 3" xfId="5153" xr:uid="{00000000-0005-0000-0000-000058120000}"/>
    <cellStyle name="Calculation 2 3 3 13 4" xfId="5154" xr:uid="{00000000-0005-0000-0000-000059120000}"/>
    <cellStyle name="Calculation 2 3 3 13 5" xfId="5155" xr:uid="{00000000-0005-0000-0000-00005A120000}"/>
    <cellStyle name="Calculation 2 3 3 13 6" xfId="5156" xr:uid="{00000000-0005-0000-0000-00005B120000}"/>
    <cellStyle name="Calculation 2 3 3 13 7" xfId="5157" xr:uid="{00000000-0005-0000-0000-00005C120000}"/>
    <cellStyle name="Calculation 2 3 3 13 8" xfId="5158" xr:uid="{00000000-0005-0000-0000-00005D120000}"/>
    <cellStyle name="Calculation 2 3 3 13 9" xfId="5159" xr:uid="{00000000-0005-0000-0000-00005E120000}"/>
    <cellStyle name="Calculation 2 3 3 14" xfId="5160" xr:uid="{00000000-0005-0000-0000-00005F120000}"/>
    <cellStyle name="Calculation 2 3 3 14 10" xfId="5161" xr:uid="{00000000-0005-0000-0000-000060120000}"/>
    <cellStyle name="Calculation 2 3 3 14 11" xfId="5162" xr:uid="{00000000-0005-0000-0000-000061120000}"/>
    <cellStyle name="Calculation 2 3 3 14 12" xfId="5163" xr:uid="{00000000-0005-0000-0000-000062120000}"/>
    <cellStyle name="Calculation 2 3 3 14 13" xfId="5164" xr:uid="{00000000-0005-0000-0000-000063120000}"/>
    <cellStyle name="Calculation 2 3 3 14 14" xfId="5165" xr:uid="{00000000-0005-0000-0000-000064120000}"/>
    <cellStyle name="Calculation 2 3 3 14 2" xfId="5166" xr:uid="{00000000-0005-0000-0000-000065120000}"/>
    <cellStyle name="Calculation 2 3 3 14 3" xfId="5167" xr:uid="{00000000-0005-0000-0000-000066120000}"/>
    <cellStyle name="Calculation 2 3 3 14 4" xfId="5168" xr:uid="{00000000-0005-0000-0000-000067120000}"/>
    <cellStyle name="Calculation 2 3 3 14 5" xfId="5169" xr:uid="{00000000-0005-0000-0000-000068120000}"/>
    <cellStyle name="Calculation 2 3 3 14 6" xfId="5170" xr:uid="{00000000-0005-0000-0000-000069120000}"/>
    <cellStyle name="Calculation 2 3 3 14 7" xfId="5171" xr:uid="{00000000-0005-0000-0000-00006A120000}"/>
    <cellStyle name="Calculation 2 3 3 14 8" xfId="5172" xr:uid="{00000000-0005-0000-0000-00006B120000}"/>
    <cellStyle name="Calculation 2 3 3 14 9" xfId="5173" xr:uid="{00000000-0005-0000-0000-00006C120000}"/>
    <cellStyle name="Calculation 2 3 3 15" xfId="5174" xr:uid="{00000000-0005-0000-0000-00006D120000}"/>
    <cellStyle name="Calculation 2 3 3 15 10" xfId="5175" xr:uid="{00000000-0005-0000-0000-00006E120000}"/>
    <cellStyle name="Calculation 2 3 3 15 11" xfId="5176" xr:uid="{00000000-0005-0000-0000-00006F120000}"/>
    <cellStyle name="Calculation 2 3 3 15 12" xfId="5177" xr:uid="{00000000-0005-0000-0000-000070120000}"/>
    <cellStyle name="Calculation 2 3 3 15 13" xfId="5178" xr:uid="{00000000-0005-0000-0000-000071120000}"/>
    <cellStyle name="Calculation 2 3 3 15 14" xfId="5179" xr:uid="{00000000-0005-0000-0000-000072120000}"/>
    <cellStyle name="Calculation 2 3 3 15 2" xfId="5180" xr:uid="{00000000-0005-0000-0000-000073120000}"/>
    <cellStyle name="Calculation 2 3 3 15 3" xfId="5181" xr:uid="{00000000-0005-0000-0000-000074120000}"/>
    <cellStyle name="Calculation 2 3 3 15 4" xfId="5182" xr:uid="{00000000-0005-0000-0000-000075120000}"/>
    <cellStyle name="Calculation 2 3 3 15 5" xfId="5183" xr:uid="{00000000-0005-0000-0000-000076120000}"/>
    <cellStyle name="Calculation 2 3 3 15 6" xfId="5184" xr:uid="{00000000-0005-0000-0000-000077120000}"/>
    <cellStyle name="Calculation 2 3 3 15 7" xfId="5185" xr:uid="{00000000-0005-0000-0000-000078120000}"/>
    <cellStyle name="Calculation 2 3 3 15 8" xfId="5186" xr:uid="{00000000-0005-0000-0000-000079120000}"/>
    <cellStyle name="Calculation 2 3 3 15 9" xfId="5187" xr:uid="{00000000-0005-0000-0000-00007A120000}"/>
    <cellStyle name="Calculation 2 3 3 16" xfId="5188" xr:uid="{00000000-0005-0000-0000-00007B120000}"/>
    <cellStyle name="Calculation 2 3 3 16 10" xfId="5189" xr:uid="{00000000-0005-0000-0000-00007C120000}"/>
    <cellStyle name="Calculation 2 3 3 16 11" xfId="5190" xr:uid="{00000000-0005-0000-0000-00007D120000}"/>
    <cellStyle name="Calculation 2 3 3 16 12" xfId="5191" xr:uid="{00000000-0005-0000-0000-00007E120000}"/>
    <cellStyle name="Calculation 2 3 3 16 13" xfId="5192" xr:uid="{00000000-0005-0000-0000-00007F120000}"/>
    <cellStyle name="Calculation 2 3 3 16 14" xfId="5193" xr:uid="{00000000-0005-0000-0000-000080120000}"/>
    <cellStyle name="Calculation 2 3 3 16 2" xfId="5194" xr:uid="{00000000-0005-0000-0000-000081120000}"/>
    <cellStyle name="Calculation 2 3 3 16 3" xfId="5195" xr:uid="{00000000-0005-0000-0000-000082120000}"/>
    <cellStyle name="Calculation 2 3 3 16 4" xfId="5196" xr:uid="{00000000-0005-0000-0000-000083120000}"/>
    <cellStyle name="Calculation 2 3 3 16 5" xfId="5197" xr:uid="{00000000-0005-0000-0000-000084120000}"/>
    <cellStyle name="Calculation 2 3 3 16 6" xfId="5198" xr:uid="{00000000-0005-0000-0000-000085120000}"/>
    <cellStyle name="Calculation 2 3 3 16 7" xfId="5199" xr:uid="{00000000-0005-0000-0000-000086120000}"/>
    <cellStyle name="Calculation 2 3 3 16 8" xfId="5200" xr:uid="{00000000-0005-0000-0000-000087120000}"/>
    <cellStyle name="Calculation 2 3 3 16 9" xfId="5201" xr:uid="{00000000-0005-0000-0000-000088120000}"/>
    <cellStyle name="Calculation 2 3 3 17" xfId="5202" xr:uid="{00000000-0005-0000-0000-000089120000}"/>
    <cellStyle name="Calculation 2 3 3 17 10" xfId="5203" xr:uid="{00000000-0005-0000-0000-00008A120000}"/>
    <cellStyle name="Calculation 2 3 3 17 11" xfId="5204" xr:uid="{00000000-0005-0000-0000-00008B120000}"/>
    <cellStyle name="Calculation 2 3 3 17 12" xfId="5205" xr:uid="{00000000-0005-0000-0000-00008C120000}"/>
    <cellStyle name="Calculation 2 3 3 17 13" xfId="5206" xr:uid="{00000000-0005-0000-0000-00008D120000}"/>
    <cellStyle name="Calculation 2 3 3 17 14" xfId="5207" xr:uid="{00000000-0005-0000-0000-00008E120000}"/>
    <cellStyle name="Calculation 2 3 3 17 2" xfId="5208" xr:uid="{00000000-0005-0000-0000-00008F120000}"/>
    <cellStyle name="Calculation 2 3 3 17 3" xfId="5209" xr:uid="{00000000-0005-0000-0000-000090120000}"/>
    <cellStyle name="Calculation 2 3 3 17 4" xfId="5210" xr:uid="{00000000-0005-0000-0000-000091120000}"/>
    <cellStyle name="Calculation 2 3 3 17 5" xfId="5211" xr:uid="{00000000-0005-0000-0000-000092120000}"/>
    <cellStyle name="Calculation 2 3 3 17 6" xfId="5212" xr:uid="{00000000-0005-0000-0000-000093120000}"/>
    <cellStyle name="Calculation 2 3 3 17 7" xfId="5213" xr:uid="{00000000-0005-0000-0000-000094120000}"/>
    <cellStyle name="Calculation 2 3 3 17 8" xfId="5214" xr:uid="{00000000-0005-0000-0000-000095120000}"/>
    <cellStyle name="Calculation 2 3 3 17 9" xfId="5215" xr:uid="{00000000-0005-0000-0000-000096120000}"/>
    <cellStyle name="Calculation 2 3 3 18" xfId="5216" xr:uid="{00000000-0005-0000-0000-000097120000}"/>
    <cellStyle name="Calculation 2 3 3 18 10" xfId="5217" xr:uid="{00000000-0005-0000-0000-000098120000}"/>
    <cellStyle name="Calculation 2 3 3 18 11" xfId="5218" xr:uid="{00000000-0005-0000-0000-000099120000}"/>
    <cellStyle name="Calculation 2 3 3 18 12" xfId="5219" xr:uid="{00000000-0005-0000-0000-00009A120000}"/>
    <cellStyle name="Calculation 2 3 3 18 13" xfId="5220" xr:uid="{00000000-0005-0000-0000-00009B120000}"/>
    <cellStyle name="Calculation 2 3 3 18 14" xfId="5221" xr:uid="{00000000-0005-0000-0000-00009C120000}"/>
    <cellStyle name="Calculation 2 3 3 18 2" xfId="5222" xr:uid="{00000000-0005-0000-0000-00009D120000}"/>
    <cellStyle name="Calculation 2 3 3 18 3" xfId="5223" xr:uid="{00000000-0005-0000-0000-00009E120000}"/>
    <cellStyle name="Calculation 2 3 3 18 4" xfId="5224" xr:uid="{00000000-0005-0000-0000-00009F120000}"/>
    <cellStyle name="Calculation 2 3 3 18 5" xfId="5225" xr:uid="{00000000-0005-0000-0000-0000A0120000}"/>
    <cellStyle name="Calculation 2 3 3 18 6" xfId="5226" xr:uid="{00000000-0005-0000-0000-0000A1120000}"/>
    <cellStyle name="Calculation 2 3 3 18 7" xfId="5227" xr:uid="{00000000-0005-0000-0000-0000A2120000}"/>
    <cellStyle name="Calculation 2 3 3 18 8" xfId="5228" xr:uid="{00000000-0005-0000-0000-0000A3120000}"/>
    <cellStyle name="Calculation 2 3 3 18 9" xfId="5229" xr:uid="{00000000-0005-0000-0000-0000A4120000}"/>
    <cellStyle name="Calculation 2 3 3 19" xfId="5230" xr:uid="{00000000-0005-0000-0000-0000A5120000}"/>
    <cellStyle name="Calculation 2 3 3 19 10" xfId="5231" xr:uid="{00000000-0005-0000-0000-0000A6120000}"/>
    <cellStyle name="Calculation 2 3 3 19 11" xfId="5232" xr:uid="{00000000-0005-0000-0000-0000A7120000}"/>
    <cellStyle name="Calculation 2 3 3 19 12" xfId="5233" xr:uid="{00000000-0005-0000-0000-0000A8120000}"/>
    <cellStyle name="Calculation 2 3 3 19 13" xfId="5234" xr:uid="{00000000-0005-0000-0000-0000A9120000}"/>
    <cellStyle name="Calculation 2 3 3 19 14" xfId="5235" xr:uid="{00000000-0005-0000-0000-0000AA120000}"/>
    <cellStyle name="Calculation 2 3 3 19 2" xfId="5236" xr:uid="{00000000-0005-0000-0000-0000AB120000}"/>
    <cellStyle name="Calculation 2 3 3 19 3" xfId="5237" xr:uid="{00000000-0005-0000-0000-0000AC120000}"/>
    <cellStyle name="Calculation 2 3 3 19 4" xfId="5238" xr:uid="{00000000-0005-0000-0000-0000AD120000}"/>
    <cellStyle name="Calculation 2 3 3 19 5" xfId="5239" xr:uid="{00000000-0005-0000-0000-0000AE120000}"/>
    <cellStyle name="Calculation 2 3 3 19 6" xfId="5240" xr:uid="{00000000-0005-0000-0000-0000AF120000}"/>
    <cellStyle name="Calculation 2 3 3 19 7" xfId="5241" xr:uid="{00000000-0005-0000-0000-0000B0120000}"/>
    <cellStyle name="Calculation 2 3 3 19 8" xfId="5242" xr:uid="{00000000-0005-0000-0000-0000B1120000}"/>
    <cellStyle name="Calculation 2 3 3 19 9" xfId="5243" xr:uid="{00000000-0005-0000-0000-0000B2120000}"/>
    <cellStyle name="Calculation 2 3 3 2" xfId="5244" xr:uid="{00000000-0005-0000-0000-0000B3120000}"/>
    <cellStyle name="Calculation 2 3 3 2 10" xfId="5245" xr:uid="{00000000-0005-0000-0000-0000B4120000}"/>
    <cellStyle name="Calculation 2 3 3 2 11" xfId="5246" xr:uid="{00000000-0005-0000-0000-0000B5120000}"/>
    <cellStyle name="Calculation 2 3 3 2 12" xfId="5247" xr:uid="{00000000-0005-0000-0000-0000B6120000}"/>
    <cellStyle name="Calculation 2 3 3 2 13" xfId="5248" xr:uid="{00000000-0005-0000-0000-0000B7120000}"/>
    <cellStyle name="Calculation 2 3 3 2 14" xfId="5249" xr:uid="{00000000-0005-0000-0000-0000B8120000}"/>
    <cellStyle name="Calculation 2 3 3 2 15" xfId="5250" xr:uid="{00000000-0005-0000-0000-0000B9120000}"/>
    <cellStyle name="Calculation 2 3 3 2 16" xfId="5251" xr:uid="{00000000-0005-0000-0000-0000BA120000}"/>
    <cellStyle name="Calculation 2 3 3 2 2" xfId="5252" xr:uid="{00000000-0005-0000-0000-0000BB120000}"/>
    <cellStyle name="Calculation 2 3 3 2 3" xfId="5253" xr:uid="{00000000-0005-0000-0000-0000BC120000}"/>
    <cellStyle name="Calculation 2 3 3 2 4" xfId="5254" xr:uid="{00000000-0005-0000-0000-0000BD120000}"/>
    <cellStyle name="Calculation 2 3 3 2 5" xfId="5255" xr:uid="{00000000-0005-0000-0000-0000BE120000}"/>
    <cellStyle name="Calculation 2 3 3 2 6" xfId="5256" xr:uid="{00000000-0005-0000-0000-0000BF120000}"/>
    <cellStyle name="Calculation 2 3 3 2 7" xfId="5257" xr:uid="{00000000-0005-0000-0000-0000C0120000}"/>
    <cellStyle name="Calculation 2 3 3 2 8" xfId="5258" xr:uid="{00000000-0005-0000-0000-0000C1120000}"/>
    <cellStyle name="Calculation 2 3 3 2 9" xfId="5259" xr:uid="{00000000-0005-0000-0000-0000C2120000}"/>
    <cellStyle name="Calculation 2 3 3 20" xfId="5260" xr:uid="{00000000-0005-0000-0000-0000C3120000}"/>
    <cellStyle name="Calculation 2 3 3 20 10" xfId="5261" xr:uid="{00000000-0005-0000-0000-0000C4120000}"/>
    <cellStyle name="Calculation 2 3 3 20 11" xfId="5262" xr:uid="{00000000-0005-0000-0000-0000C5120000}"/>
    <cellStyle name="Calculation 2 3 3 20 12" xfId="5263" xr:uid="{00000000-0005-0000-0000-0000C6120000}"/>
    <cellStyle name="Calculation 2 3 3 20 13" xfId="5264" xr:uid="{00000000-0005-0000-0000-0000C7120000}"/>
    <cellStyle name="Calculation 2 3 3 20 14" xfId="5265" xr:uid="{00000000-0005-0000-0000-0000C8120000}"/>
    <cellStyle name="Calculation 2 3 3 20 2" xfId="5266" xr:uid="{00000000-0005-0000-0000-0000C9120000}"/>
    <cellStyle name="Calculation 2 3 3 20 3" xfId="5267" xr:uid="{00000000-0005-0000-0000-0000CA120000}"/>
    <cellStyle name="Calculation 2 3 3 20 4" xfId="5268" xr:uid="{00000000-0005-0000-0000-0000CB120000}"/>
    <cellStyle name="Calculation 2 3 3 20 5" xfId="5269" xr:uid="{00000000-0005-0000-0000-0000CC120000}"/>
    <cellStyle name="Calculation 2 3 3 20 6" xfId="5270" xr:uid="{00000000-0005-0000-0000-0000CD120000}"/>
    <cellStyle name="Calculation 2 3 3 20 7" xfId="5271" xr:uid="{00000000-0005-0000-0000-0000CE120000}"/>
    <cellStyle name="Calculation 2 3 3 20 8" xfId="5272" xr:uid="{00000000-0005-0000-0000-0000CF120000}"/>
    <cellStyle name="Calculation 2 3 3 20 9" xfId="5273" xr:uid="{00000000-0005-0000-0000-0000D0120000}"/>
    <cellStyle name="Calculation 2 3 3 21" xfId="5274" xr:uid="{00000000-0005-0000-0000-0000D1120000}"/>
    <cellStyle name="Calculation 2 3 3 22" xfId="5275" xr:uid="{00000000-0005-0000-0000-0000D2120000}"/>
    <cellStyle name="Calculation 2 3 3 23" xfId="5276" xr:uid="{00000000-0005-0000-0000-0000D3120000}"/>
    <cellStyle name="Calculation 2 3 3 24" xfId="5277" xr:uid="{00000000-0005-0000-0000-0000D4120000}"/>
    <cellStyle name="Calculation 2 3 3 25" xfId="5278" xr:uid="{00000000-0005-0000-0000-0000D5120000}"/>
    <cellStyle name="Calculation 2 3 3 26" xfId="5279" xr:uid="{00000000-0005-0000-0000-0000D6120000}"/>
    <cellStyle name="Calculation 2 3 3 27" xfId="5280" xr:uid="{00000000-0005-0000-0000-0000D7120000}"/>
    <cellStyle name="Calculation 2 3 3 28" xfId="5281" xr:uid="{00000000-0005-0000-0000-0000D8120000}"/>
    <cellStyle name="Calculation 2 3 3 29" xfId="5282" xr:uid="{00000000-0005-0000-0000-0000D9120000}"/>
    <cellStyle name="Calculation 2 3 3 3" xfId="5283" xr:uid="{00000000-0005-0000-0000-0000DA120000}"/>
    <cellStyle name="Calculation 2 3 3 3 10" xfId="5284" xr:uid="{00000000-0005-0000-0000-0000DB120000}"/>
    <cellStyle name="Calculation 2 3 3 3 11" xfId="5285" xr:uid="{00000000-0005-0000-0000-0000DC120000}"/>
    <cellStyle name="Calculation 2 3 3 3 12" xfId="5286" xr:uid="{00000000-0005-0000-0000-0000DD120000}"/>
    <cellStyle name="Calculation 2 3 3 3 13" xfId="5287" xr:uid="{00000000-0005-0000-0000-0000DE120000}"/>
    <cellStyle name="Calculation 2 3 3 3 14" xfId="5288" xr:uid="{00000000-0005-0000-0000-0000DF120000}"/>
    <cellStyle name="Calculation 2 3 3 3 15" xfId="5289" xr:uid="{00000000-0005-0000-0000-0000E0120000}"/>
    <cellStyle name="Calculation 2 3 3 3 2" xfId="5290" xr:uid="{00000000-0005-0000-0000-0000E1120000}"/>
    <cellStyle name="Calculation 2 3 3 3 3" xfId="5291" xr:uid="{00000000-0005-0000-0000-0000E2120000}"/>
    <cellStyle name="Calculation 2 3 3 3 4" xfId="5292" xr:uid="{00000000-0005-0000-0000-0000E3120000}"/>
    <cellStyle name="Calculation 2 3 3 3 5" xfId="5293" xr:uid="{00000000-0005-0000-0000-0000E4120000}"/>
    <cellStyle name="Calculation 2 3 3 3 6" xfId="5294" xr:uid="{00000000-0005-0000-0000-0000E5120000}"/>
    <cellStyle name="Calculation 2 3 3 3 7" xfId="5295" xr:uid="{00000000-0005-0000-0000-0000E6120000}"/>
    <cellStyle name="Calculation 2 3 3 3 8" xfId="5296" xr:uid="{00000000-0005-0000-0000-0000E7120000}"/>
    <cellStyle name="Calculation 2 3 3 3 9" xfId="5297" xr:uid="{00000000-0005-0000-0000-0000E8120000}"/>
    <cellStyle name="Calculation 2 3 3 30" xfId="5298" xr:uid="{00000000-0005-0000-0000-0000E9120000}"/>
    <cellStyle name="Calculation 2 3 3 31" xfId="5299" xr:uid="{00000000-0005-0000-0000-0000EA120000}"/>
    <cellStyle name="Calculation 2 3 3 32" xfId="5300" xr:uid="{00000000-0005-0000-0000-0000EB120000}"/>
    <cellStyle name="Calculation 2 3 3 4" xfId="5301" xr:uid="{00000000-0005-0000-0000-0000EC120000}"/>
    <cellStyle name="Calculation 2 3 3 4 10" xfId="5302" xr:uid="{00000000-0005-0000-0000-0000ED120000}"/>
    <cellStyle name="Calculation 2 3 3 4 11" xfId="5303" xr:uid="{00000000-0005-0000-0000-0000EE120000}"/>
    <cellStyle name="Calculation 2 3 3 4 12" xfId="5304" xr:uid="{00000000-0005-0000-0000-0000EF120000}"/>
    <cellStyle name="Calculation 2 3 3 4 13" xfId="5305" xr:uid="{00000000-0005-0000-0000-0000F0120000}"/>
    <cellStyle name="Calculation 2 3 3 4 14" xfId="5306" xr:uid="{00000000-0005-0000-0000-0000F1120000}"/>
    <cellStyle name="Calculation 2 3 3 4 2" xfId="5307" xr:uid="{00000000-0005-0000-0000-0000F2120000}"/>
    <cellStyle name="Calculation 2 3 3 4 3" xfId="5308" xr:uid="{00000000-0005-0000-0000-0000F3120000}"/>
    <cellStyle name="Calculation 2 3 3 4 4" xfId="5309" xr:uid="{00000000-0005-0000-0000-0000F4120000}"/>
    <cellStyle name="Calculation 2 3 3 4 5" xfId="5310" xr:uid="{00000000-0005-0000-0000-0000F5120000}"/>
    <cellStyle name="Calculation 2 3 3 4 6" xfId="5311" xr:uid="{00000000-0005-0000-0000-0000F6120000}"/>
    <cellStyle name="Calculation 2 3 3 4 7" xfId="5312" xr:uid="{00000000-0005-0000-0000-0000F7120000}"/>
    <cellStyle name="Calculation 2 3 3 4 8" xfId="5313" xr:uid="{00000000-0005-0000-0000-0000F8120000}"/>
    <cellStyle name="Calculation 2 3 3 4 9" xfId="5314" xr:uid="{00000000-0005-0000-0000-0000F9120000}"/>
    <cellStyle name="Calculation 2 3 3 5" xfId="5315" xr:uid="{00000000-0005-0000-0000-0000FA120000}"/>
    <cellStyle name="Calculation 2 3 3 5 10" xfId="5316" xr:uid="{00000000-0005-0000-0000-0000FB120000}"/>
    <cellStyle name="Calculation 2 3 3 5 11" xfId="5317" xr:uid="{00000000-0005-0000-0000-0000FC120000}"/>
    <cellStyle name="Calculation 2 3 3 5 12" xfId="5318" xr:uid="{00000000-0005-0000-0000-0000FD120000}"/>
    <cellStyle name="Calculation 2 3 3 5 13" xfId="5319" xr:uid="{00000000-0005-0000-0000-0000FE120000}"/>
    <cellStyle name="Calculation 2 3 3 5 14" xfId="5320" xr:uid="{00000000-0005-0000-0000-0000FF120000}"/>
    <cellStyle name="Calculation 2 3 3 5 2" xfId="5321" xr:uid="{00000000-0005-0000-0000-000000130000}"/>
    <cellStyle name="Calculation 2 3 3 5 3" xfId="5322" xr:uid="{00000000-0005-0000-0000-000001130000}"/>
    <cellStyle name="Calculation 2 3 3 5 4" xfId="5323" xr:uid="{00000000-0005-0000-0000-000002130000}"/>
    <cellStyle name="Calculation 2 3 3 5 5" xfId="5324" xr:uid="{00000000-0005-0000-0000-000003130000}"/>
    <cellStyle name="Calculation 2 3 3 5 6" xfId="5325" xr:uid="{00000000-0005-0000-0000-000004130000}"/>
    <cellStyle name="Calculation 2 3 3 5 7" xfId="5326" xr:uid="{00000000-0005-0000-0000-000005130000}"/>
    <cellStyle name="Calculation 2 3 3 5 8" xfId="5327" xr:uid="{00000000-0005-0000-0000-000006130000}"/>
    <cellStyle name="Calculation 2 3 3 5 9" xfId="5328" xr:uid="{00000000-0005-0000-0000-000007130000}"/>
    <cellStyle name="Calculation 2 3 3 6" xfId="5329" xr:uid="{00000000-0005-0000-0000-000008130000}"/>
    <cellStyle name="Calculation 2 3 3 6 10" xfId="5330" xr:uid="{00000000-0005-0000-0000-000009130000}"/>
    <cellStyle name="Calculation 2 3 3 6 11" xfId="5331" xr:uid="{00000000-0005-0000-0000-00000A130000}"/>
    <cellStyle name="Calculation 2 3 3 6 12" xfId="5332" xr:uid="{00000000-0005-0000-0000-00000B130000}"/>
    <cellStyle name="Calculation 2 3 3 6 13" xfId="5333" xr:uid="{00000000-0005-0000-0000-00000C130000}"/>
    <cellStyle name="Calculation 2 3 3 6 14" xfId="5334" xr:uid="{00000000-0005-0000-0000-00000D130000}"/>
    <cellStyle name="Calculation 2 3 3 6 2" xfId="5335" xr:uid="{00000000-0005-0000-0000-00000E130000}"/>
    <cellStyle name="Calculation 2 3 3 6 3" xfId="5336" xr:uid="{00000000-0005-0000-0000-00000F130000}"/>
    <cellStyle name="Calculation 2 3 3 6 4" xfId="5337" xr:uid="{00000000-0005-0000-0000-000010130000}"/>
    <cellStyle name="Calculation 2 3 3 6 5" xfId="5338" xr:uid="{00000000-0005-0000-0000-000011130000}"/>
    <cellStyle name="Calculation 2 3 3 6 6" xfId="5339" xr:uid="{00000000-0005-0000-0000-000012130000}"/>
    <cellStyle name="Calculation 2 3 3 6 7" xfId="5340" xr:uid="{00000000-0005-0000-0000-000013130000}"/>
    <cellStyle name="Calculation 2 3 3 6 8" xfId="5341" xr:uid="{00000000-0005-0000-0000-000014130000}"/>
    <cellStyle name="Calculation 2 3 3 6 9" xfId="5342" xr:uid="{00000000-0005-0000-0000-000015130000}"/>
    <cellStyle name="Calculation 2 3 3 7" xfId="5343" xr:uid="{00000000-0005-0000-0000-000016130000}"/>
    <cellStyle name="Calculation 2 3 3 7 10" xfId="5344" xr:uid="{00000000-0005-0000-0000-000017130000}"/>
    <cellStyle name="Calculation 2 3 3 7 11" xfId="5345" xr:uid="{00000000-0005-0000-0000-000018130000}"/>
    <cellStyle name="Calculation 2 3 3 7 12" xfId="5346" xr:uid="{00000000-0005-0000-0000-000019130000}"/>
    <cellStyle name="Calculation 2 3 3 7 13" xfId="5347" xr:uid="{00000000-0005-0000-0000-00001A130000}"/>
    <cellStyle name="Calculation 2 3 3 7 14" xfId="5348" xr:uid="{00000000-0005-0000-0000-00001B130000}"/>
    <cellStyle name="Calculation 2 3 3 7 2" xfId="5349" xr:uid="{00000000-0005-0000-0000-00001C130000}"/>
    <cellStyle name="Calculation 2 3 3 7 3" xfId="5350" xr:uid="{00000000-0005-0000-0000-00001D130000}"/>
    <cellStyle name="Calculation 2 3 3 7 4" xfId="5351" xr:uid="{00000000-0005-0000-0000-00001E130000}"/>
    <cellStyle name="Calculation 2 3 3 7 5" xfId="5352" xr:uid="{00000000-0005-0000-0000-00001F130000}"/>
    <cellStyle name="Calculation 2 3 3 7 6" xfId="5353" xr:uid="{00000000-0005-0000-0000-000020130000}"/>
    <cellStyle name="Calculation 2 3 3 7 7" xfId="5354" xr:uid="{00000000-0005-0000-0000-000021130000}"/>
    <cellStyle name="Calculation 2 3 3 7 8" xfId="5355" xr:uid="{00000000-0005-0000-0000-000022130000}"/>
    <cellStyle name="Calculation 2 3 3 7 9" xfId="5356" xr:uid="{00000000-0005-0000-0000-000023130000}"/>
    <cellStyle name="Calculation 2 3 3 8" xfId="5357" xr:uid="{00000000-0005-0000-0000-000024130000}"/>
    <cellStyle name="Calculation 2 3 3 8 10" xfId="5358" xr:uid="{00000000-0005-0000-0000-000025130000}"/>
    <cellStyle name="Calculation 2 3 3 8 11" xfId="5359" xr:uid="{00000000-0005-0000-0000-000026130000}"/>
    <cellStyle name="Calculation 2 3 3 8 12" xfId="5360" xr:uid="{00000000-0005-0000-0000-000027130000}"/>
    <cellStyle name="Calculation 2 3 3 8 13" xfId="5361" xr:uid="{00000000-0005-0000-0000-000028130000}"/>
    <cellStyle name="Calculation 2 3 3 8 14" xfId="5362" xr:uid="{00000000-0005-0000-0000-000029130000}"/>
    <cellStyle name="Calculation 2 3 3 8 2" xfId="5363" xr:uid="{00000000-0005-0000-0000-00002A130000}"/>
    <cellStyle name="Calculation 2 3 3 8 3" xfId="5364" xr:uid="{00000000-0005-0000-0000-00002B130000}"/>
    <cellStyle name="Calculation 2 3 3 8 4" xfId="5365" xr:uid="{00000000-0005-0000-0000-00002C130000}"/>
    <cellStyle name="Calculation 2 3 3 8 5" xfId="5366" xr:uid="{00000000-0005-0000-0000-00002D130000}"/>
    <cellStyle name="Calculation 2 3 3 8 6" xfId="5367" xr:uid="{00000000-0005-0000-0000-00002E130000}"/>
    <cellStyle name="Calculation 2 3 3 8 7" xfId="5368" xr:uid="{00000000-0005-0000-0000-00002F130000}"/>
    <cellStyle name="Calculation 2 3 3 8 8" xfId="5369" xr:uid="{00000000-0005-0000-0000-000030130000}"/>
    <cellStyle name="Calculation 2 3 3 8 9" xfId="5370" xr:uid="{00000000-0005-0000-0000-000031130000}"/>
    <cellStyle name="Calculation 2 3 3 9" xfId="5371" xr:uid="{00000000-0005-0000-0000-000032130000}"/>
    <cellStyle name="Calculation 2 3 3 9 10" xfId="5372" xr:uid="{00000000-0005-0000-0000-000033130000}"/>
    <cellStyle name="Calculation 2 3 3 9 11" xfId="5373" xr:uid="{00000000-0005-0000-0000-000034130000}"/>
    <cellStyle name="Calculation 2 3 3 9 12" xfId="5374" xr:uid="{00000000-0005-0000-0000-000035130000}"/>
    <cellStyle name="Calculation 2 3 3 9 13" xfId="5375" xr:uid="{00000000-0005-0000-0000-000036130000}"/>
    <cellStyle name="Calculation 2 3 3 9 14" xfId="5376" xr:uid="{00000000-0005-0000-0000-000037130000}"/>
    <cellStyle name="Calculation 2 3 3 9 2" xfId="5377" xr:uid="{00000000-0005-0000-0000-000038130000}"/>
    <cellStyle name="Calculation 2 3 3 9 3" xfId="5378" xr:uid="{00000000-0005-0000-0000-000039130000}"/>
    <cellStyle name="Calculation 2 3 3 9 4" xfId="5379" xr:uid="{00000000-0005-0000-0000-00003A130000}"/>
    <cellStyle name="Calculation 2 3 3 9 5" xfId="5380" xr:uid="{00000000-0005-0000-0000-00003B130000}"/>
    <cellStyle name="Calculation 2 3 3 9 6" xfId="5381" xr:uid="{00000000-0005-0000-0000-00003C130000}"/>
    <cellStyle name="Calculation 2 3 3 9 7" xfId="5382" xr:uid="{00000000-0005-0000-0000-00003D130000}"/>
    <cellStyle name="Calculation 2 3 3 9 8" xfId="5383" xr:uid="{00000000-0005-0000-0000-00003E130000}"/>
    <cellStyle name="Calculation 2 3 3 9 9" xfId="5384" xr:uid="{00000000-0005-0000-0000-00003F130000}"/>
    <cellStyle name="Calculation 2 3 30" xfId="5385" xr:uid="{00000000-0005-0000-0000-000040130000}"/>
    <cellStyle name="Calculation 2 3 31" xfId="5386" xr:uid="{00000000-0005-0000-0000-000041130000}"/>
    <cellStyle name="Calculation 2 3 32" xfId="5387" xr:uid="{00000000-0005-0000-0000-000042130000}"/>
    <cellStyle name="Calculation 2 3 33" xfId="5388" xr:uid="{00000000-0005-0000-0000-000043130000}"/>
    <cellStyle name="Calculation 2 3 34" xfId="5389" xr:uid="{00000000-0005-0000-0000-000044130000}"/>
    <cellStyle name="Calculation 2 3 4" xfId="5390" xr:uid="{00000000-0005-0000-0000-000045130000}"/>
    <cellStyle name="Calculation 2 3 4 10" xfId="5391" xr:uid="{00000000-0005-0000-0000-000046130000}"/>
    <cellStyle name="Calculation 2 3 4 11" xfId="5392" xr:uid="{00000000-0005-0000-0000-000047130000}"/>
    <cellStyle name="Calculation 2 3 4 12" xfId="5393" xr:uid="{00000000-0005-0000-0000-000048130000}"/>
    <cellStyle name="Calculation 2 3 4 13" xfId="5394" xr:uid="{00000000-0005-0000-0000-000049130000}"/>
    <cellStyle name="Calculation 2 3 4 14" xfId="5395" xr:uid="{00000000-0005-0000-0000-00004A130000}"/>
    <cellStyle name="Calculation 2 3 4 15" xfId="5396" xr:uid="{00000000-0005-0000-0000-00004B130000}"/>
    <cellStyle name="Calculation 2 3 4 16" xfId="5397" xr:uid="{00000000-0005-0000-0000-00004C130000}"/>
    <cellStyle name="Calculation 2 3 4 2" xfId="5398" xr:uid="{00000000-0005-0000-0000-00004D130000}"/>
    <cellStyle name="Calculation 2 3 4 3" xfId="5399" xr:uid="{00000000-0005-0000-0000-00004E130000}"/>
    <cellStyle name="Calculation 2 3 4 4" xfId="5400" xr:uid="{00000000-0005-0000-0000-00004F130000}"/>
    <cellStyle name="Calculation 2 3 4 5" xfId="5401" xr:uid="{00000000-0005-0000-0000-000050130000}"/>
    <cellStyle name="Calculation 2 3 4 6" xfId="5402" xr:uid="{00000000-0005-0000-0000-000051130000}"/>
    <cellStyle name="Calculation 2 3 4 7" xfId="5403" xr:uid="{00000000-0005-0000-0000-000052130000}"/>
    <cellStyle name="Calculation 2 3 4 8" xfId="5404" xr:uid="{00000000-0005-0000-0000-000053130000}"/>
    <cellStyle name="Calculation 2 3 4 9" xfId="5405" xr:uid="{00000000-0005-0000-0000-000054130000}"/>
    <cellStyle name="Calculation 2 3 5" xfId="5406" xr:uid="{00000000-0005-0000-0000-000055130000}"/>
    <cellStyle name="Calculation 2 3 5 10" xfId="5407" xr:uid="{00000000-0005-0000-0000-000056130000}"/>
    <cellStyle name="Calculation 2 3 5 11" xfId="5408" xr:uid="{00000000-0005-0000-0000-000057130000}"/>
    <cellStyle name="Calculation 2 3 5 12" xfId="5409" xr:uid="{00000000-0005-0000-0000-000058130000}"/>
    <cellStyle name="Calculation 2 3 5 13" xfId="5410" xr:uid="{00000000-0005-0000-0000-000059130000}"/>
    <cellStyle name="Calculation 2 3 5 14" xfId="5411" xr:uid="{00000000-0005-0000-0000-00005A130000}"/>
    <cellStyle name="Calculation 2 3 5 15" xfId="5412" xr:uid="{00000000-0005-0000-0000-00005B130000}"/>
    <cellStyle name="Calculation 2 3 5 2" xfId="5413" xr:uid="{00000000-0005-0000-0000-00005C130000}"/>
    <cellStyle name="Calculation 2 3 5 3" xfId="5414" xr:uid="{00000000-0005-0000-0000-00005D130000}"/>
    <cellStyle name="Calculation 2 3 5 4" xfId="5415" xr:uid="{00000000-0005-0000-0000-00005E130000}"/>
    <cellStyle name="Calculation 2 3 5 5" xfId="5416" xr:uid="{00000000-0005-0000-0000-00005F130000}"/>
    <cellStyle name="Calculation 2 3 5 6" xfId="5417" xr:uid="{00000000-0005-0000-0000-000060130000}"/>
    <cellStyle name="Calculation 2 3 5 7" xfId="5418" xr:uid="{00000000-0005-0000-0000-000061130000}"/>
    <cellStyle name="Calculation 2 3 5 8" xfId="5419" xr:uid="{00000000-0005-0000-0000-000062130000}"/>
    <cellStyle name="Calculation 2 3 5 9" xfId="5420" xr:uid="{00000000-0005-0000-0000-000063130000}"/>
    <cellStyle name="Calculation 2 3 6" xfId="5421" xr:uid="{00000000-0005-0000-0000-000064130000}"/>
    <cellStyle name="Calculation 2 3 6 10" xfId="5422" xr:uid="{00000000-0005-0000-0000-000065130000}"/>
    <cellStyle name="Calculation 2 3 6 11" xfId="5423" xr:uid="{00000000-0005-0000-0000-000066130000}"/>
    <cellStyle name="Calculation 2 3 6 12" xfId="5424" xr:uid="{00000000-0005-0000-0000-000067130000}"/>
    <cellStyle name="Calculation 2 3 6 13" xfId="5425" xr:uid="{00000000-0005-0000-0000-000068130000}"/>
    <cellStyle name="Calculation 2 3 6 14" xfId="5426" xr:uid="{00000000-0005-0000-0000-000069130000}"/>
    <cellStyle name="Calculation 2 3 6 2" xfId="5427" xr:uid="{00000000-0005-0000-0000-00006A130000}"/>
    <cellStyle name="Calculation 2 3 6 3" xfId="5428" xr:uid="{00000000-0005-0000-0000-00006B130000}"/>
    <cellStyle name="Calculation 2 3 6 4" xfId="5429" xr:uid="{00000000-0005-0000-0000-00006C130000}"/>
    <cellStyle name="Calculation 2 3 6 5" xfId="5430" xr:uid="{00000000-0005-0000-0000-00006D130000}"/>
    <cellStyle name="Calculation 2 3 6 6" xfId="5431" xr:uid="{00000000-0005-0000-0000-00006E130000}"/>
    <cellStyle name="Calculation 2 3 6 7" xfId="5432" xr:uid="{00000000-0005-0000-0000-00006F130000}"/>
    <cellStyle name="Calculation 2 3 6 8" xfId="5433" xr:uid="{00000000-0005-0000-0000-000070130000}"/>
    <cellStyle name="Calculation 2 3 6 9" xfId="5434" xr:uid="{00000000-0005-0000-0000-000071130000}"/>
    <cellStyle name="Calculation 2 3 7" xfId="5435" xr:uid="{00000000-0005-0000-0000-000072130000}"/>
    <cellStyle name="Calculation 2 3 7 10" xfId="5436" xr:uid="{00000000-0005-0000-0000-000073130000}"/>
    <cellStyle name="Calculation 2 3 7 11" xfId="5437" xr:uid="{00000000-0005-0000-0000-000074130000}"/>
    <cellStyle name="Calculation 2 3 7 12" xfId="5438" xr:uid="{00000000-0005-0000-0000-000075130000}"/>
    <cellStyle name="Calculation 2 3 7 13" xfId="5439" xr:uid="{00000000-0005-0000-0000-000076130000}"/>
    <cellStyle name="Calculation 2 3 7 14" xfId="5440" xr:uid="{00000000-0005-0000-0000-000077130000}"/>
    <cellStyle name="Calculation 2 3 7 2" xfId="5441" xr:uid="{00000000-0005-0000-0000-000078130000}"/>
    <cellStyle name="Calculation 2 3 7 3" xfId="5442" xr:uid="{00000000-0005-0000-0000-000079130000}"/>
    <cellStyle name="Calculation 2 3 7 4" xfId="5443" xr:uid="{00000000-0005-0000-0000-00007A130000}"/>
    <cellStyle name="Calculation 2 3 7 5" xfId="5444" xr:uid="{00000000-0005-0000-0000-00007B130000}"/>
    <cellStyle name="Calculation 2 3 7 6" xfId="5445" xr:uid="{00000000-0005-0000-0000-00007C130000}"/>
    <cellStyle name="Calculation 2 3 7 7" xfId="5446" xr:uid="{00000000-0005-0000-0000-00007D130000}"/>
    <cellStyle name="Calculation 2 3 7 8" xfId="5447" xr:uid="{00000000-0005-0000-0000-00007E130000}"/>
    <cellStyle name="Calculation 2 3 7 9" xfId="5448" xr:uid="{00000000-0005-0000-0000-00007F130000}"/>
    <cellStyle name="Calculation 2 3 8" xfId="5449" xr:uid="{00000000-0005-0000-0000-000080130000}"/>
    <cellStyle name="Calculation 2 3 8 10" xfId="5450" xr:uid="{00000000-0005-0000-0000-000081130000}"/>
    <cellStyle name="Calculation 2 3 8 11" xfId="5451" xr:uid="{00000000-0005-0000-0000-000082130000}"/>
    <cellStyle name="Calculation 2 3 8 12" xfId="5452" xr:uid="{00000000-0005-0000-0000-000083130000}"/>
    <cellStyle name="Calculation 2 3 8 13" xfId="5453" xr:uid="{00000000-0005-0000-0000-000084130000}"/>
    <cellStyle name="Calculation 2 3 8 14" xfId="5454" xr:uid="{00000000-0005-0000-0000-000085130000}"/>
    <cellStyle name="Calculation 2 3 8 2" xfId="5455" xr:uid="{00000000-0005-0000-0000-000086130000}"/>
    <cellStyle name="Calculation 2 3 8 3" xfId="5456" xr:uid="{00000000-0005-0000-0000-000087130000}"/>
    <cellStyle name="Calculation 2 3 8 4" xfId="5457" xr:uid="{00000000-0005-0000-0000-000088130000}"/>
    <cellStyle name="Calculation 2 3 8 5" xfId="5458" xr:uid="{00000000-0005-0000-0000-000089130000}"/>
    <cellStyle name="Calculation 2 3 8 6" xfId="5459" xr:uid="{00000000-0005-0000-0000-00008A130000}"/>
    <cellStyle name="Calculation 2 3 8 7" xfId="5460" xr:uid="{00000000-0005-0000-0000-00008B130000}"/>
    <cellStyle name="Calculation 2 3 8 8" xfId="5461" xr:uid="{00000000-0005-0000-0000-00008C130000}"/>
    <cellStyle name="Calculation 2 3 8 9" xfId="5462" xr:uid="{00000000-0005-0000-0000-00008D130000}"/>
    <cellStyle name="Calculation 2 3 9" xfId="5463" xr:uid="{00000000-0005-0000-0000-00008E130000}"/>
    <cellStyle name="Calculation 2 3 9 10" xfId="5464" xr:uid="{00000000-0005-0000-0000-00008F130000}"/>
    <cellStyle name="Calculation 2 3 9 11" xfId="5465" xr:uid="{00000000-0005-0000-0000-000090130000}"/>
    <cellStyle name="Calculation 2 3 9 12" xfId="5466" xr:uid="{00000000-0005-0000-0000-000091130000}"/>
    <cellStyle name="Calculation 2 3 9 13" xfId="5467" xr:uid="{00000000-0005-0000-0000-000092130000}"/>
    <cellStyle name="Calculation 2 3 9 14" xfId="5468" xr:uid="{00000000-0005-0000-0000-000093130000}"/>
    <cellStyle name="Calculation 2 3 9 2" xfId="5469" xr:uid="{00000000-0005-0000-0000-000094130000}"/>
    <cellStyle name="Calculation 2 3 9 3" xfId="5470" xr:uid="{00000000-0005-0000-0000-000095130000}"/>
    <cellStyle name="Calculation 2 3 9 4" xfId="5471" xr:uid="{00000000-0005-0000-0000-000096130000}"/>
    <cellStyle name="Calculation 2 3 9 5" xfId="5472" xr:uid="{00000000-0005-0000-0000-000097130000}"/>
    <cellStyle name="Calculation 2 3 9 6" xfId="5473" xr:uid="{00000000-0005-0000-0000-000098130000}"/>
    <cellStyle name="Calculation 2 3 9 7" xfId="5474" xr:uid="{00000000-0005-0000-0000-000099130000}"/>
    <cellStyle name="Calculation 2 3 9 8" xfId="5475" xr:uid="{00000000-0005-0000-0000-00009A130000}"/>
    <cellStyle name="Calculation 2 3 9 9" xfId="5476" xr:uid="{00000000-0005-0000-0000-00009B130000}"/>
    <cellStyle name="Calculation 2 30" xfId="5477" xr:uid="{00000000-0005-0000-0000-00009C130000}"/>
    <cellStyle name="Calculation 2 31" xfId="5478" xr:uid="{00000000-0005-0000-0000-00009D130000}"/>
    <cellStyle name="Calculation 2 32" xfId="5479" xr:uid="{00000000-0005-0000-0000-00009E130000}"/>
    <cellStyle name="Calculation 2 4" xfId="5480" xr:uid="{00000000-0005-0000-0000-00009F130000}"/>
    <cellStyle name="Calculation 2 4 10" xfId="5481" xr:uid="{00000000-0005-0000-0000-0000A0130000}"/>
    <cellStyle name="Calculation 2 4 10 10" xfId="5482" xr:uid="{00000000-0005-0000-0000-0000A1130000}"/>
    <cellStyle name="Calculation 2 4 10 11" xfId="5483" xr:uid="{00000000-0005-0000-0000-0000A2130000}"/>
    <cellStyle name="Calculation 2 4 10 12" xfId="5484" xr:uid="{00000000-0005-0000-0000-0000A3130000}"/>
    <cellStyle name="Calculation 2 4 10 13" xfId="5485" xr:uid="{00000000-0005-0000-0000-0000A4130000}"/>
    <cellStyle name="Calculation 2 4 10 14" xfId="5486" xr:uid="{00000000-0005-0000-0000-0000A5130000}"/>
    <cellStyle name="Calculation 2 4 10 2" xfId="5487" xr:uid="{00000000-0005-0000-0000-0000A6130000}"/>
    <cellStyle name="Calculation 2 4 10 3" xfId="5488" xr:uid="{00000000-0005-0000-0000-0000A7130000}"/>
    <cellStyle name="Calculation 2 4 10 4" xfId="5489" xr:uid="{00000000-0005-0000-0000-0000A8130000}"/>
    <cellStyle name="Calculation 2 4 10 5" xfId="5490" xr:uid="{00000000-0005-0000-0000-0000A9130000}"/>
    <cellStyle name="Calculation 2 4 10 6" xfId="5491" xr:uid="{00000000-0005-0000-0000-0000AA130000}"/>
    <cellStyle name="Calculation 2 4 10 7" xfId="5492" xr:uid="{00000000-0005-0000-0000-0000AB130000}"/>
    <cellStyle name="Calculation 2 4 10 8" xfId="5493" xr:uid="{00000000-0005-0000-0000-0000AC130000}"/>
    <cellStyle name="Calculation 2 4 10 9" xfId="5494" xr:uid="{00000000-0005-0000-0000-0000AD130000}"/>
    <cellStyle name="Calculation 2 4 11" xfId="5495" xr:uid="{00000000-0005-0000-0000-0000AE130000}"/>
    <cellStyle name="Calculation 2 4 11 10" xfId="5496" xr:uid="{00000000-0005-0000-0000-0000AF130000}"/>
    <cellStyle name="Calculation 2 4 11 11" xfId="5497" xr:uid="{00000000-0005-0000-0000-0000B0130000}"/>
    <cellStyle name="Calculation 2 4 11 12" xfId="5498" xr:uid="{00000000-0005-0000-0000-0000B1130000}"/>
    <cellStyle name="Calculation 2 4 11 13" xfId="5499" xr:uid="{00000000-0005-0000-0000-0000B2130000}"/>
    <cellStyle name="Calculation 2 4 11 14" xfId="5500" xr:uid="{00000000-0005-0000-0000-0000B3130000}"/>
    <cellStyle name="Calculation 2 4 11 2" xfId="5501" xr:uid="{00000000-0005-0000-0000-0000B4130000}"/>
    <cellStyle name="Calculation 2 4 11 3" xfId="5502" xr:uid="{00000000-0005-0000-0000-0000B5130000}"/>
    <cellStyle name="Calculation 2 4 11 4" xfId="5503" xr:uid="{00000000-0005-0000-0000-0000B6130000}"/>
    <cellStyle name="Calculation 2 4 11 5" xfId="5504" xr:uid="{00000000-0005-0000-0000-0000B7130000}"/>
    <cellStyle name="Calculation 2 4 11 6" xfId="5505" xr:uid="{00000000-0005-0000-0000-0000B8130000}"/>
    <cellStyle name="Calculation 2 4 11 7" xfId="5506" xr:uid="{00000000-0005-0000-0000-0000B9130000}"/>
    <cellStyle name="Calculation 2 4 11 8" xfId="5507" xr:uid="{00000000-0005-0000-0000-0000BA130000}"/>
    <cellStyle name="Calculation 2 4 11 9" xfId="5508" xr:uid="{00000000-0005-0000-0000-0000BB130000}"/>
    <cellStyle name="Calculation 2 4 12" xfId="5509" xr:uid="{00000000-0005-0000-0000-0000BC130000}"/>
    <cellStyle name="Calculation 2 4 12 10" xfId="5510" xr:uid="{00000000-0005-0000-0000-0000BD130000}"/>
    <cellStyle name="Calculation 2 4 12 11" xfId="5511" xr:uid="{00000000-0005-0000-0000-0000BE130000}"/>
    <cellStyle name="Calculation 2 4 12 12" xfId="5512" xr:uid="{00000000-0005-0000-0000-0000BF130000}"/>
    <cellStyle name="Calculation 2 4 12 13" xfId="5513" xr:uid="{00000000-0005-0000-0000-0000C0130000}"/>
    <cellStyle name="Calculation 2 4 12 14" xfId="5514" xr:uid="{00000000-0005-0000-0000-0000C1130000}"/>
    <cellStyle name="Calculation 2 4 12 2" xfId="5515" xr:uid="{00000000-0005-0000-0000-0000C2130000}"/>
    <cellStyle name="Calculation 2 4 12 3" xfId="5516" xr:uid="{00000000-0005-0000-0000-0000C3130000}"/>
    <cellStyle name="Calculation 2 4 12 4" xfId="5517" xr:uid="{00000000-0005-0000-0000-0000C4130000}"/>
    <cellStyle name="Calculation 2 4 12 5" xfId="5518" xr:uid="{00000000-0005-0000-0000-0000C5130000}"/>
    <cellStyle name="Calculation 2 4 12 6" xfId="5519" xr:uid="{00000000-0005-0000-0000-0000C6130000}"/>
    <cellStyle name="Calculation 2 4 12 7" xfId="5520" xr:uid="{00000000-0005-0000-0000-0000C7130000}"/>
    <cellStyle name="Calculation 2 4 12 8" xfId="5521" xr:uid="{00000000-0005-0000-0000-0000C8130000}"/>
    <cellStyle name="Calculation 2 4 12 9" xfId="5522" xr:uid="{00000000-0005-0000-0000-0000C9130000}"/>
    <cellStyle name="Calculation 2 4 13" xfId="5523" xr:uid="{00000000-0005-0000-0000-0000CA130000}"/>
    <cellStyle name="Calculation 2 4 13 10" xfId="5524" xr:uid="{00000000-0005-0000-0000-0000CB130000}"/>
    <cellStyle name="Calculation 2 4 13 11" xfId="5525" xr:uid="{00000000-0005-0000-0000-0000CC130000}"/>
    <cellStyle name="Calculation 2 4 13 12" xfId="5526" xr:uid="{00000000-0005-0000-0000-0000CD130000}"/>
    <cellStyle name="Calculation 2 4 13 13" xfId="5527" xr:uid="{00000000-0005-0000-0000-0000CE130000}"/>
    <cellStyle name="Calculation 2 4 13 14" xfId="5528" xr:uid="{00000000-0005-0000-0000-0000CF130000}"/>
    <cellStyle name="Calculation 2 4 13 2" xfId="5529" xr:uid="{00000000-0005-0000-0000-0000D0130000}"/>
    <cellStyle name="Calculation 2 4 13 3" xfId="5530" xr:uid="{00000000-0005-0000-0000-0000D1130000}"/>
    <cellStyle name="Calculation 2 4 13 4" xfId="5531" xr:uid="{00000000-0005-0000-0000-0000D2130000}"/>
    <cellStyle name="Calculation 2 4 13 5" xfId="5532" xr:uid="{00000000-0005-0000-0000-0000D3130000}"/>
    <cellStyle name="Calculation 2 4 13 6" xfId="5533" xr:uid="{00000000-0005-0000-0000-0000D4130000}"/>
    <cellStyle name="Calculation 2 4 13 7" xfId="5534" xr:uid="{00000000-0005-0000-0000-0000D5130000}"/>
    <cellStyle name="Calculation 2 4 13 8" xfId="5535" xr:uid="{00000000-0005-0000-0000-0000D6130000}"/>
    <cellStyle name="Calculation 2 4 13 9" xfId="5536" xr:uid="{00000000-0005-0000-0000-0000D7130000}"/>
    <cellStyle name="Calculation 2 4 14" xfId="5537" xr:uid="{00000000-0005-0000-0000-0000D8130000}"/>
    <cellStyle name="Calculation 2 4 14 10" xfId="5538" xr:uid="{00000000-0005-0000-0000-0000D9130000}"/>
    <cellStyle name="Calculation 2 4 14 11" xfId="5539" xr:uid="{00000000-0005-0000-0000-0000DA130000}"/>
    <cellStyle name="Calculation 2 4 14 12" xfId="5540" xr:uid="{00000000-0005-0000-0000-0000DB130000}"/>
    <cellStyle name="Calculation 2 4 14 13" xfId="5541" xr:uid="{00000000-0005-0000-0000-0000DC130000}"/>
    <cellStyle name="Calculation 2 4 14 14" xfId="5542" xr:uid="{00000000-0005-0000-0000-0000DD130000}"/>
    <cellStyle name="Calculation 2 4 14 2" xfId="5543" xr:uid="{00000000-0005-0000-0000-0000DE130000}"/>
    <cellStyle name="Calculation 2 4 14 3" xfId="5544" xr:uid="{00000000-0005-0000-0000-0000DF130000}"/>
    <cellStyle name="Calculation 2 4 14 4" xfId="5545" xr:uid="{00000000-0005-0000-0000-0000E0130000}"/>
    <cellStyle name="Calculation 2 4 14 5" xfId="5546" xr:uid="{00000000-0005-0000-0000-0000E1130000}"/>
    <cellStyle name="Calculation 2 4 14 6" xfId="5547" xr:uid="{00000000-0005-0000-0000-0000E2130000}"/>
    <cellStyle name="Calculation 2 4 14 7" xfId="5548" xr:uid="{00000000-0005-0000-0000-0000E3130000}"/>
    <cellStyle name="Calculation 2 4 14 8" xfId="5549" xr:uid="{00000000-0005-0000-0000-0000E4130000}"/>
    <cellStyle name="Calculation 2 4 14 9" xfId="5550" xr:uid="{00000000-0005-0000-0000-0000E5130000}"/>
    <cellStyle name="Calculation 2 4 15" xfId="5551" xr:uid="{00000000-0005-0000-0000-0000E6130000}"/>
    <cellStyle name="Calculation 2 4 15 10" xfId="5552" xr:uid="{00000000-0005-0000-0000-0000E7130000}"/>
    <cellStyle name="Calculation 2 4 15 11" xfId="5553" xr:uid="{00000000-0005-0000-0000-0000E8130000}"/>
    <cellStyle name="Calculation 2 4 15 12" xfId="5554" xr:uid="{00000000-0005-0000-0000-0000E9130000}"/>
    <cellStyle name="Calculation 2 4 15 13" xfId="5555" xr:uid="{00000000-0005-0000-0000-0000EA130000}"/>
    <cellStyle name="Calculation 2 4 15 14" xfId="5556" xr:uid="{00000000-0005-0000-0000-0000EB130000}"/>
    <cellStyle name="Calculation 2 4 15 2" xfId="5557" xr:uid="{00000000-0005-0000-0000-0000EC130000}"/>
    <cellStyle name="Calculation 2 4 15 3" xfId="5558" xr:uid="{00000000-0005-0000-0000-0000ED130000}"/>
    <cellStyle name="Calculation 2 4 15 4" xfId="5559" xr:uid="{00000000-0005-0000-0000-0000EE130000}"/>
    <cellStyle name="Calculation 2 4 15 5" xfId="5560" xr:uid="{00000000-0005-0000-0000-0000EF130000}"/>
    <cellStyle name="Calculation 2 4 15 6" xfId="5561" xr:uid="{00000000-0005-0000-0000-0000F0130000}"/>
    <cellStyle name="Calculation 2 4 15 7" xfId="5562" xr:uid="{00000000-0005-0000-0000-0000F1130000}"/>
    <cellStyle name="Calculation 2 4 15 8" xfId="5563" xr:uid="{00000000-0005-0000-0000-0000F2130000}"/>
    <cellStyle name="Calculation 2 4 15 9" xfId="5564" xr:uid="{00000000-0005-0000-0000-0000F3130000}"/>
    <cellStyle name="Calculation 2 4 16" xfId="5565" xr:uid="{00000000-0005-0000-0000-0000F4130000}"/>
    <cellStyle name="Calculation 2 4 16 10" xfId="5566" xr:uid="{00000000-0005-0000-0000-0000F5130000}"/>
    <cellStyle name="Calculation 2 4 16 11" xfId="5567" xr:uid="{00000000-0005-0000-0000-0000F6130000}"/>
    <cellStyle name="Calculation 2 4 16 12" xfId="5568" xr:uid="{00000000-0005-0000-0000-0000F7130000}"/>
    <cellStyle name="Calculation 2 4 16 13" xfId="5569" xr:uid="{00000000-0005-0000-0000-0000F8130000}"/>
    <cellStyle name="Calculation 2 4 16 14" xfId="5570" xr:uid="{00000000-0005-0000-0000-0000F9130000}"/>
    <cellStyle name="Calculation 2 4 16 2" xfId="5571" xr:uid="{00000000-0005-0000-0000-0000FA130000}"/>
    <cellStyle name="Calculation 2 4 16 3" xfId="5572" xr:uid="{00000000-0005-0000-0000-0000FB130000}"/>
    <cellStyle name="Calculation 2 4 16 4" xfId="5573" xr:uid="{00000000-0005-0000-0000-0000FC130000}"/>
    <cellStyle name="Calculation 2 4 16 5" xfId="5574" xr:uid="{00000000-0005-0000-0000-0000FD130000}"/>
    <cellStyle name="Calculation 2 4 16 6" xfId="5575" xr:uid="{00000000-0005-0000-0000-0000FE130000}"/>
    <cellStyle name="Calculation 2 4 16 7" xfId="5576" xr:uid="{00000000-0005-0000-0000-0000FF130000}"/>
    <cellStyle name="Calculation 2 4 16 8" xfId="5577" xr:uid="{00000000-0005-0000-0000-000000140000}"/>
    <cellStyle name="Calculation 2 4 16 9" xfId="5578" xr:uid="{00000000-0005-0000-0000-000001140000}"/>
    <cellStyle name="Calculation 2 4 17" xfId="5579" xr:uid="{00000000-0005-0000-0000-000002140000}"/>
    <cellStyle name="Calculation 2 4 17 10" xfId="5580" xr:uid="{00000000-0005-0000-0000-000003140000}"/>
    <cellStyle name="Calculation 2 4 17 11" xfId="5581" xr:uid="{00000000-0005-0000-0000-000004140000}"/>
    <cellStyle name="Calculation 2 4 17 12" xfId="5582" xr:uid="{00000000-0005-0000-0000-000005140000}"/>
    <cellStyle name="Calculation 2 4 17 13" xfId="5583" xr:uid="{00000000-0005-0000-0000-000006140000}"/>
    <cellStyle name="Calculation 2 4 17 14" xfId="5584" xr:uid="{00000000-0005-0000-0000-000007140000}"/>
    <cellStyle name="Calculation 2 4 17 2" xfId="5585" xr:uid="{00000000-0005-0000-0000-000008140000}"/>
    <cellStyle name="Calculation 2 4 17 3" xfId="5586" xr:uid="{00000000-0005-0000-0000-000009140000}"/>
    <cellStyle name="Calculation 2 4 17 4" xfId="5587" xr:uid="{00000000-0005-0000-0000-00000A140000}"/>
    <cellStyle name="Calculation 2 4 17 5" xfId="5588" xr:uid="{00000000-0005-0000-0000-00000B140000}"/>
    <cellStyle name="Calculation 2 4 17 6" xfId="5589" xr:uid="{00000000-0005-0000-0000-00000C140000}"/>
    <cellStyle name="Calculation 2 4 17 7" xfId="5590" xr:uid="{00000000-0005-0000-0000-00000D140000}"/>
    <cellStyle name="Calculation 2 4 17 8" xfId="5591" xr:uid="{00000000-0005-0000-0000-00000E140000}"/>
    <cellStyle name="Calculation 2 4 17 9" xfId="5592" xr:uid="{00000000-0005-0000-0000-00000F140000}"/>
    <cellStyle name="Calculation 2 4 18" xfId="5593" xr:uid="{00000000-0005-0000-0000-000010140000}"/>
    <cellStyle name="Calculation 2 4 18 10" xfId="5594" xr:uid="{00000000-0005-0000-0000-000011140000}"/>
    <cellStyle name="Calculation 2 4 18 11" xfId="5595" xr:uid="{00000000-0005-0000-0000-000012140000}"/>
    <cellStyle name="Calculation 2 4 18 12" xfId="5596" xr:uid="{00000000-0005-0000-0000-000013140000}"/>
    <cellStyle name="Calculation 2 4 18 13" xfId="5597" xr:uid="{00000000-0005-0000-0000-000014140000}"/>
    <cellStyle name="Calculation 2 4 18 14" xfId="5598" xr:uid="{00000000-0005-0000-0000-000015140000}"/>
    <cellStyle name="Calculation 2 4 18 2" xfId="5599" xr:uid="{00000000-0005-0000-0000-000016140000}"/>
    <cellStyle name="Calculation 2 4 18 3" xfId="5600" xr:uid="{00000000-0005-0000-0000-000017140000}"/>
    <cellStyle name="Calculation 2 4 18 4" xfId="5601" xr:uid="{00000000-0005-0000-0000-000018140000}"/>
    <cellStyle name="Calculation 2 4 18 5" xfId="5602" xr:uid="{00000000-0005-0000-0000-000019140000}"/>
    <cellStyle name="Calculation 2 4 18 6" xfId="5603" xr:uid="{00000000-0005-0000-0000-00001A140000}"/>
    <cellStyle name="Calculation 2 4 18 7" xfId="5604" xr:uid="{00000000-0005-0000-0000-00001B140000}"/>
    <cellStyle name="Calculation 2 4 18 8" xfId="5605" xr:uid="{00000000-0005-0000-0000-00001C140000}"/>
    <cellStyle name="Calculation 2 4 18 9" xfId="5606" xr:uid="{00000000-0005-0000-0000-00001D140000}"/>
    <cellStyle name="Calculation 2 4 19" xfId="5607" xr:uid="{00000000-0005-0000-0000-00001E140000}"/>
    <cellStyle name="Calculation 2 4 19 10" xfId="5608" xr:uid="{00000000-0005-0000-0000-00001F140000}"/>
    <cellStyle name="Calculation 2 4 19 11" xfId="5609" xr:uid="{00000000-0005-0000-0000-000020140000}"/>
    <cellStyle name="Calculation 2 4 19 12" xfId="5610" xr:uid="{00000000-0005-0000-0000-000021140000}"/>
    <cellStyle name="Calculation 2 4 19 13" xfId="5611" xr:uid="{00000000-0005-0000-0000-000022140000}"/>
    <cellStyle name="Calculation 2 4 19 14" xfId="5612" xr:uid="{00000000-0005-0000-0000-000023140000}"/>
    <cellStyle name="Calculation 2 4 19 2" xfId="5613" xr:uid="{00000000-0005-0000-0000-000024140000}"/>
    <cellStyle name="Calculation 2 4 19 3" xfId="5614" xr:uid="{00000000-0005-0000-0000-000025140000}"/>
    <cellStyle name="Calculation 2 4 19 4" xfId="5615" xr:uid="{00000000-0005-0000-0000-000026140000}"/>
    <cellStyle name="Calculation 2 4 19 5" xfId="5616" xr:uid="{00000000-0005-0000-0000-000027140000}"/>
    <cellStyle name="Calculation 2 4 19 6" xfId="5617" xr:uid="{00000000-0005-0000-0000-000028140000}"/>
    <cellStyle name="Calculation 2 4 19 7" xfId="5618" xr:uid="{00000000-0005-0000-0000-000029140000}"/>
    <cellStyle name="Calculation 2 4 19 8" xfId="5619" xr:uid="{00000000-0005-0000-0000-00002A140000}"/>
    <cellStyle name="Calculation 2 4 19 9" xfId="5620" xr:uid="{00000000-0005-0000-0000-00002B140000}"/>
    <cellStyle name="Calculation 2 4 2" xfId="5621" xr:uid="{00000000-0005-0000-0000-00002C140000}"/>
    <cellStyle name="Calculation 2 4 2 10" xfId="5622" xr:uid="{00000000-0005-0000-0000-00002D140000}"/>
    <cellStyle name="Calculation 2 4 2 10 10" xfId="5623" xr:uid="{00000000-0005-0000-0000-00002E140000}"/>
    <cellStyle name="Calculation 2 4 2 10 11" xfId="5624" xr:uid="{00000000-0005-0000-0000-00002F140000}"/>
    <cellStyle name="Calculation 2 4 2 10 12" xfId="5625" xr:uid="{00000000-0005-0000-0000-000030140000}"/>
    <cellStyle name="Calculation 2 4 2 10 13" xfId="5626" xr:uid="{00000000-0005-0000-0000-000031140000}"/>
    <cellStyle name="Calculation 2 4 2 10 14" xfId="5627" xr:uid="{00000000-0005-0000-0000-000032140000}"/>
    <cellStyle name="Calculation 2 4 2 10 2" xfId="5628" xr:uid="{00000000-0005-0000-0000-000033140000}"/>
    <cellStyle name="Calculation 2 4 2 10 3" xfId="5629" xr:uid="{00000000-0005-0000-0000-000034140000}"/>
    <cellStyle name="Calculation 2 4 2 10 4" xfId="5630" xr:uid="{00000000-0005-0000-0000-000035140000}"/>
    <cellStyle name="Calculation 2 4 2 10 5" xfId="5631" xr:uid="{00000000-0005-0000-0000-000036140000}"/>
    <cellStyle name="Calculation 2 4 2 10 6" xfId="5632" xr:uid="{00000000-0005-0000-0000-000037140000}"/>
    <cellStyle name="Calculation 2 4 2 10 7" xfId="5633" xr:uid="{00000000-0005-0000-0000-000038140000}"/>
    <cellStyle name="Calculation 2 4 2 10 8" xfId="5634" xr:uid="{00000000-0005-0000-0000-000039140000}"/>
    <cellStyle name="Calculation 2 4 2 10 9" xfId="5635" xr:uid="{00000000-0005-0000-0000-00003A140000}"/>
    <cellStyle name="Calculation 2 4 2 11" xfId="5636" xr:uid="{00000000-0005-0000-0000-00003B140000}"/>
    <cellStyle name="Calculation 2 4 2 11 10" xfId="5637" xr:uid="{00000000-0005-0000-0000-00003C140000}"/>
    <cellStyle name="Calculation 2 4 2 11 11" xfId="5638" xr:uid="{00000000-0005-0000-0000-00003D140000}"/>
    <cellStyle name="Calculation 2 4 2 11 12" xfId="5639" xr:uid="{00000000-0005-0000-0000-00003E140000}"/>
    <cellStyle name="Calculation 2 4 2 11 13" xfId="5640" xr:uid="{00000000-0005-0000-0000-00003F140000}"/>
    <cellStyle name="Calculation 2 4 2 11 14" xfId="5641" xr:uid="{00000000-0005-0000-0000-000040140000}"/>
    <cellStyle name="Calculation 2 4 2 11 2" xfId="5642" xr:uid="{00000000-0005-0000-0000-000041140000}"/>
    <cellStyle name="Calculation 2 4 2 11 3" xfId="5643" xr:uid="{00000000-0005-0000-0000-000042140000}"/>
    <cellStyle name="Calculation 2 4 2 11 4" xfId="5644" xr:uid="{00000000-0005-0000-0000-000043140000}"/>
    <cellStyle name="Calculation 2 4 2 11 5" xfId="5645" xr:uid="{00000000-0005-0000-0000-000044140000}"/>
    <cellStyle name="Calculation 2 4 2 11 6" xfId="5646" xr:uid="{00000000-0005-0000-0000-000045140000}"/>
    <cellStyle name="Calculation 2 4 2 11 7" xfId="5647" xr:uid="{00000000-0005-0000-0000-000046140000}"/>
    <cellStyle name="Calculation 2 4 2 11 8" xfId="5648" xr:uid="{00000000-0005-0000-0000-000047140000}"/>
    <cellStyle name="Calculation 2 4 2 11 9" xfId="5649" xr:uid="{00000000-0005-0000-0000-000048140000}"/>
    <cellStyle name="Calculation 2 4 2 12" xfId="5650" xr:uid="{00000000-0005-0000-0000-000049140000}"/>
    <cellStyle name="Calculation 2 4 2 12 10" xfId="5651" xr:uid="{00000000-0005-0000-0000-00004A140000}"/>
    <cellStyle name="Calculation 2 4 2 12 11" xfId="5652" xr:uid="{00000000-0005-0000-0000-00004B140000}"/>
    <cellStyle name="Calculation 2 4 2 12 12" xfId="5653" xr:uid="{00000000-0005-0000-0000-00004C140000}"/>
    <cellStyle name="Calculation 2 4 2 12 13" xfId="5654" xr:uid="{00000000-0005-0000-0000-00004D140000}"/>
    <cellStyle name="Calculation 2 4 2 12 14" xfId="5655" xr:uid="{00000000-0005-0000-0000-00004E140000}"/>
    <cellStyle name="Calculation 2 4 2 12 2" xfId="5656" xr:uid="{00000000-0005-0000-0000-00004F140000}"/>
    <cellStyle name="Calculation 2 4 2 12 3" xfId="5657" xr:uid="{00000000-0005-0000-0000-000050140000}"/>
    <cellStyle name="Calculation 2 4 2 12 4" xfId="5658" xr:uid="{00000000-0005-0000-0000-000051140000}"/>
    <cellStyle name="Calculation 2 4 2 12 5" xfId="5659" xr:uid="{00000000-0005-0000-0000-000052140000}"/>
    <cellStyle name="Calculation 2 4 2 12 6" xfId="5660" xr:uid="{00000000-0005-0000-0000-000053140000}"/>
    <cellStyle name="Calculation 2 4 2 12 7" xfId="5661" xr:uid="{00000000-0005-0000-0000-000054140000}"/>
    <cellStyle name="Calculation 2 4 2 12 8" xfId="5662" xr:uid="{00000000-0005-0000-0000-000055140000}"/>
    <cellStyle name="Calculation 2 4 2 12 9" xfId="5663" xr:uid="{00000000-0005-0000-0000-000056140000}"/>
    <cellStyle name="Calculation 2 4 2 13" xfId="5664" xr:uid="{00000000-0005-0000-0000-000057140000}"/>
    <cellStyle name="Calculation 2 4 2 13 10" xfId="5665" xr:uid="{00000000-0005-0000-0000-000058140000}"/>
    <cellStyle name="Calculation 2 4 2 13 11" xfId="5666" xr:uid="{00000000-0005-0000-0000-000059140000}"/>
    <cellStyle name="Calculation 2 4 2 13 12" xfId="5667" xr:uid="{00000000-0005-0000-0000-00005A140000}"/>
    <cellStyle name="Calculation 2 4 2 13 13" xfId="5668" xr:uid="{00000000-0005-0000-0000-00005B140000}"/>
    <cellStyle name="Calculation 2 4 2 13 14" xfId="5669" xr:uid="{00000000-0005-0000-0000-00005C140000}"/>
    <cellStyle name="Calculation 2 4 2 13 2" xfId="5670" xr:uid="{00000000-0005-0000-0000-00005D140000}"/>
    <cellStyle name="Calculation 2 4 2 13 3" xfId="5671" xr:uid="{00000000-0005-0000-0000-00005E140000}"/>
    <cellStyle name="Calculation 2 4 2 13 4" xfId="5672" xr:uid="{00000000-0005-0000-0000-00005F140000}"/>
    <cellStyle name="Calculation 2 4 2 13 5" xfId="5673" xr:uid="{00000000-0005-0000-0000-000060140000}"/>
    <cellStyle name="Calculation 2 4 2 13 6" xfId="5674" xr:uid="{00000000-0005-0000-0000-000061140000}"/>
    <cellStyle name="Calculation 2 4 2 13 7" xfId="5675" xr:uid="{00000000-0005-0000-0000-000062140000}"/>
    <cellStyle name="Calculation 2 4 2 13 8" xfId="5676" xr:uid="{00000000-0005-0000-0000-000063140000}"/>
    <cellStyle name="Calculation 2 4 2 13 9" xfId="5677" xr:uid="{00000000-0005-0000-0000-000064140000}"/>
    <cellStyle name="Calculation 2 4 2 14" xfId="5678" xr:uid="{00000000-0005-0000-0000-000065140000}"/>
    <cellStyle name="Calculation 2 4 2 14 10" xfId="5679" xr:uid="{00000000-0005-0000-0000-000066140000}"/>
    <cellStyle name="Calculation 2 4 2 14 11" xfId="5680" xr:uid="{00000000-0005-0000-0000-000067140000}"/>
    <cellStyle name="Calculation 2 4 2 14 12" xfId="5681" xr:uid="{00000000-0005-0000-0000-000068140000}"/>
    <cellStyle name="Calculation 2 4 2 14 13" xfId="5682" xr:uid="{00000000-0005-0000-0000-000069140000}"/>
    <cellStyle name="Calculation 2 4 2 14 14" xfId="5683" xr:uid="{00000000-0005-0000-0000-00006A140000}"/>
    <cellStyle name="Calculation 2 4 2 14 2" xfId="5684" xr:uid="{00000000-0005-0000-0000-00006B140000}"/>
    <cellStyle name="Calculation 2 4 2 14 3" xfId="5685" xr:uid="{00000000-0005-0000-0000-00006C140000}"/>
    <cellStyle name="Calculation 2 4 2 14 4" xfId="5686" xr:uid="{00000000-0005-0000-0000-00006D140000}"/>
    <cellStyle name="Calculation 2 4 2 14 5" xfId="5687" xr:uid="{00000000-0005-0000-0000-00006E140000}"/>
    <cellStyle name="Calculation 2 4 2 14 6" xfId="5688" xr:uid="{00000000-0005-0000-0000-00006F140000}"/>
    <cellStyle name="Calculation 2 4 2 14 7" xfId="5689" xr:uid="{00000000-0005-0000-0000-000070140000}"/>
    <cellStyle name="Calculation 2 4 2 14 8" xfId="5690" xr:uid="{00000000-0005-0000-0000-000071140000}"/>
    <cellStyle name="Calculation 2 4 2 14 9" xfId="5691" xr:uid="{00000000-0005-0000-0000-000072140000}"/>
    <cellStyle name="Calculation 2 4 2 15" xfId="5692" xr:uid="{00000000-0005-0000-0000-000073140000}"/>
    <cellStyle name="Calculation 2 4 2 15 10" xfId="5693" xr:uid="{00000000-0005-0000-0000-000074140000}"/>
    <cellStyle name="Calculation 2 4 2 15 11" xfId="5694" xr:uid="{00000000-0005-0000-0000-000075140000}"/>
    <cellStyle name="Calculation 2 4 2 15 12" xfId="5695" xr:uid="{00000000-0005-0000-0000-000076140000}"/>
    <cellStyle name="Calculation 2 4 2 15 13" xfId="5696" xr:uid="{00000000-0005-0000-0000-000077140000}"/>
    <cellStyle name="Calculation 2 4 2 15 14" xfId="5697" xr:uid="{00000000-0005-0000-0000-000078140000}"/>
    <cellStyle name="Calculation 2 4 2 15 2" xfId="5698" xr:uid="{00000000-0005-0000-0000-000079140000}"/>
    <cellStyle name="Calculation 2 4 2 15 3" xfId="5699" xr:uid="{00000000-0005-0000-0000-00007A140000}"/>
    <cellStyle name="Calculation 2 4 2 15 4" xfId="5700" xr:uid="{00000000-0005-0000-0000-00007B140000}"/>
    <cellStyle name="Calculation 2 4 2 15 5" xfId="5701" xr:uid="{00000000-0005-0000-0000-00007C140000}"/>
    <cellStyle name="Calculation 2 4 2 15 6" xfId="5702" xr:uid="{00000000-0005-0000-0000-00007D140000}"/>
    <cellStyle name="Calculation 2 4 2 15 7" xfId="5703" xr:uid="{00000000-0005-0000-0000-00007E140000}"/>
    <cellStyle name="Calculation 2 4 2 15 8" xfId="5704" xr:uid="{00000000-0005-0000-0000-00007F140000}"/>
    <cellStyle name="Calculation 2 4 2 15 9" xfId="5705" xr:uid="{00000000-0005-0000-0000-000080140000}"/>
    <cellStyle name="Calculation 2 4 2 16" xfId="5706" xr:uid="{00000000-0005-0000-0000-000081140000}"/>
    <cellStyle name="Calculation 2 4 2 16 10" xfId="5707" xr:uid="{00000000-0005-0000-0000-000082140000}"/>
    <cellStyle name="Calculation 2 4 2 16 11" xfId="5708" xr:uid="{00000000-0005-0000-0000-000083140000}"/>
    <cellStyle name="Calculation 2 4 2 16 12" xfId="5709" xr:uid="{00000000-0005-0000-0000-000084140000}"/>
    <cellStyle name="Calculation 2 4 2 16 13" xfId="5710" xr:uid="{00000000-0005-0000-0000-000085140000}"/>
    <cellStyle name="Calculation 2 4 2 16 14" xfId="5711" xr:uid="{00000000-0005-0000-0000-000086140000}"/>
    <cellStyle name="Calculation 2 4 2 16 2" xfId="5712" xr:uid="{00000000-0005-0000-0000-000087140000}"/>
    <cellStyle name="Calculation 2 4 2 16 3" xfId="5713" xr:uid="{00000000-0005-0000-0000-000088140000}"/>
    <cellStyle name="Calculation 2 4 2 16 4" xfId="5714" xr:uid="{00000000-0005-0000-0000-000089140000}"/>
    <cellStyle name="Calculation 2 4 2 16 5" xfId="5715" xr:uid="{00000000-0005-0000-0000-00008A140000}"/>
    <cellStyle name="Calculation 2 4 2 16 6" xfId="5716" xr:uid="{00000000-0005-0000-0000-00008B140000}"/>
    <cellStyle name="Calculation 2 4 2 16 7" xfId="5717" xr:uid="{00000000-0005-0000-0000-00008C140000}"/>
    <cellStyle name="Calculation 2 4 2 16 8" xfId="5718" xr:uid="{00000000-0005-0000-0000-00008D140000}"/>
    <cellStyle name="Calculation 2 4 2 16 9" xfId="5719" xr:uid="{00000000-0005-0000-0000-00008E140000}"/>
    <cellStyle name="Calculation 2 4 2 17" xfId="5720" xr:uid="{00000000-0005-0000-0000-00008F140000}"/>
    <cellStyle name="Calculation 2 4 2 17 10" xfId="5721" xr:uid="{00000000-0005-0000-0000-000090140000}"/>
    <cellStyle name="Calculation 2 4 2 17 11" xfId="5722" xr:uid="{00000000-0005-0000-0000-000091140000}"/>
    <cellStyle name="Calculation 2 4 2 17 12" xfId="5723" xr:uid="{00000000-0005-0000-0000-000092140000}"/>
    <cellStyle name="Calculation 2 4 2 17 13" xfId="5724" xr:uid="{00000000-0005-0000-0000-000093140000}"/>
    <cellStyle name="Calculation 2 4 2 17 14" xfId="5725" xr:uid="{00000000-0005-0000-0000-000094140000}"/>
    <cellStyle name="Calculation 2 4 2 17 2" xfId="5726" xr:uid="{00000000-0005-0000-0000-000095140000}"/>
    <cellStyle name="Calculation 2 4 2 17 3" xfId="5727" xr:uid="{00000000-0005-0000-0000-000096140000}"/>
    <cellStyle name="Calculation 2 4 2 17 4" xfId="5728" xr:uid="{00000000-0005-0000-0000-000097140000}"/>
    <cellStyle name="Calculation 2 4 2 17 5" xfId="5729" xr:uid="{00000000-0005-0000-0000-000098140000}"/>
    <cellStyle name="Calculation 2 4 2 17 6" xfId="5730" xr:uid="{00000000-0005-0000-0000-000099140000}"/>
    <cellStyle name="Calculation 2 4 2 17 7" xfId="5731" xr:uid="{00000000-0005-0000-0000-00009A140000}"/>
    <cellStyle name="Calculation 2 4 2 17 8" xfId="5732" xr:uid="{00000000-0005-0000-0000-00009B140000}"/>
    <cellStyle name="Calculation 2 4 2 17 9" xfId="5733" xr:uid="{00000000-0005-0000-0000-00009C140000}"/>
    <cellStyle name="Calculation 2 4 2 18" xfId="5734" xr:uid="{00000000-0005-0000-0000-00009D140000}"/>
    <cellStyle name="Calculation 2 4 2 18 10" xfId="5735" xr:uid="{00000000-0005-0000-0000-00009E140000}"/>
    <cellStyle name="Calculation 2 4 2 18 11" xfId="5736" xr:uid="{00000000-0005-0000-0000-00009F140000}"/>
    <cellStyle name="Calculation 2 4 2 18 12" xfId="5737" xr:uid="{00000000-0005-0000-0000-0000A0140000}"/>
    <cellStyle name="Calculation 2 4 2 18 13" xfId="5738" xr:uid="{00000000-0005-0000-0000-0000A1140000}"/>
    <cellStyle name="Calculation 2 4 2 18 14" xfId="5739" xr:uid="{00000000-0005-0000-0000-0000A2140000}"/>
    <cellStyle name="Calculation 2 4 2 18 2" xfId="5740" xr:uid="{00000000-0005-0000-0000-0000A3140000}"/>
    <cellStyle name="Calculation 2 4 2 18 3" xfId="5741" xr:uid="{00000000-0005-0000-0000-0000A4140000}"/>
    <cellStyle name="Calculation 2 4 2 18 4" xfId="5742" xr:uid="{00000000-0005-0000-0000-0000A5140000}"/>
    <cellStyle name="Calculation 2 4 2 18 5" xfId="5743" xr:uid="{00000000-0005-0000-0000-0000A6140000}"/>
    <cellStyle name="Calculation 2 4 2 18 6" xfId="5744" xr:uid="{00000000-0005-0000-0000-0000A7140000}"/>
    <cellStyle name="Calculation 2 4 2 18 7" xfId="5745" xr:uid="{00000000-0005-0000-0000-0000A8140000}"/>
    <cellStyle name="Calculation 2 4 2 18 8" xfId="5746" xr:uid="{00000000-0005-0000-0000-0000A9140000}"/>
    <cellStyle name="Calculation 2 4 2 18 9" xfId="5747" xr:uid="{00000000-0005-0000-0000-0000AA140000}"/>
    <cellStyle name="Calculation 2 4 2 19" xfId="5748" xr:uid="{00000000-0005-0000-0000-0000AB140000}"/>
    <cellStyle name="Calculation 2 4 2 19 10" xfId="5749" xr:uid="{00000000-0005-0000-0000-0000AC140000}"/>
    <cellStyle name="Calculation 2 4 2 19 11" xfId="5750" xr:uid="{00000000-0005-0000-0000-0000AD140000}"/>
    <cellStyle name="Calculation 2 4 2 19 12" xfId="5751" xr:uid="{00000000-0005-0000-0000-0000AE140000}"/>
    <cellStyle name="Calculation 2 4 2 19 13" xfId="5752" xr:uid="{00000000-0005-0000-0000-0000AF140000}"/>
    <cellStyle name="Calculation 2 4 2 19 14" xfId="5753" xr:uid="{00000000-0005-0000-0000-0000B0140000}"/>
    <cellStyle name="Calculation 2 4 2 19 2" xfId="5754" xr:uid="{00000000-0005-0000-0000-0000B1140000}"/>
    <cellStyle name="Calculation 2 4 2 19 3" xfId="5755" xr:uid="{00000000-0005-0000-0000-0000B2140000}"/>
    <cellStyle name="Calculation 2 4 2 19 4" xfId="5756" xr:uid="{00000000-0005-0000-0000-0000B3140000}"/>
    <cellStyle name="Calculation 2 4 2 19 5" xfId="5757" xr:uid="{00000000-0005-0000-0000-0000B4140000}"/>
    <cellStyle name="Calculation 2 4 2 19 6" xfId="5758" xr:uid="{00000000-0005-0000-0000-0000B5140000}"/>
    <cellStyle name="Calculation 2 4 2 19 7" xfId="5759" xr:uid="{00000000-0005-0000-0000-0000B6140000}"/>
    <cellStyle name="Calculation 2 4 2 19 8" xfId="5760" xr:uid="{00000000-0005-0000-0000-0000B7140000}"/>
    <cellStyle name="Calculation 2 4 2 19 9" xfId="5761" xr:uid="{00000000-0005-0000-0000-0000B8140000}"/>
    <cellStyle name="Calculation 2 4 2 2" xfId="5762" xr:uid="{00000000-0005-0000-0000-0000B9140000}"/>
    <cellStyle name="Calculation 2 4 2 2 10" xfId="5763" xr:uid="{00000000-0005-0000-0000-0000BA140000}"/>
    <cellStyle name="Calculation 2 4 2 2 11" xfId="5764" xr:uid="{00000000-0005-0000-0000-0000BB140000}"/>
    <cellStyle name="Calculation 2 4 2 2 12" xfId="5765" xr:uid="{00000000-0005-0000-0000-0000BC140000}"/>
    <cellStyle name="Calculation 2 4 2 2 13" xfId="5766" xr:uid="{00000000-0005-0000-0000-0000BD140000}"/>
    <cellStyle name="Calculation 2 4 2 2 14" xfId="5767" xr:uid="{00000000-0005-0000-0000-0000BE140000}"/>
    <cellStyle name="Calculation 2 4 2 2 15" xfId="5768" xr:uid="{00000000-0005-0000-0000-0000BF140000}"/>
    <cellStyle name="Calculation 2 4 2 2 16" xfId="5769" xr:uid="{00000000-0005-0000-0000-0000C0140000}"/>
    <cellStyle name="Calculation 2 4 2 2 2" xfId="5770" xr:uid="{00000000-0005-0000-0000-0000C1140000}"/>
    <cellStyle name="Calculation 2 4 2 2 3" xfId="5771" xr:uid="{00000000-0005-0000-0000-0000C2140000}"/>
    <cellStyle name="Calculation 2 4 2 2 4" xfId="5772" xr:uid="{00000000-0005-0000-0000-0000C3140000}"/>
    <cellStyle name="Calculation 2 4 2 2 5" xfId="5773" xr:uid="{00000000-0005-0000-0000-0000C4140000}"/>
    <cellStyle name="Calculation 2 4 2 2 6" xfId="5774" xr:uid="{00000000-0005-0000-0000-0000C5140000}"/>
    <cellStyle name="Calculation 2 4 2 2 7" xfId="5775" xr:uid="{00000000-0005-0000-0000-0000C6140000}"/>
    <cellStyle name="Calculation 2 4 2 2 8" xfId="5776" xr:uid="{00000000-0005-0000-0000-0000C7140000}"/>
    <cellStyle name="Calculation 2 4 2 2 9" xfId="5777" xr:uid="{00000000-0005-0000-0000-0000C8140000}"/>
    <cellStyle name="Calculation 2 4 2 20" xfId="5778" xr:uid="{00000000-0005-0000-0000-0000C9140000}"/>
    <cellStyle name="Calculation 2 4 2 20 10" xfId="5779" xr:uid="{00000000-0005-0000-0000-0000CA140000}"/>
    <cellStyle name="Calculation 2 4 2 20 11" xfId="5780" xr:uid="{00000000-0005-0000-0000-0000CB140000}"/>
    <cellStyle name="Calculation 2 4 2 20 12" xfId="5781" xr:uid="{00000000-0005-0000-0000-0000CC140000}"/>
    <cellStyle name="Calculation 2 4 2 20 13" xfId="5782" xr:uid="{00000000-0005-0000-0000-0000CD140000}"/>
    <cellStyle name="Calculation 2 4 2 20 14" xfId="5783" xr:uid="{00000000-0005-0000-0000-0000CE140000}"/>
    <cellStyle name="Calculation 2 4 2 20 2" xfId="5784" xr:uid="{00000000-0005-0000-0000-0000CF140000}"/>
    <cellStyle name="Calculation 2 4 2 20 3" xfId="5785" xr:uid="{00000000-0005-0000-0000-0000D0140000}"/>
    <cellStyle name="Calculation 2 4 2 20 4" xfId="5786" xr:uid="{00000000-0005-0000-0000-0000D1140000}"/>
    <cellStyle name="Calculation 2 4 2 20 5" xfId="5787" xr:uid="{00000000-0005-0000-0000-0000D2140000}"/>
    <cellStyle name="Calculation 2 4 2 20 6" xfId="5788" xr:uid="{00000000-0005-0000-0000-0000D3140000}"/>
    <cellStyle name="Calculation 2 4 2 20 7" xfId="5789" xr:uid="{00000000-0005-0000-0000-0000D4140000}"/>
    <cellStyle name="Calculation 2 4 2 20 8" xfId="5790" xr:uid="{00000000-0005-0000-0000-0000D5140000}"/>
    <cellStyle name="Calculation 2 4 2 20 9" xfId="5791" xr:uid="{00000000-0005-0000-0000-0000D6140000}"/>
    <cellStyle name="Calculation 2 4 2 21" xfId="5792" xr:uid="{00000000-0005-0000-0000-0000D7140000}"/>
    <cellStyle name="Calculation 2 4 2 22" xfId="5793" xr:uid="{00000000-0005-0000-0000-0000D8140000}"/>
    <cellStyle name="Calculation 2 4 2 23" xfId="5794" xr:uid="{00000000-0005-0000-0000-0000D9140000}"/>
    <cellStyle name="Calculation 2 4 2 24" xfId="5795" xr:uid="{00000000-0005-0000-0000-0000DA140000}"/>
    <cellStyle name="Calculation 2 4 2 25" xfId="5796" xr:uid="{00000000-0005-0000-0000-0000DB140000}"/>
    <cellStyle name="Calculation 2 4 2 26" xfId="5797" xr:uid="{00000000-0005-0000-0000-0000DC140000}"/>
    <cellStyle name="Calculation 2 4 2 27" xfId="5798" xr:uid="{00000000-0005-0000-0000-0000DD140000}"/>
    <cellStyle name="Calculation 2 4 2 28" xfId="5799" xr:uid="{00000000-0005-0000-0000-0000DE140000}"/>
    <cellStyle name="Calculation 2 4 2 29" xfId="5800" xr:uid="{00000000-0005-0000-0000-0000DF140000}"/>
    <cellStyle name="Calculation 2 4 2 3" xfId="5801" xr:uid="{00000000-0005-0000-0000-0000E0140000}"/>
    <cellStyle name="Calculation 2 4 2 3 10" xfId="5802" xr:uid="{00000000-0005-0000-0000-0000E1140000}"/>
    <cellStyle name="Calculation 2 4 2 3 11" xfId="5803" xr:uid="{00000000-0005-0000-0000-0000E2140000}"/>
    <cellStyle name="Calculation 2 4 2 3 12" xfId="5804" xr:uid="{00000000-0005-0000-0000-0000E3140000}"/>
    <cellStyle name="Calculation 2 4 2 3 13" xfId="5805" xr:uid="{00000000-0005-0000-0000-0000E4140000}"/>
    <cellStyle name="Calculation 2 4 2 3 14" xfId="5806" xr:uid="{00000000-0005-0000-0000-0000E5140000}"/>
    <cellStyle name="Calculation 2 4 2 3 15" xfId="5807" xr:uid="{00000000-0005-0000-0000-0000E6140000}"/>
    <cellStyle name="Calculation 2 4 2 3 2" xfId="5808" xr:uid="{00000000-0005-0000-0000-0000E7140000}"/>
    <cellStyle name="Calculation 2 4 2 3 3" xfId="5809" xr:uid="{00000000-0005-0000-0000-0000E8140000}"/>
    <cellStyle name="Calculation 2 4 2 3 4" xfId="5810" xr:uid="{00000000-0005-0000-0000-0000E9140000}"/>
    <cellStyle name="Calculation 2 4 2 3 5" xfId="5811" xr:uid="{00000000-0005-0000-0000-0000EA140000}"/>
    <cellStyle name="Calculation 2 4 2 3 6" xfId="5812" xr:uid="{00000000-0005-0000-0000-0000EB140000}"/>
    <cellStyle name="Calculation 2 4 2 3 7" xfId="5813" xr:uid="{00000000-0005-0000-0000-0000EC140000}"/>
    <cellStyle name="Calculation 2 4 2 3 8" xfId="5814" xr:uid="{00000000-0005-0000-0000-0000ED140000}"/>
    <cellStyle name="Calculation 2 4 2 3 9" xfId="5815" xr:uid="{00000000-0005-0000-0000-0000EE140000}"/>
    <cellStyle name="Calculation 2 4 2 30" xfId="5816" xr:uid="{00000000-0005-0000-0000-0000EF140000}"/>
    <cellStyle name="Calculation 2 4 2 31" xfId="5817" xr:uid="{00000000-0005-0000-0000-0000F0140000}"/>
    <cellStyle name="Calculation 2 4 2 32" xfId="5818" xr:uid="{00000000-0005-0000-0000-0000F1140000}"/>
    <cellStyle name="Calculation 2 4 2 4" xfId="5819" xr:uid="{00000000-0005-0000-0000-0000F2140000}"/>
    <cellStyle name="Calculation 2 4 2 4 10" xfId="5820" xr:uid="{00000000-0005-0000-0000-0000F3140000}"/>
    <cellStyle name="Calculation 2 4 2 4 11" xfId="5821" xr:uid="{00000000-0005-0000-0000-0000F4140000}"/>
    <cellStyle name="Calculation 2 4 2 4 12" xfId="5822" xr:uid="{00000000-0005-0000-0000-0000F5140000}"/>
    <cellStyle name="Calculation 2 4 2 4 13" xfId="5823" xr:uid="{00000000-0005-0000-0000-0000F6140000}"/>
    <cellStyle name="Calculation 2 4 2 4 14" xfId="5824" xr:uid="{00000000-0005-0000-0000-0000F7140000}"/>
    <cellStyle name="Calculation 2 4 2 4 2" xfId="5825" xr:uid="{00000000-0005-0000-0000-0000F8140000}"/>
    <cellStyle name="Calculation 2 4 2 4 3" xfId="5826" xr:uid="{00000000-0005-0000-0000-0000F9140000}"/>
    <cellStyle name="Calculation 2 4 2 4 4" xfId="5827" xr:uid="{00000000-0005-0000-0000-0000FA140000}"/>
    <cellStyle name="Calculation 2 4 2 4 5" xfId="5828" xr:uid="{00000000-0005-0000-0000-0000FB140000}"/>
    <cellStyle name="Calculation 2 4 2 4 6" xfId="5829" xr:uid="{00000000-0005-0000-0000-0000FC140000}"/>
    <cellStyle name="Calculation 2 4 2 4 7" xfId="5830" xr:uid="{00000000-0005-0000-0000-0000FD140000}"/>
    <cellStyle name="Calculation 2 4 2 4 8" xfId="5831" xr:uid="{00000000-0005-0000-0000-0000FE140000}"/>
    <cellStyle name="Calculation 2 4 2 4 9" xfId="5832" xr:uid="{00000000-0005-0000-0000-0000FF140000}"/>
    <cellStyle name="Calculation 2 4 2 5" xfId="5833" xr:uid="{00000000-0005-0000-0000-000000150000}"/>
    <cellStyle name="Calculation 2 4 2 5 10" xfId="5834" xr:uid="{00000000-0005-0000-0000-000001150000}"/>
    <cellStyle name="Calculation 2 4 2 5 11" xfId="5835" xr:uid="{00000000-0005-0000-0000-000002150000}"/>
    <cellStyle name="Calculation 2 4 2 5 12" xfId="5836" xr:uid="{00000000-0005-0000-0000-000003150000}"/>
    <cellStyle name="Calculation 2 4 2 5 13" xfId="5837" xr:uid="{00000000-0005-0000-0000-000004150000}"/>
    <cellStyle name="Calculation 2 4 2 5 14" xfId="5838" xr:uid="{00000000-0005-0000-0000-000005150000}"/>
    <cellStyle name="Calculation 2 4 2 5 2" xfId="5839" xr:uid="{00000000-0005-0000-0000-000006150000}"/>
    <cellStyle name="Calculation 2 4 2 5 3" xfId="5840" xr:uid="{00000000-0005-0000-0000-000007150000}"/>
    <cellStyle name="Calculation 2 4 2 5 4" xfId="5841" xr:uid="{00000000-0005-0000-0000-000008150000}"/>
    <cellStyle name="Calculation 2 4 2 5 5" xfId="5842" xr:uid="{00000000-0005-0000-0000-000009150000}"/>
    <cellStyle name="Calculation 2 4 2 5 6" xfId="5843" xr:uid="{00000000-0005-0000-0000-00000A150000}"/>
    <cellStyle name="Calculation 2 4 2 5 7" xfId="5844" xr:uid="{00000000-0005-0000-0000-00000B150000}"/>
    <cellStyle name="Calculation 2 4 2 5 8" xfId="5845" xr:uid="{00000000-0005-0000-0000-00000C150000}"/>
    <cellStyle name="Calculation 2 4 2 5 9" xfId="5846" xr:uid="{00000000-0005-0000-0000-00000D150000}"/>
    <cellStyle name="Calculation 2 4 2 6" xfId="5847" xr:uid="{00000000-0005-0000-0000-00000E150000}"/>
    <cellStyle name="Calculation 2 4 2 6 10" xfId="5848" xr:uid="{00000000-0005-0000-0000-00000F150000}"/>
    <cellStyle name="Calculation 2 4 2 6 11" xfId="5849" xr:uid="{00000000-0005-0000-0000-000010150000}"/>
    <cellStyle name="Calculation 2 4 2 6 12" xfId="5850" xr:uid="{00000000-0005-0000-0000-000011150000}"/>
    <cellStyle name="Calculation 2 4 2 6 13" xfId="5851" xr:uid="{00000000-0005-0000-0000-000012150000}"/>
    <cellStyle name="Calculation 2 4 2 6 14" xfId="5852" xr:uid="{00000000-0005-0000-0000-000013150000}"/>
    <cellStyle name="Calculation 2 4 2 6 2" xfId="5853" xr:uid="{00000000-0005-0000-0000-000014150000}"/>
    <cellStyle name="Calculation 2 4 2 6 3" xfId="5854" xr:uid="{00000000-0005-0000-0000-000015150000}"/>
    <cellStyle name="Calculation 2 4 2 6 4" xfId="5855" xr:uid="{00000000-0005-0000-0000-000016150000}"/>
    <cellStyle name="Calculation 2 4 2 6 5" xfId="5856" xr:uid="{00000000-0005-0000-0000-000017150000}"/>
    <cellStyle name="Calculation 2 4 2 6 6" xfId="5857" xr:uid="{00000000-0005-0000-0000-000018150000}"/>
    <cellStyle name="Calculation 2 4 2 6 7" xfId="5858" xr:uid="{00000000-0005-0000-0000-000019150000}"/>
    <cellStyle name="Calculation 2 4 2 6 8" xfId="5859" xr:uid="{00000000-0005-0000-0000-00001A150000}"/>
    <cellStyle name="Calculation 2 4 2 6 9" xfId="5860" xr:uid="{00000000-0005-0000-0000-00001B150000}"/>
    <cellStyle name="Calculation 2 4 2 7" xfId="5861" xr:uid="{00000000-0005-0000-0000-00001C150000}"/>
    <cellStyle name="Calculation 2 4 2 7 10" xfId="5862" xr:uid="{00000000-0005-0000-0000-00001D150000}"/>
    <cellStyle name="Calculation 2 4 2 7 11" xfId="5863" xr:uid="{00000000-0005-0000-0000-00001E150000}"/>
    <cellStyle name="Calculation 2 4 2 7 12" xfId="5864" xr:uid="{00000000-0005-0000-0000-00001F150000}"/>
    <cellStyle name="Calculation 2 4 2 7 13" xfId="5865" xr:uid="{00000000-0005-0000-0000-000020150000}"/>
    <cellStyle name="Calculation 2 4 2 7 14" xfId="5866" xr:uid="{00000000-0005-0000-0000-000021150000}"/>
    <cellStyle name="Calculation 2 4 2 7 2" xfId="5867" xr:uid="{00000000-0005-0000-0000-000022150000}"/>
    <cellStyle name="Calculation 2 4 2 7 3" xfId="5868" xr:uid="{00000000-0005-0000-0000-000023150000}"/>
    <cellStyle name="Calculation 2 4 2 7 4" xfId="5869" xr:uid="{00000000-0005-0000-0000-000024150000}"/>
    <cellStyle name="Calculation 2 4 2 7 5" xfId="5870" xr:uid="{00000000-0005-0000-0000-000025150000}"/>
    <cellStyle name="Calculation 2 4 2 7 6" xfId="5871" xr:uid="{00000000-0005-0000-0000-000026150000}"/>
    <cellStyle name="Calculation 2 4 2 7 7" xfId="5872" xr:uid="{00000000-0005-0000-0000-000027150000}"/>
    <cellStyle name="Calculation 2 4 2 7 8" xfId="5873" xr:uid="{00000000-0005-0000-0000-000028150000}"/>
    <cellStyle name="Calculation 2 4 2 7 9" xfId="5874" xr:uid="{00000000-0005-0000-0000-000029150000}"/>
    <cellStyle name="Calculation 2 4 2 8" xfId="5875" xr:uid="{00000000-0005-0000-0000-00002A150000}"/>
    <cellStyle name="Calculation 2 4 2 8 10" xfId="5876" xr:uid="{00000000-0005-0000-0000-00002B150000}"/>
    <cellStyle name="Calculation 2 4 2 8 11" xfId="5877" xr:uid="{00000000-0005-0000-0000-00002C150000}"/>
    <cellStyle name="Calculation 2 4 2 8 12" xfId="5878" xr:uid="{00000000-0005-0000-0000-00002D150000}"/>
    <cellStyle name="Calculation 2 4 2 8 13" xfId="5879" xr:uid="{00000000-0005-0000-0000-00002E150000}"/>
    <cellStyle name="Calculation 2 4 2 8 14" xfId="5880" xr:uid="{00000000-0005-0000-0000-00002F150000}"/>
    <cellStyle name="Calculation 2 4 2 8 2" xfId="5881" xr:uid="{00000000-0005-0000-0000-000030150000}"/>
    <cellStyle name="Calculation 2 4 2 8 3" xfId="5882" xr:uid="{00000000-0005-0000-0000-000031150000}"/>
    <cellStyle name="Calculation 2 4 2 8 4" xfId="5883" xr:uid="{00000000-0005-0000-0000-000032150000}"/>
    <cellStyle name="Calculation 2 4 2 8 5" xfId="5884" xr:uid="{00000000-0005-0000-0000-000033150000}"/>
    <cellStyle name="Calculation 2 4 2 8 6" xfId="5885" xr:uid="{00000000-0005-0000-0000-000034150000}"/>
    <cellStyle name="Calculation 2 4 2 8 7" xfId="5886" xr:uid="{00000000-0005-0000-0000-000035150000}"/>
    <cellStyle name="Calculation 2 4 2 8 8" xfId="5887" xr:uid="{00000000-0005-0000-0000-000036150000}"/>
    <cellStyle name="Calculation 2 4 2 8 9" xfId="5888" xr:uid="{00000000-0005-0000-0000-000037150000}"/>
    <cellStyle name="Calculation 2 4 2 9" xfId="5889" xr:uid="{00000000-0005-0000-0000-000038150000}"/>
    <cellStyle name="Calculation 2 4 2 9 10" xfId="5890" xr:uid="{00000000-0005-0000-0000-000039150000}"/>
    <cellStyle name="Calculation 2 4 2 9 11" xfId="5891" xr:uid="{00000000-0005-0000-0000-00003A150000}"/>
    <cellStyle name="Calculation 2 4 2 9 12" xfId="5892" xr:uid="{00000000-0005-0000-0000-00003B150000}"/>
    <cellStyle name="Calculation 2 4 2 9 13" xfId="5893" xr:uid="{00000000-0005-0000-0000-00003C150000}"/>
    <cellStyle name="Calculation 2 4 2 9 14" xfId="5894" xr:uid="{00000000-0005-0000-0000-00003D150000}"/>
    <cellStyle name="Calculation 2 4 2 9 2" xfId="5895" xr:uid="{00000000-0005-0000-0000-00003E150000}"/>
    <cellStyle name="Calculation 2 4 2 9 3" xfId="5896" xr:uid="{00000000-0005-0000-0000-00003F150000}"/>
    <cellStyle name="Calculation 2 4 2 9 4" xfId="5897" xr:uid="{00000000-0005-0000-0000-000040150000}"/>
    <cellStyle name="Calculation 2 4 2 9 5" xfId="5898" xr:uid="{00000000-0005-0000-0000-000041150000}"/>
    <cellStyle name="Calculation 2 4 2 9 6" xfId="5899" xr:uid="{00000000-0005-0000-0000-000042150000}"/>
    <cellStyle name="Calculation 2 4 2 9 7" xfId="5900" xr:uid="{00000000-0005-0000-0000-000043150000}"/>
    <cellStyle name="Calculation 2 4 2 9 8" xfId="5901" xr:uid="{00000000-0005-0000-0000-000044150000}"/>
    <cellStyle name="Calculation 2 4 2 9 9" xfId="5902" xr:uid="{00000000-0005-0000-0000-000045150000}"/>
    <cellStyle name="Calculation 2 4 20" xfId="5903" xr:uid="{00000000-0005-0000-0000-000046150000}"/>
    <cellStyle name="Calculation 2 4 20 10" xfId="5904" xr:uid="{00000000-0005-0000-0000-000047150000}"/>
    <cellStyle name="Calculation 2 4 20 11" xfId="5905" xr:uid="{00000000-0005-0000-0000-000048150000}"/>
    <cellStyle name="Calculation 2 4 20 12" xfId="5906" xr:uid="{00000000-0005-0000-0000-000049150000}"/>
    <cellStyle name="Calculation 2 4 20 13" xfId="5907" xr:uid="{00000000-0005-0000-0000-00004A150000}"/>
    <cellStyle name="Calculation 2 4 20 14" xfId="5908" xr:uid="{00000000-0005-0000-0000-00004B150000}"/>
    <cellStyle name="Calculation 2 4 20 2" xfId="5909" xr:uid="{00000000-0005-0000-0000-00004C150000}"/>
    <cellStyle name="Calculation 2 4 20 3" xfId="5910" xr:uid="{00000000-0005-0000-0000-00004D150000}"/>
    <cellStyle name="Calculation 2 4 20 4" xfId="5911" xr:uid="{00000000-0005-0000-0000-00004E150000}"/>
    <cellStyle name="Calculation 2 4 20 5" xfId="5912" xr:uid="{00000000-0005-0000-0000-00004F150000}"/>
    <cellStyle name="Calculation 2 4 20 6" xfId="5913" xr:uid="{00000000-0005-0000-0000-000050150000}"/>
    <cellStyle name="Calculation 2 4 20 7" xfId="5914" xr:uid="{00000000-0005-0000-0000-000051150000}"/>
    <cellStyle name="Calculation 2 4 20 8" xfId="5915" xr:uid="{00000000-0005-0000-0000-000052150000}"/>
    <cellStyle name="Calculation 2 4 20 9" xfId="5916" xr:uid="{00000000-0005-0000-0000-000053150000}"/>
    <cellStyle name="Calculation 2 4 21" xfId="5917" xr:uid="{00000000-0005-0000-0000-000054150000}"/>
    <cellStyle name="Calculation 2 4 21 10" xfId="5918" xr:uid="{00000000-0005-0000-0000-000055150000}"/>
    <cellStyle name="Calculation 2 4 21 11" xfId="5919" xr:uid="{00000000-0005-0000-0000-000056150000}"/>
    <cellStyle name="Calculation 2 4 21 12" xfId="5920" xr:uid="{00000000-0005-0000-0000-000057150000}"/>
    <cellStyle name="Calculation 2 4 21 13" xfId="5921" xr:uid="{00000000-0005-0000-0000-000058150000}"/>
    <cellStyle name="Calculation 2 4 21 14" xfId="5922" xr:uid="{00000000-0005-0000-0000-000059150000}"/>
    <cellStyle name="Calculation 2 4 21 2" xfId="5923" xr:uid="{00000000-0005-0000-0000-00005A150000}"/>
    <cellStyle name="Calculation 2 4 21 3" xfId="5924" xr:uid="{00000000-0005-0000-0000-00005B150000}"/>
    <cellStyle name="Calculation 2 4 21 4" xfId="5925" xr:uid="{00000000-0005-0000-0000-00005C150000}"/>
    <cellStyle name="Calculation 2 4 21 5" xfId="5926" xr:uid="{00000000-0005-0000-0000-00005D150000}"/>
    <cellStyle name="Calculation 2 4 21 6" xfId="5927" xr:uid="{00000000-0005-0000-0000-00005E150000}"/>
    <cellStyle name="Calculation 2 4 21 7" xfId="5928" xr:uid="{00000000-0005-0000-0000-00005F150000}"/>
    <cellStyle name="Calculation 2 4 21 8" xfId="5929" xr:uid="{00000000-0005-0000-0000-000060150000}"/>
    <cellStyle name="Calculation 2 4 21 9" xfId="5930" xr:uid="{00000000-0005-0000-0000-000061150000}"/>
    <cellStyle name="Calculation 2 4 22" xfId="5931" xr:uid="{00000000-0005-0000-0000-000062150000}"/>
    <cellStyle name="Calculation 2 4 22 10" xfId="5932" xr:uid="{00000000-0005-0000-0000-000063150000}"/>
    <cellStyle name="Calculation 2 4 22 11" xfId="5933" xr:uid="{00000000-0005-0000-0000-000064150000}"/>
    <cellStyle name="Calculation 2 4 22 12" xfId="5934" xr:uid="{00000000-0005-0000-0000-000065150000}"/>
    <cellStyle name="Calculation 2 4 22 13" xfId="5935" xr:uid="{00000000-0005-0000-0000-000066150000}"/>
    <cellStyle name="Calculation 2 4 22 14" xfId="5936" xr:uid="{00000000-0005-0000-0000-000067150000}"/>
    <cellStyle name="Calculation 2 4 22 2" xfId="5937" xr:uid="{00000000-0005-0000-0000-000068150000}"/>
    <cellStyle name="Calculation 2 4 22 3" xfId="5938" xr:uid="{00000000-0005-0000-0000-000069150000}"/>
    <cellStyle name="Calculation 2 4 22 4" xfId="5939" xr:uid="{00000000-0005-0000-0000-00006A150000}"/>
    <cellStyle name="Calculation 2 4 22 5" xfId="5940" xr:uid="{00000000-0005-0000-0000-00006B150000}"/>
    <cellStyle name="Calculation 2 4 22 6" xfId="5941" xr:uid="{00000000-0005-0000-0000-00006C150000}"/>
    <cellStyle name="Calculation 2 4 22 7" xfId="5942" xr:uid="{00000000-0005-0000-0000-00006D150000}"/>
    <cellStyle name="Calculation 2 4 22 8" xfId="5943" xr:uid="{00000000-0005-0000-0000-00006E150000}"/>
    <cellStyle name="Calculation 2 4 22 9" xfId="5944" xr:uid="{00000000-0005-0000-0000-00006F150000}"/>
    <cellStyle name="Calculation 2 4 23" xfId="5945" xr:uid="{00000000-0005-0000-0000-000070150000}"/>
    <cellStyle name="Calculation 2 4 24" xfId="5946" xr:uid="{00000000-0005-0000-0000-000071150000}"/>
    <cellStyle name="Calculation 2 4 25" xfId="5947" xr:uid="{00000000-0005-0000-0000-000072150000}"/>
    <cellStyle name="Calculation 2 4 26" xfId="5948" xr:uid="{00000000-0005-0000-0000-000073150000}"/>
    <cellStyle name="Calculation 2 4 27" xfId="5949" xr:uid="{00000000-0005-0000-0000-000074150000}"/>
    <cellStyle name="Calculation 2 4 28" xfId="5950" xr:uid="{00000000-0005-0000-0000-000075150000}"/>
    <cellStyle name="Calculation 2 4 29" xfId="5951" xr:uid="{00000000-0005-0000-0000-000076150000}"/>
    <cellStyle name="Calculation 2 4 3" xfId="5952" xr:uid="{00000000-0005-0000-0000-000077150000}"/>
    <cellStyle name="Calculation 2 4 3 10" xfId="5953" xr:uid="{00000000-0005-0000-0000-000078150000}"/>
    <cellStyle name="Calculation 2 4 3 10 10" xfId="5954" xr:uid="{00000000-0005-0000-0000-000079150000}"/>
    <cellStyle name="Calculation 2 4 3 10 11" xfId="5955" xr:uid="{00000000-0005-0000-0000-00007A150000}"/>
    <cellStyle name="Calculation 2 4 3 10 12" xfId="5956" xr:uid="{00000000-0005-0000-0000-00007B150000}"/>
    <cellStyle name="Calculation 2 4 3 10 13" xfId="5957" xr:uid="{00000000-0005-0000-0000-00007C150000}"/>
    <cellStyle name="Calculation 2 4 3 10 14" xfId="5958" xr:uid="{00000000-0005-0000-0000-00007D150000}"/>
    <cellStyle name="Calculation 2 4 3 10 2" xfId="5959" xr:uid="{00000000-0005-0000-0000-00007E150000}"/>
    <cellStyle name="Calculation 2 4 3 10 3" xfId="5960" xr:uid="{00000000-0005-0000-0000-00007F150000}"/>
    <cellStyle name="Calculation 2 4 3 10 4" xfId="5961" xr:uid="{00000000-0005-0000-0000-000080150000}"/>
    <cellStyle name="Calculation 2 4 3 10 5" xfId="5962" xr:uid="{00000000-0005-0000-0000-000081150000}"/>
    <cellStyle name="Calculation 2 4 3 10 6" xfId="5963" xr:uid="{00000000-0005-0000-0000-000082150000}"/>
    <cellStyle name="Calculation 2 4 3 10 7" xfId="5964" xr:uid="{00000000-0005-0000-0000-000083150000}"/>
    <cellStyle name="Calculation 2 4 3 10 8" xfId="5965" xr:uid="{00000000-0005-0000-0000-000084150000}"/>
    <cellStyle name="Calculation 2 4 3 10 9" xfId="5966" xr:uid="{00000000-0005-0000-0000-000085150000}"/>
    <cellStyle name="Calculation 2 4 3 11" xfId="5967" xr:uid="{00000000-0005-0000-0000-000086150000}"/>
    <cellStyle name="Calculation 2 4 3 11 10" xfId="5968" xr:uid="{00000000-0005-0000-0000-000087150000}"/>
    <cellStyle name="Calculation 2 4 3 11 11" xfId="5969" xr:uid="{00000000-0005-0000-0000-000088150000}"/>
    <cellStyle name="Calculation 2 4 3 11 12" xfId="5970" xr:uid="{00000000-0005-0000-0000-000089150000}"/>
    <cellStyle name="Calculation 2 4 3 11 13" xfId="5971" xr:uid="{00000000-0005-0000-0000-00008A150000}"/>
    <cellStyle name="Calculation 2 4 3 11 14" xfId="5972" xr:uid="{00000000-0005-0000-0000-00008B150000}"/>
    <cellStyle name="Calculation 2 4 3 11 2" xfId="5973" xr:uid="{00000000-0005-0000-0000-00008C150000}"/>
    <cellStyle name="Calculation 2 4 3 11 3" xfId="5974" xr:uid="{00000000-0005-0000-0000-00008D150000}"/>
    <cellStyle name="Calculation 2 4 3 11 4" xfId="5975" xr:uid="{00000000-0005-0000-0000-00008E150000}"/>
    <cellStyle name="Calculation 2 4 3 11 5" xfId="5976" xr:uid="{00000000-0005-0000-0000-00008F150000}"/>
    <cellStyle name="Calculation 2 4 3 11 6" xfId="5977" xr:uid="{00000000-0005-0000-0000-000090150000}"/>
    <cellStyle name="Calculation 2 4 3 11 7" xfId="5978" xr:uid="{00000000-0005-0000-0000-000091150000}"/>
    <cellStyle name="Calculation 2 4 3 11 8" xfId="5979" xr:uid="{00000000-0005-0000-0000-000092150000}"/>
    <cellStyle name="Calculation 2 4 3 11 9" xfId="5980" xr:uid="{00000000-0005-0000-0000-000093150000}"/>
    <cellStyle name="Calculation 2 4 3 12" xfId="5981" xr:uid="{00000000-0005-0000-0000-000094150000}"/>
    <cellStyle name="Calculation 2 4 3 12 10" xfId="5982" xr:uid="{00000000-0005-0000-0000-000095150000}"/>
    <cellStyle name="Calculation 2 4 3 12 11" xfId="5983" xr:uid="{00000000-0005-0000-0000-000096150000}"/>
    <cellStyle name="Calculation 2 4 3 12 12" xfId="5984" xr:uid="{00000000-0005-0000-0000-000097150000}"/>
    <cellStyle name="Calculation 2 4 3 12 13" xfId="5985" xr:uid="{00000000-0005-0000-0000-000098150000}"/>
    <cellStyle name="Calculation 2 4 3 12 14" xfId="5986" xr:uid="{00000000-0005-0000-0000-000099150000}"/>
    <cellStyle name="Calculation 2 4 3 12 2" xfId="5987" xr:uid="{00000000-0005-0000-0000-00009A150000}"/>
    <cellStyle name="Calculation 2 4 3 12 3" xfId="5988" xr:uid="{00000000-0005-0000-0000-00009B150000}"/>
    <cellStyle name="Calculation 2 4 3 12 4" xfId="5989" xr:uid="{00000000-0005-0000-0000-00009C150000}"/>
    <cellStyle name="Calculation 2 4 3 12 5" xfId="5990" xr:uid="{00000000-0005-0000-0000-00009D150000}"/>
    <cellStyle name="Calculation 2 4 3 12 6" xfId="5991" xr:uid="{00000000-0005-0000-0000-00009E150000}"/>
    <cellStyle name="Calculation 2 4 3 12 7" xfId="5992" xr:uid="{00000000-0005-0000-0000-00009F150000}"/>
    <cellStyle name="Calculation 2 4 3 12 8" xfId="5993" xr:uid="{00000000-0005-0000-0000-0000A0150000}"/>
    <cellStyle name="Calculation 2 4 3 12 9" xfId="5994" xr:uid="{00000000-0005-0000-0000-0000A1150000}"/>
    <cellStyle name="Calculation 2 4 3 13" xfId="5995" xr:uid="{00000000-0005-0000-0000-0000A2150000}"/>
    <cellStyle name="Calculation 2 4 3 13 10" xfId="5996" xr:uid="{00000000-0005-0000-0000-0000A3150000}"/>
    <cellStyle name="Calculation 2 4 3 13 11" xfId="5997" xr:uid="{00000000-0005-0000-0000-0000A4150000}"/>
    <cellStyle name="Calculation 2 4 3 13 12" xfId="5998" xr:uid="{00000000-0005-0000-0000-0000A5150000}"/>
    <cellStyle name="Calculation 2 4 3 13 13" xfId="5999" xr:uid="{00000000-0005-0000-0000-0000A6150000}"/>
    <cellStyle name="Calculation 2 4 3 13 14" xfId="6000" xr:uid="{00000000-0005-0000-0000-0000A7150000}"/>
    <cellStyle name="Calculation 2 4 3 13 2" xfId="6001" xr:uid="{00000000-0005-0000-0000-0000A8150000}"/>
    <cellStyle name="Calculation 2 4 3 13 3" xfId="6002" xr:uid="{00000000-0005-0000-0000-0000A9150000}"/>
    <cellStyle name="Calculation 2 4 3 13 4" xfId="6003" xr:uid="{00000000-0005-0000-0000-0000AA150000}"/>
    <cellStyle name="Calculation 2 4 3 13 5" xfId="6004" xr:uid="{00000000-0005-0000-0000-0000AB150000}"/>
    <cellStyle name="Calculation 2 4 3 13 6" xfId="6005" xr:uid="{00000000-0005-0000-0000-0000AC150000}"/>
    <cellStyle name="Calculation 2 4 3 13 7" xfId="6006" xr:uid="{00000000-0005-0000-0000-0000AD150000}"/>
    <cellStyle name="Calculation 2 4 3 13 8" xfId="6007" xr:uid="{00000000-0005-0000-0000-0000AE150000}"/>
    <cellStyle name="Calculation 2 4 3 13 9" xfId="6008" xr:uid="{00000000-0005-0000-0000-0000AF150000}"/>
    <cellStyle name="Calculation 2 4 3 14" xfId="6009" xr:uid="{00000000-0005-0000-0000-0000B0150000}"/>
    <cellStyle name="Calculation 2 4 3 14 10" xfId="6010" xr:uid="{00000000-0005-0000-0000-0000B1150000}"/>
    <cellStyle name="Calculation 2 4 3 14 11" xfId="6011" xr:uid="{00000000-0005-0000-0000-0000B2150000}"/>
    <cellStyle name="Calculation 2 4 3 14 12" xfId="6012" xr:uid="{00000000-0005-0000-0000-0000B3150000}"/>
    <cellStyle name="Calculation 2 4 3 14 13" xfId="6013" xr:uid="{00000000-0005-0000-0000-0000B4150000}"/>
    <cellStyle name="Calculation 2 4 3 14 14" xfId="6014" xr:uid="{00000000-0005-0000-0000-0000B5150000}"/>
    <cellStyle name="Calculation 2 4 3 14 2" xfId="6015" xr:uid="{00000000-0005-0000-0000-0000B6150000}"/>
    <cellStyle name="Calculation 2 4 3 14 3" xfId="6016" xr:uid="{00000000-0005-0000-0000-0000B7150000}"/>
    <cellStyle name="Calculation 2 4 3 14 4" xfId="6017" xr:uid="{00000000-0005-0000-0000-0000B8150000}"/>
    <cellStyle name="Calculation 2 4 3 14 5" xfId="6018" xr:uid="{00000000-0005-0000-0000-0000B9150000}"/>
    <cellStyle name="Calculation 2 4 3 14 6" xfId="6019" xr:uid="{00000000-0005-0000-0000-0000BA150000}"/>
    <cellStyle name="Calculation 2 4 3 14 7" xfId="6020" xr:uid="{00000000-0005-0000-0000-0000BB150000}"/>
    <cellStyle name="Calculation 2 4 3 14 8" xfId="6021" xr:uid="{00000000-0005-0000-0000-0000BC150000}"/>
    <cellStyle name="Calculation 2 4 3 14 9" xfId="6022" xr:uid="{00000000-0005-0000-0000-0000BD150000}"/>
    <cellStyle name="Calculation 2 4 3 15" xfId="6023" xr:uid="{00000000-0005-0000-0000-0000BE150000}"/>
    <cellStyle name="Calculation 2 4 3 15 10" xfId="6024" xr:uid="{00000000-0005-0000-0000-0000BF150000}"/>
    <cellStyle name="Calculation 2 4 3 15 11" xfId="6025" xr:uid="{00000000-0005-0000-0000-0000C0150000}"/>
    <cellStyle name="Calculation 2 4 3 15 12" xfId="6026" xr:uid="{00000000-0005-0000-0000-0000C1150000}"/>
    <cellStyle name="Calculation 2 4 3 15 13" xfId="6027" xr:uid="{00000000-0005-0000-0000-0000C2150000}"/>
    <cellStyle name="Calculation 2 4 3 15 14" xfId="6028" xr:uid="{00000000-0005-0000-0000-0000C3150000}"/>
    <cellStyle name="Calculation 2 4 3 15 2" xfId="6029" xr:uid="{00000000-0005-0000-0000-0000C4150000}"/>
    <cellStyle name="Calculation 2 4 3 15 3" xfId="6030" xr:uid="{00000000-0005-0000-0000-0000C5150000}"/>
    <cellStyle name="Calculation 2 4 3 15 4" xfId="6031" xr:uid="{00000000-0005-0000-0000-0000C6150000}"/>
    <cellStyle name="Calculation 2 4 3 15 5" xfId="6032" xr:uid="{00000000-0005-0000-0000-0000C7150000}"/>
    <cellStyle name="Calculation 2 4 3 15 6" xfId="6033" xr:uid="{00000000-0005-0000-0000-0000C8150000}"/>
    <cellStyle name="Calculation 2 4 3 15 7" xfId="6034" xr:uid="{00000000-0005-0000-0000-0000C9150000}"/>
    <cellStyle name="Calculation 2 4 3 15 8" xfId="6035" xr:uid="{00000000-0005-0000-0000-0000CA150000}"/>
    <cellStyle name="Calculation 2 4 3 15 9" xfId="6036" xr:uid="{00000000-0005-0000-0000-0000CB150000}"/>
    <cellStyle name="Calculation 2 4 3 16" xfId="6037" xr:uid="{00000000-0005-0000-0000-0000CC150000}"/>
    <cellStyle name="Calculation 2 4 3 16 10" xfId="6038" xr:uid="{00000000-0005-0000-0000-0000CD150000}"/>
    <cellStyle name="Calculation 2 4 3 16 11" xfId="6039" xr:uid="{00000000-0005-0000-0000-0000CE150000}"/>
    <cellStyle name="Calculation 2 4 3 16 12" xfId="6040" xr:uid="{00000000-0005-0000-0000-0000CF150000}"/>
    <cellStyle name="Calculation 2 4 3 16 13" xfId="6041" xr:uid="{00000000-0005-0000-0000-0000D0150000}"/>
    <cellStyle name="Calculation 2 4 3 16 14" xfId="6042" xr:uid="{00000000-0005-0000-0000-0000D1150000}"/>
    <cellStyle name="Calculation 2 4 3 16 2" xfId="6043" xr:uid="{00000000-0005-0000-0000-0000D2150000}"/>
    <cellStyle name="Calculation 2 4 3 16 3" xfId="6044" xr:uid="{00000000-0005-0000-0000-0000D3150000}"/>
    <cellStyle name="Calculation 2 4 3 16 4" xfId="6045" xr:uid="{00000000-0005-0000-0000-0000D4150000}"/>
    <cellStyle name="Calculation 2 4 3 16 5" xfId="6046" xr:uid="{00000000-0005-0000-0000-0000D5150000}"/>
    <cellStyle name="Calculation 2 4 3 16 6" xfId="6047" xr:uid="{00000000-0005-0000-0000-0000D6150000}"/>
    <cellStyle name="Calculation 2 4 3 16 7" xfId="6048" xr:uid="{00000000-0005-0000-0000-0000D7150000}"/>
    <cellStyle name="Calculation 2 4 3 16 8" xfId="6049" xr:uid="{00000000-0005-0000-0000-0000D8150000}"/>
    <cellStyle name="Calculation 2 4 3 16 9" xfId="6050" xr:uid="{00000000-0005-0000-0000-0000D9150000}"/>
    <cellStyle name="Calculation 2 4 3 17" xfId="6051" xr:uid="{00000000-0005-0000-0000-0000DA150000}"/>
    <cellStyle name="Calculation 2 4 3 17 10" xfId="6052" xr:uid="{00000000-0005-0000-0000-0000DB150000}"/>
    <cellStyle name="Calculation 2 4 3 17 11" xfId="6053" xr:uid="{00000000-0005-0000-0000-0000DC150000}"/>
    <cellStyle name="Calculation 2 4 3 17 12" xfId="6054" xr:uid="{00000000-0005-0000-0000-0000DD150000}"/>
    <cellStyle name="Calculation 2 4 3 17 13" xfId="6055" xr:uid="{00000000-0005-0000-0000-0000DE150000}"/>
    <cellStyle name="Calculation 2 4 3 17 14" xfId="6056" xr:uid="{00000000-0005-0000-0000-0000DF150000}"/>
    <cellStyle name="Calculation 2 4 3 17 2" xfId="6057" xr:uid="{00000000-0005-0000-0000-0000E0150000}"/>
    <cellStyle name="Calculation 2 4 3 17 3" xfId="6058" xr:uid="{00000000-0005-0000-0000-0000E1150000}"/>
    <cellStyle name="Calculation 2 4 3 17 4" xfId="6059" xr:uid="{00000000-0005-0000-0000-0000E2150000}"/>
    <cellStyle name="Calculation 2 4 3 17 5" xfId="6060" xr:uid="{00000000-0005-0000-0000-0000E3150000}"/>
    <cellStyle name="Calculation 2 4 3 17 6" xfId="6061" xr:uid="{00000000-0005-0000-0000-0000E4150000}"/>
    <cellStyle name="Calculation 2 4 3 17 7" xfId="6062" xr:uid="{00000000-0005-0000-0000-0000E5150000}"/>
    <cellStyle name="Calculation 2 4 3 17 8" xfId="6063" xr:uid="{00000000-0005-0000-0000-0000E6150000}"/>
    <cellStyle name="Calculation 2 4 3 17 9" xfId="6064" xr:uid="{00000000-0005-0000-0000-0000E7150000}"/>
    <cellStyle name="Calculation 2 4 3 18" xfId="6065" xr:uid="{00000000-0005-0000-0000-0000E8150000}"/>
    <cellStyle name="Calculation 2 4 3 18 10" xfId="6066" xr:uid="{00000000-0005-0000-0000-0000E9150000}"/>
    <cellStyle name="Calculation 2 4 3 18 11" xfId="6067" xr:uid="{00000000-0005-0000-0000-0000EA150000}"/>
    <cellStyle name="Calculation 2 4 3 18 12" xfId="6068" xr:uid="{00000000-0005-0000-0000-0000EB150000}"/>
    <cellStyle name="Calculation 2 4 3 18 13" xfId="6069" xr:uid="{00000000-0005-0000-0000-0000EC150000}"/>
    <cellStyle name="Calculation 2 4 3 18 14" xfId="6070" xr:uid="{00000000-0005-0000-0000-0000ED150000}"/>
    <cellStyle name="Calculation 2 4 3 18 2" xfId="6071" xr:uid="{00000000-0005-0000-0000-0000EE150000}"/>
    <cellStyle name="Calculation 2 4 3 18 3" xfId="6072" xr:uid="{00000000-0005-0000-0000-0000EF150000}"/>
    <cellStyle name="Calculation 2 4 3 18 4" xfId="6073" xr:uid="{00000000-0005-0000-0000-0000F0150000}"/>
    <cellStyle name="Calculation 2 4 3 18 5" xfId="6074" xr:uid="{00000000-0005-0000-0000-0000F1150000}"/>
    <cellStyle name="Calculation 2 4 3 18 6" xfId="6075" xr:uid="{00000000-0005-0000-0000-0000F2150000}"/>
    <cellStyle name="Calculation 2 4 3 18 7" xfId="6076" xr:uid="{00000000-0005-0000-0000-0000F3150000}"/>
    <cellStyle name="Calculation 2 4 3 18 8" xfId="6077" xr:uid="{00000000-0005-0000-0000-0000F4150000}"/>
    <cellStyle name="Calculation 2 4 3 18 9" xfId="6078" xr:uid="{00000000-0005-0000-0000-0000F5150000}"/>
    <cellStyle name="Calculation 2 4 3 19" xfId="6079" xr:uid="{00000000-0005-0000-0000-0000F6150000}"/>
    <cellStyle name="Calculation 2 4 3 19 10" xfId="6080" xr:uid="{00000000-0005-0000-0000-0000F7150000}"/>
    <cellStyle name="Calculation 2 4 3 19 11" xfId="6081" xr:uid="{00000000-0005-0000-0000-0000F8150000}"/>
    <cellStyle name="Calculation 2 4 3 19 12" xfId="6082" xr:uid="{00000000-0005-0000-0000-0000F9150000}"/>
    <cellStyle name="Calculation 2 4 3 19 13" xfId="6083" xr:uid="{00000000-0005-0000-0000-0000FA150000}"/>
    <cellStyle name="Calculation 2 4 3 19 14" xfId="6084" xr:uid="{00000000-0005-0000-0000-0000FB150000}"/>
    <cellStyle name="Calculation 2 4 3 19 2" xfId="6085" xr:uid="{00000000-0005-0000-0000-0000FC150000}"/>
    <cellStyle name="Calculation 2 4 3 19 3" xfId="6086" xr:uid="{00000000-0005-0000-0000-0000FD150000}"/>
    <cellStyle name="Calculation 2 4 3 19 4" xfId="6087" xr:uid="{00000000-0005-0000-0000-0000FE150000}"/>
    <cellStyle name="Calculation 2 4 3 19 5" xfId="6088" xr:uid="{00000000-0005-0000-0000-0000FF150000}"/>
    <cellStyle name="Calculation 2 4 3 19 6" xfId="6089" xr:uid="{00000000-0005-0000-0000-000000160000}"/>
    <cellStyle name="Calculation 2 4 3 19 7" xfId="6090" xr:uid="{00000000-0005-0000-0000-000001160000}"/>
    <cellStyle name="Calculation 2 4 3 19 8" xfId="6091" xr:uid="{00000000-0005-0000-0000-000002160000}"/>
    <cellStyle name="Calculation 2 4 3 19 9" xfId="6092" xr:uid="{00000000-0005-0000-0000-000003160000}"/>
    <cellStyle name="Calculation 2 4 3 2" xfId="6093" xr:uid="{00000000-0005-0000-0000-000004160000}"/>
    <cellStyle name="Calculation 2 4 3 2 10" xfId="6094" xr:uid="{00000000-0005-0000-0000-000005160000}"/>
    <cellStyle name="Calculation 2 4 3 2 11" xfId="6095" xr:uid="{00000000-0005-0000-0000-000006160000}"/>
    <cellStyle name="Calculation 2 4 3 2 12" xfId="6096" xr:uid="{00000000-0005-0000-0000-000007160000}"/>
    <cellStyle name="Calculation 2 4 3 2 13" xfId="6097" xr:uid="{00000000-0005-0000-0000-000008160000}"/>
    <cellStyle name="Calculation 2 4 3 2 14" xfId="6098" xr:uid="{00000000-0005-0000-0000-000009160000}"/>
    <cellStyle name="Calculation 2 4 3 2 15" xfId="6099" xr:uid="{00000000-0005-0000-0000-00000A160000}"/>
    <cellStyle name="Calculation 2 4 3 2 16" xfId="6100" xr:uid="{00000000-0005-0000-0000-00000B160000}"/>
    <cellStyle name="Calculation 2 4 3 2 2" xfId="6101" xr:uid="{00000000-0005-0000-0000-00000C160000}"/>
    <cellStyle name="Calculation 2 4 3 2 3" xfId="6102" xr:uid="{00000000-0005-0000-0000-00000D160000}"/>
    <cellStyle name="Calculation 2 4 3 2 4" xfId="6103" xr:uid="{00000000-0005-0000-0000-00000E160000}"/>
    <cellStyle name="Calculation 2 4 3 2 5" xfId="6104" xr:uid="{00000000-0005-0000-0000-00000F160000}"/>
    <cellStyle name="Calculation 2 4 3 2 6" xfId="6105" xr:uid="{00000000-0005-0000-0000-000010160000}"/>
    <cellStyle name="Calculation 2 4 3 2 7" xfId="6106" xr:uid="{00000000-0005-0000-0000-000011160000}"/>
    <cellStyle name="Calculation 2 4 3 2 8" xfId="6107" xr:uid="{00000000-0005-0000-0000-000012160000}"/>
    <cellStyle name="Calculation 2 4 3 2 9" xfId="6108" xr:uid="{00000000-0005-0000-0000-000013160000}"/>
    <cellStyle name="Calculation 2 4 3 20" xfId="6109" xr:uid="{00000000-0005-0000-0000-000014160000}"/>
    <cellStyle name="Calculation 2 4 3 20 10" xfId="6110" xr:uid="{00000000-0005-0000-0000-000015160000}"/>
    <cellStyle name="Calculation 2 4 3 20 11" xfId="6111" xr:uid="{00000000-0005-0000-0000-000016160000}"/>
    <cellStyle name="Calculation 2 4 3 20 12" xfId="6112" xr:uid="{00000000-0005-0000-0000-000017160000}"/>
    <cellStyle name="Calculation 2 4 3 20 13" xfId="6113" xr:uid="{00000000-0005-0000-0000-000018160000}"/>
    <cellStyle name="Calculation 2 4 3 20 14" xfId="6114" xr:uid="{00000000-0005-0000-0000-000019160000}"/>
    <cellStyle name="Calculation 2 4 3 20 2" xfId="6115" xr:uid="{00000000-0005-0000-0000-00001A160000}"/>
    <cellStyle name="Calculation 2 4 3 20 3" xfId="6116" xr:uid="{00000000-0005-0000-0000-00001B160000}"/>
    <cellStyle name="Calculation 2 4 3 20 4" xfId="6117" xr:uid="{00000000-0005-0000-0000-00001C160000}"/>
    <cellStyle name="Calculation 2 4 3 20 5" xfId="6118" xr:uid="{00000000-0005-0000-0000-00001D160000}"/>
    <cellStyle name="Calculation 2 4 3 20 6" xfId="6119" xr:uid="{00000000-0005-0000-0000-00001E160000}"/>
    <cellStyle name="Calculation 2 4 3 20 7" xfId="6120" xr:uid="{00000000-0005-0000-0000-00001F160000}"/>
    <cellStyle name="Calculation 2 4 3 20 8" xfId="6121" xr:uid="{00000000-0005-0000-0000-000020160000}"/>
    <cellStyle name="Calculation 2 4 3 20 9" xfId="6122" xr:uid="{00000000-0005-0000-0000-000021160000}"/>
    <cellStyle name="Calculation 2 4 3 21" xfId="6123" xr:uid="{00000000-0005-0000-0000-000022160000}"/>
    <cellStyle name="Calculation 2 4 3 22" xfId="6124" xr:uid="{00000000-0005-0000-0000-000023160000}"/>
    <cellStyle name="Calculation 2 4 3 23" xfId="6125" xr:uid="{00000000-0005-0000-0000-000024160000}"/>
    <cellStyle name="Calculation 2 4 3 24" xfId="6126" xr:uid="{00000000-0005-0000-0000-000025160000}"/>
    <cellStyle name="Calculation 2 4 3 25" xfId="6127" xr:uid="{00000000-0005-0000-0000-000026160000}"/>
    <cellStyle name="Calculation 2 4 3 26" xfId="6128" xr:uid="{00000000-0005-0000-0000-000027160000}"/>
    <cellStyle name="Calculation 2 4 3 27" xfId="6129" xr:uid="{00000000-0005-0000-0000-000028160000}"/>
    <cellStyle name="Calculation 2 4 3 28" xfId="6130" xr:uid="{00000000-0005-0000-0000-000029160000}"/>
    <cellStyle name="Calculation 2 4 3 29" xfId="6131" xr:uid="{00000000-0005-0000-0000-00002A160000}"/>
    <cellStyle name="Calculation 2 4 3 3" xfId="6132" xr:uid="{00000000-0005-0000-0000-00002B160000}"/>
    <cellStyle name="Calculation 2 4 3 3 10" xfId="6133" xr:uid="{00000000-0005-0000-0000-00002C160000}"/>
    <cellStyle name="Calculation 2 4 3 3 11" xfId="6134" xr:uid="{00000000-0005-0000-0000-00002D160000}"/>
    <cellStyle name="Calculation 2 4 3 3 12" xfId="6135" xr:uid="{00000000-0005-0000-0000-00002E160000}"/>
    <cellStyle name="Calculation 2 4 3 3 13" xfId="6136" xr:uid="{00000000-0005-0000-0000-00002F160000}"/>
    <cellStyle name="Calculation 2 4 3 3 14" xfId="6137" xr:uid="{00000000-0005-0000-0000-000030160000}"/>
    <cellStyle name="Calculation 2 4 3 3 15" xfId="6138" xr:uid="{00000000-0005-0000-0000-000031160000}"/>
    <cellStyle name="Calculation 2 4 3 3 2" xfId="6139" xr:uid="{00000000-0005-0000-0000-000032160000}"/>
    <cellStyle name="Calculation 2 4 3 3 3" xfId="6140" xr:uid="{00000000-0005-0000-0000-000033160000}"/>
    <cellStyle name="Calculation 2 4 3 3 4" xfId="6141" xr:uid="{00000000-0005-0000-0000-000034160000}"/>
    <cellStyle name="Calculation 2 4 3 3 5" xfId="6142" xr:uid="{00000000-0005-0000-0000-000035160000}"/>
    <cellStyle name="Calculation 2 4 3 3 6" xfId="6143" xr:uid="{00000000-0005-0000-0000-000036160000}"/>
    <cellStyle name="Calculation 2 4 3 3 7" xfId="6144" xr:uid="{00000000-0005-0000-0000-000037160000}"/>
    <cellStyle name="Calculation 2 4 3 3 8" xfId="6145" xr:uid="{00000000-0005-0000-0000-000038160000}"/>
    <cellStyle name="Calculation 2 4 3 3 9" xfId="6146" xr:uid="{00000000-0005-0000-0000-000039160000}"/>
    <cellStyle name="Calculation 2 4 3 30" xfId="6147" xr:uid="{00000000-0005-0000-0000-00003A160000}"/>
    <cellStyle name="Calculation 2 4 3 31" xfId="6148" xr:uid="{00000000-0005-0000-0000-00003B160000}"/>
    <cellStyle name="Calculation 2 4 3 32" xfId="6149" xr:uid="{00000000-0005-0000-0000-00003C160000}"/>
    <cellStyle name="Calculation 2 4 3 4" xfId="6150" xr:uid="{00000000-0005-0000-0000-00003D160000}"/>
    <cellStyle name="Calculation 2 4 3 4 10" xfId="6151" xr:uid="{00000000-0005-0000-0000-00003E160000}"/>
    <cellStyle name="Calculation 2 4 3 4 11" xfId="6152" xr:uid="{00000000-0005-0000-0000-00003F160000}"/>
    <cellStyle name="Calculation 2 4 3 4 12" xfId="6153" xr:uid="{00000000-0005-0000-0000-000040160000}"/>
    <cellStyle name="Calculation 2 4 3 4 13" xfId="6154" xr:uid="{00000000-0005-0000-0000-000041160000}"/>
    <cellStyle name="Calculation 2 4 3 4 14" xfId="6155" xr:uid="{00000000-0005-0000-0000-000042160000}"/>
    <cellStyle name="Calculation 2 4 3 4 2" xfId="6156" xr:uid="{00000000-0005-0000-0000-000043160000}"/>
    <cellStyle name="Calculation 2 4 3 4 3" xfId="6157" xr:uid="{00000000-0005-0000-0000-000044160000}"/>
    <cellStyle name="Calculation 2 4 3 4 4" xfId="6158" xr:uid="{00000000-0005-0000-0000-000045160000}"/>
    <cellStyle name="Calculation 2 4 3 4 5" xfId="6159" xr:uid="{00000000-0005-0000-0000-000046160000}"/>
    <cellStyle name="Calculation 2 4 3 4 6" xfId="6160" xr:uid="{00000000-0005-0000-0000-000047160000}"/>
    <cellStyle name="Calculation 2 4 3 4 7" xfId="6161" xr:uid="{00000000-0005-0000-0000-000048160000}"/>
    <cellStyle name="Calculation 2 4 3 4 8" xfId="6162" xr:uid="{00000000-0005-0000-0000-000049160000}"/>
    <cellStyle name="Calculation 2 4 3 4 9" xfId="6163" xr:uid="{00000000-0005-0000-0000-00004A160000}"/>
    <cellStyle name="Calculation 2 4 3 5" xfId="6164" xr:uid="{00000000-0005-0000-0000-00004B160000}"/>
    <cellStyle name="Calculation 2 4 3 5 10" xfId="6165" xr:uid="{00000000-0005-0000-0000-00004C160000}"/>
    <cellStyle name="Calculation 2 4 3 5 11" xfId="6166" xr:uid="{00000000-0005-0000-0000-00004D160000}"/>
    <cellStyle name="Calculation 2 4 3 5 12" xfId="6167" xr:uid="{00000000-0005-0000-0000-00004E160000}"/>
    <cellStyle name="Calculation 2 4 3 5 13" xfId="6168" xr:uid="{00000000-0005-0000-0000-00004F160000}"/>
    <cellStyle name="Calculation 2 4 3 5 14" xfId="6169" xr:uid="{00000000-0005-0000-0000-000050160000}"/>
    <cellStyle name="Calculation 2 4 3 5 2" xfId="6170" xr:uid="{00000000-0005-0000-0000-000051160000}"/>
    <cellStyle name="Calculation 2 4 3 5 3" xfId="6171" xr:uid="{00000000-0005-0000-0000-000052160000}"/>
    <cellStyle name="Calculation 2 4 3 5 4" xfId="6172" xr:uid="{00000000-0005-0000-0000-000053160000}"/>
    <cellStyle name="Calculation 2 4 3 5 5" xfId="6173" xr:uid="{00000000-0005-0000-0000-000054160000}"/>
    <cellStyle name="Calculation 2 4 3 5 6" xfId="6174" xr:uid="{00000000-0005-0000-0000-000055160000}"/>
    <cellStyle name="Calculation 2 4 3 5 7" xfId="6175" xr:uid="{00000000-0005-0000-0000-000056160000}"/>
    <cellStyle name="Calculation 2 4 3 5 8" xfId="6176" xr:uid="{00000000-0005-0000-0000-000057160000}"/>
    <cellStyle name="Calculation 2 4 3 5 9" xfId="6177" xr:uid="{00000000-0005-0000-0000-000058160000}"/>
    <cellStyle name="Calculation 2 4 3 6" xfId="6178" xr:uid="{00000000-0005-0000-0000-000059160000}"/>
    <cellStyle name="Calculation 2 4 3 6 10" xfId="6179" xr:uid="{00000000-0005-0000-0000-00005A160000}"/>
    <cellStyle name="Calculation 2 4 3 6 11" xfId="6180" xr:uid="{00000000-0005-0000-0000-00005B160000}"/>
    <cellStyle name="Calculation 2 4 3 6 12" xfId="6181" xr:uid="{00000000-0005-0000-0000-00005C160000}"/>
    <cellStyle name="Calculation 2 4 3 6 13" xfId="6182" xr:uid="{00000000-0005-0000-0000-00005D160000}"/>
    <cellStyle name="Calculation 2 4 3 6 14" xfId="6183" xr:uid="{00000000-0005-0000-0000-00005E160000}"/>
    <cellStyle name="Calculation 2 4 3 6 2" xfId="6184" xr:uid="{00000000-0005-0000-0000-00005F160000}"/>
    <cellStyle name="Calculation 2 4 3 6 3" xfId="6185" xr:uid="{00000000-0005-0000-0000-000060160000}"/>
    <cellStyle name="Calculation 2 4 3 6 4" xfId="6186" xr:uid="{00000000-0005-0000-0000-000061160000}"/>
    <cellStyle name="Calculation 2 4 3 6 5" xfId="6187" xr:uid="{00000000-0005-0000-0000-000062160000}"/>
    <cellStyle name="Calculation 2 4 3 6 6" xfId="6188" xr:uid="{00000000-0005-0000-0000-000063160000}"/>
    <cellStyle name="Calculation 2 4 3 6 7" xfId="6189" xr:uid="{00000000-0005-0000-0000-000064160000}"/>
    <cellStyle name="Calculation 2 4 3 6 8" xfId="6190" xr:uid="{00000000-0005-0000-0000-000065160000}"/>
    <cellStyle name="Calculation 2 4 3 6 9" xfId="6191" xr:uid="{00000000-0005-0000-0000-000066160000}"/>
    <cellStyle name="Calculation 2 4 3 7" xfId="6192" xr:uid="{00000000-0005-0000-0000-000067160000}"/>
    <cellStyle name="Calculation 2 4 3 7 10" xfId="6193" xr:uid="{00000000-0005-0000-0000-000068160000}"/>
    <cellStyle name="Calculation 2 4 3 7 11" xfId="6194" xr:uid="{00000000-0005-0000-0000-000069160000}"/>
    <cellStyle name="Calculation 2 4 3 7 12" xfId="6195" xr:uid="{00000000-0005-0000-0000-00006A160000}"/>
    <cellStyle name="Calculation 2 4 3 7 13" xfId="6196" xr:uid="{00000000-0005-0000-0000-00006B160000}"/>
    <cellStyle name="Calculation 2 4 3 7 14" xfId="6197" xr:uid="{00000000-0005-0000-0000-00006C160000}"/>
    <cellStyle name="Calculation 2 4 3 7 2" xfId="6198" xr:uid="{00000000-0005-0000-0000-00006D160000}"/>
    <cellStyle name="Calculation 2 4 3 7 3" xfId="6199" xr:uid="{00000000-0005-0000-0000-00006E160000}"/>
    <cellStyle name="Calculation 2 4 3 7 4" xfId="6200" xr:uid="{00000000-0005-0000-0000-00006F160000}"/>
    <cellStyle name="Calculation 2 4 3 7 5" xfId="6201" xr:uid="{00000000-0005-0000-0000-000070160000}"/>
    <cellStyle name="Calculation 2 4 3 7 6" xfId="6202" xr:uid="{00000000-0005-0000-0000-000071160000}"/>
    <cellStyle name="Calculation 2 4 3 7 7" xfId="6203" xr:uid="{00000000-0005-0000-0000-000072160000}"/>
    <cellStyle name="Calculation 2 4 3 7 8" xfId="6204" xr:uid="{00000000-0005-0000-0000-000073160000}"/>
    <cellStyle name="Calculation 2 4 3 7 9" xfId="6205" xr:uid="{00000000-0005-0000-0000-000074160000}"/>
    <cellStyle name="Calculation 2 4 3 8" xfId="6206" xr:uid="{00000000-0005-0000-0000-000075160000}"/>
    <cellStyle name="Calculation 2 4 3 8 10" xfId="6207" xr:uid="{00000000-0005-0000-0000-000076160000}"/>
    <cellStyle name="Calculation 2 4 3 8 11" xfId="6208" xr:uid="{00000000-0005-0000-0000-000077160000}"/>
    <cellStyle name="Calculation 2 4 3 8 12" xfId="6209" xr:uid="{00000000-0005-0000-0000-000078160000}"/>
    <cellStyle name="Calculation 2 4 3 8 13" xfId="6210" xr:uid="{00000000-0005-0000-0000-000079160000}"/>
    <cellStyle name="Calculation 2 4 3 8 14" xfId="6211" xr:uid="{00000000-0005-0000-0000-00007A160000}"/>
    <cellStyle name="Calculation 2 4 3 8 2" xfId="6212" xr:uid="{00000000-0005-0000-0000-00007B160000}"/>
    <cellStyle name="Calculation 2 4 3 8 3" xfId="6213" xr:uid="{00000000-0005-0000-0000-00007C160000}"/>
    <cellStyle name="Calculation 2 4 3 8 4" xfId="6214" xr:uid="{00000000-0005-0000-0000-00007D160000}"/>
    <cellStyle name="Calculation 2 4 3 8 5" xfId="6215" xr:uid="{00000000-0005-0000-0000-00007E160000}"/>
    <cellStyle name="Calculation 2 4 3 8 6" xfId="6216" xr:uid="{00000000-0005-0000-0000-00007F160000}"/>
    <cellStyle name="Calculation 2 4 3 8 7" xfId="6217" xr:uid="{00000000-0005-0000-0000-000080160000}"/>
    <cellStyle name="Calculation 2 4 3 8 8" xfId="6218" xr:uid="{00000000-0005-0000-0000-000081160000}"/>
    <cellStyle name="Calculation 2 4 3 8 9" xfId="6219" xr:uid="{00000000-0005-0000-0000-000082160000}"/>
    <cellStyle name="Calculation 2 4 3 9" xfId="6220" xr:uid="{00000000-0005-0000-0000-000083160000}"/>
    <cellStyle name="Calculation 2 4 3 9 10" xfId="6221" xr:uid="{00000000-0005-0000-0000-000084160000}"/>
    <cellStyle name="Calculation 2 4 3 9 11" xfId="6222" xr:uid="{00000000-0005-0000-0000-000085160000}"/>
    <cellStyle name="Calculation 2 4 3 9 12" xfId="6223" xr:uid="{00000000-0005-0000-0000-000086160000}"/>
    <cellStyle name="Calculation 2 4 3 9 13" xfId="6224" xr:uid="{00000000-0005-0000-0000-000087160000}"/>
    <cellStyle name="Calculation 2 4 3 9 14" xfId="6225" xr:uid="{00000000-0005-0000-0000-000088160000}"/>
    <cellStyle name="Calculation 2 4 3 9 2" xfId="6226" xr:uid="{00000000-0005-0000-0000-000089160000}"/>
    <cellStyle name="Calculation 2 4 3 9 3" xfId="6227" xr:uid="{00000000-0005-0000-0000-00008A160000}"/>
    <cellStyle name="Calculation 2 4 3 9 4" xfId="6228" xr:uid="{00000000-0005-0000-0000-00008B160000}"/>
    <cellStyle name="Calculation 2 4 3 9 5" xfId="6229" xr:uid="{00000000-0005-0000-0000-00008C160000}"/>
    <cellStyle name="Calculation 2 4 3 9 6" xfId="6230" xr:uid="{00000000-0005-0000-0000-00008D160000}"/>
    <cellStyle name="Calculation 2 4 3 9 7" xfId="6231" xr:uid="{00000000-0005-0000-0000-00008E160000}"/>
    <cellStyle name="Calculation 2 4 3 9 8" xfId="6232" xr:uid="{00000000-0005-0000-0000-00008F160000}"/>
    <cellStyle name="Calculation 2 4 3 9 9" xfId="6233" xr:uid="{00000000-0005-0000-0000-000090160000}"/>
    <cellStyle name="Calculation 2 4 30" xfId="6234" xr:uid="{00000000-0005-0000-0000-000091160000}"/>
    <cellStyle name="Calculation 2 4 31" xfId="6235" xr:uid="{00000000-0005-0000-0000-000092160000}"/>
    <cellStyle name="Calculation 2 4 32" xfId="6236" xr:uid="{00000000-0005-0000-0000-000093160000}"/>
    <cellStyle name="Calculation 2 4 33" xfId="6237" xr:uid="{00000000-0005-0000-0000-000094160000}"/>
    <cellStyle name="Calculation 2 4 34" xfId="6238" xr:uid="{00000000-0005-0000-0000-000095160000}"/>
    <cellStyle name="Calculation 2 4 4" xfId="6239" xr:uid="{00000000-0005-0000-0000-000096160000}"/>
    <cellStyle name="Calculation 2 4 4 10" xfId="6240" xr:uid="{00000000-0005-0000-0000-000097160000}"/>
    <cellStyle name="Calculation 2 4 4 11" xfId="6241" xr:uid="{00000000-0005-0000-0000-000098160000}"/>
    <cellStyle name="Calculation 2 4 4 12" xfId="6242" xr:uid="{00000000-0005-0000-0000-000099160000}"/>
    <cellStyle name="Calculation 2 4 4 13" xfId="6243" xr:uid="{00000000-0005-0000-0000-00009A160000}"/>
    <cellStyle name="Calculation 2 4 4 14" xfId="6244" xr:uid="{00000000-0005-0000-0000-00009B160000}"/>
    <cellStyle name="Calculation 2 4 4 15" xfId="6245" xr:uid="{00000000-0005-0000-0000-00009C160000}"/>
    <cellStyle name="Calculation 2 4 4 16" xfId="6246" xr:uid="{00000000-0005-0000-0000-00009D160000}"/>
    <cellStyle name="Calculation 2 4 4 2" xfId="6247" xr:uid="{00000000-0005-0000-0000-00009E160000}"/>
    <cellStyle name="Calculation 2 4 4 3" xfId="6248" xr:uid="{00000000-0005-0000-0000-00009F160000}"/>
    <cellStyle name="Calculation 2 4 4 4" xfId="6249" xr:uid="{00000000-0005-0000-0000-0000A0160000}"/>
    <cellStyle name="Calculation 2 4 4 5" xfId="6250" xr:uid="{00000000-0005-0000-0000-0000A1160000}"/>
    <cellStyle name="Calculation 2 4 4 6" xfId="6251" xr:uid="{00000000-0005-0000-0000-0000A2160000}"/>
    <cellStyle name="Calculation 2 4 4 7" xfId="6252" xr:uid="{00000000-0005-0000-0000-0000A3160000}"/>
    <cellStyle name="Calculation 2 4 4 8" xfId="6253" xr:uid="{00000000-0005-0000-0000-0000A4160000}"/>
    <cellStyle name="Calculation 2 4 4 9" xfId="6254" xr:uid="{00000000-0005-0000-0000-0000A5160000}"/>
    <cellStyle name="Calculation 2 4 5" xfId="6255" xr:uid="{00000000-0005-0000-0000-0000A6160000}"/>
    <cellStyle name="Calculation 2 4 5 10" xfId="6256" xr:uid="{00000000-0005-0000-0000-0000A7160000}"/>
    <cellStyle name="Calculation 2 4 5 11" xfId="6257" xr:uid="{00000000-0005-0000-0000-0000A8160000}"/>
    <cellStyle name="Calculation 2 4 5 12" xfId="6258" xr:uid="{00000000-0005-0000-0000-0000A9160000}"/>
    <cellStyle name="Calculation 2 4 5 13" xfId="6259" xr:uid="{00000000-0005-0000-0000-0000AA160000}"/>
    <cellStyle name="Calculation 2 4 5 14" xfId="6260" xr:uid="{00000000-0005-0000-0000-0000AB160000}"/>
    <cellStyle name="Calculation 2 4 5 15" xfId="6261" xr:uid="{00000000-0005-0000-0000-0000AC160000}"/>
    <cellStyle name="Calculation 2 4 5 2" xfId="6262" xr:uid="{00000000-0005-0000-0000-0000AD160000}"/>
    <cellStyle name="Calculation 2 4 5 3" xfId="6263" xr:uid="{00000000-0005-0000-0000-0000AE160000}"/>
    <cellStyle name="Calculation 2 4 5 4" xfId="6264" xr:uid="{00000000-0005-0000-0000-0000AF160000}"/>
    <cellStyle name="Calculation 2 4 5 5" xfId="6265" xr:uid="{00000000-0005-0000-0000-0000B0160000}"/>
    <cellStyle name="Calculation 2 4 5 6" xfId="6266" xr:uid="{00000000-0005-0000-0000-0000B1160000}"/>
    <cellStyle name="Calculation 2 4 5 7" xfId="6267" xr:uid="{00000000-0005-0000-0000-0000B2160000}"/>
    <cellStyle name="Calculation 2 4 5 8" xfId="6268" xr:uid="{00000000-0005-0000-0000-0000B3160000}"/>
    <cellStyle name="Calculation 2 4 5 9" xfId="6269" xr:uid="{00000000-0005-0000-0000-0000B4160000}"/>
    <cellStyle name="Calculation 2 4 6" xfId="6270" xr:uid="{00000000-0005-0000-0000-0000B5160000}"/>
    <cellStyle name="Calculation 2 4 6 10" xfId="6271" xr:uid="{00000000-0005-0000-0000-0000B6160000}"/>
    <cellStyle name="Calculation 2 4 6 11" xfId="6272" xr:uid="{00000000-0005-0000-0000-0000B7160000}"/>
    <cellStyle name="Calculation 2 4 6 12" xfId="6273" xr:uid="{00000000-0005-0000-0000-0000B8160000}"/>
    <cellStyle name="Calculation 2 4 6 13" xfId="6274" xr:uid="{00000000-0005-0000-0000-0000B9160000}"/>
    <cellStyle name="Calculation 2 4 6 14" xfId="6275" xr:uid="{00000000-0005-0000-0000-0000BA160000}"/>
    <cellStyle name="Calculation 2 4 6 2" xfId="6276" xr:uid="{00000000-0005-0000-0000-0000BB160000}"/>
    <cellStyle name="Calculation 2 4 6 3" xfId="6277" xr:uid="{00000000-0005-0000-0000-0000BC160000}"/>
    <cellStyle name="Calculation 2 4 6 4" xfId="6278" xr:uid="{00000000-0005-0000-0000-0000BD160000}"/>
    <cellStyle name="Calculation 2 4 6 5" xfId="6279" xr:uid="{00000000-0005-0000-0000-0000BE160000}"/>
    <cellStyle name="Calculation 2 4 6 6" xfId="6280" xr:uid="{00000000-0005-0000-0000-0000BF160000}"/>
    <cellStyle name="Calculation 2 4 6 7" xfId="6281" xr:uid="{00000000-0005-0000-0000-0000C0160000}"/>
    <cellStyle name="Calculation 2 4 6 8" xfId="6282" xr:uid="{00000000-0005-0000-0000-0000C1160000}"/>
    <cellStyle name="Calculation 2 4 6 9" xfId="6283" xr:uid="{00000000-0005-0000-0000-0000C2160000}"/>
    <cellStyle name="Calculation 2 4 7" xfId="6284" xr:uid="{00000000-0005-0000-0000-0000C3160000}"/>
    <cellStyle name="Calculation 2 4 7 10" xfId="6285" xr:uid="{00000000-0005-0000-0000-0000C4160000}"/>
    <cellStyle name="Calculation 2 4 7 11" xfId="6286" xr:uid="{00000000-0005-0000-0000-0000C5160000}"/>
    <cellStyle name="Calculation 2 4 7 12" xfId="6287" xr:uid="{00000000-0005-0000-0000-0000C6160000}"/>
    <cellStyle name="Calculation 2 4 7 13" xfId="6288" xr:uid="{00000000-0005-0000-0000-0000C7160000}"/>
    <cellStyle name="Calculation 2 4 7 14" xfId="6289" xr:uid="{00000000-0005-0000-0000-0000C8160000}"/>
    <cellStyle name="Calculation 2 4 7 2" xfId="6290" xr:uid="{00000000-0005-0000-0000-0000C9160000}"/>
    <cellStyle name="Calculation 2 4 7 3" xfId="6291" xr:uid="{00000000-0005-0000-0000-0000CA160000}"/>
    <cellStyle name="Calculation 2 4 7 4" xfId="6292" xr:uid="{00000000-0005-0000-0000-0000CB160000}"/>
    <cellStyle name="Calculation 2 4 7 5" xfId="6293" xr:uid="{00000000-0005-0000-0000-0000CC160000}"/>
    <cellStyle name="Calculation 2 4 7 6" xfId="6294" xr:uid="{00000000-0005-0000-0000-0000CD160000}"/>
    <cellStyle name="Calculation 2 4 7 7" xfId="6295" xr:uid="{00000000-0005-0000-0000-0000CE160000}"/>
    <cellStyle name="Calculation 2 4 7 8" xfId="6296" xr:uid="{00000000-0005-0000-0000-0000CF160000}"/>
    <cellStyle name="Calculation 2 4 7 9" xfId="6297" xr:uid="{00000000-0005-0000-0000-0000D0160000}"/>
    <cellStyle name="Calculation 2 4 8" xfId="6298" xr:uid="{00000000-0005-0000-0000-0000D1160000}"/>
    <cellStyle name="Calculation 2 4 8 10" xfId="6299" xr:uid="{00000000-0005-0000-0000-0000D2160000}"/>
    <cellStyle name="Calculation 2 4 8 11" xfId="6300" xr:uid="{00000000-0005-0000-0000-0000D3160000}"/>
    <cellStyle name="Calculation 2 4 8 12" xfId="6301" xr:uid="{00000000-0005-0000-0000-0000D4160000}"/>
    <cellStyle name="Calculation 2 4 8 13" xfId="6302" xr:uid="{00000000-0005-0000-0000-0000D5160000}"/>
    <cellStyle name="Calculation 2 4 8 14" xfId="6303" xr:uid="{00000000-0005-0000-0000-0000D6160000}"/>
    <cellStyle name="Calculation 2 4 8 2" xfId="6304" xr:uid="{00000000-0005-0000-0000-0000D7160000}"/>
    <cellStyle name="Calculation 2 4 8 3" xfId="6305" xr:uid="{00000000-0005-0000-0000-0000D8160000}"/>
    <cellStyle name="Calculation 2 4 8 4" xfId="6306" xr:uid="{00000000-0005-0000-0000-0000D9160000}"/>
    <cellStyle name="Calculation 2 4 8 5" xfId="6307" xr:uid="{00000000-0005-0000-0000-0000DA160000}"/>
    <cellStyle name="Calculation 2 4 8 6" xfId="6308" xr:uid="{00000000-0005-0000-0000-0000DB160000}"/>
    <cellStyle name="Calculation 2 4 8 7" xfId="6309" xr:uid="{00000000-0005-0000-0000-0000DC160000}"/>
    <cellStyle name="Calculation 2 4 8 8" xfId="6310" xr:uid="{00000000-0005-0000-0000-0000DD160000}"/>
    <cellStyle name="Calculation 2 4 8 9" xfId="6311" xr:uid="{00000000-0005-0000-0000-0000DE160000}"/>
    <cellStyle name="Calculation 2 4 9" xfId="6312" xr:uid="{00000000-0005-0000-0000-0000DF160000}"/>
    <cellStyle name="Calculation 2 4 9 10" xfId="6313" xr:uid="{00000000-0005-0000-0000-0000E0160000}"/>
    <cellStyle name="Calculation 2 4 9 11" xfId="6314" xr:uid="{00000000-0005-0000-0000-0000E1160000}"/>
    <cellStyle name="Calculation 2 4 9 12" xfId="6315" xr:uid="{00000000-0005-0000-0000-0000E2160000}"/>
    <cellStyle name="Calculation 2 4 9 13" xfId="6316" xr:uid="{00000000-0005-0000-0000-0000E3160000}"/>
    <cellStyle name="Calculation 2 4 9 14" xfId="6317" xr:uid="{00000000-0005-0000-0000-0000E4160000}"/>
    <cellStyle name="Calculation 2 4 9 2" xfId="6318" xr:uid="{00000000-0005-0000-0000-0000E5160000}"/>
    <cellStyle name="Calculation 2 4 9 3" xfId="6319" xr:uid="{00000000-0005-0000-0000-0000E6160000}"/>
    <cellStyle name="Calculation 2 4 9 4" xfId="6320" xr:uid="{00000000-0005-0000-0000-0000E7160000}"/>
    <cellStyle name="Calculation 2 4 9 5" xfId="6321" xr:uid="{00000000-0005-0000-0000-0000E8160000}"/>
    <cellStyle name="Calculation 2 4 9 6" xfId="6322" xr:uid="{00000000-0005-0000-0000-0000E9160000}"/>
    <cellStyle name="Calculation 2 4 9 7" xfId="6323" xr:uid="{00000000-0005-0000-0000-0000EA160000}"/>
    <cellStyle name="Calculation 2 4 9 8" xfId="6324" xr:uid="{00000000-0005-0000-0000-0000EB160000}"/>
    <cellStyle name="Calculation 2 4 9 9" xfId="6325" xr:uid="{00000000-0005-0000-0000-0000EC160000}"/>
    <cellStyle name="Calculation 2 5" xfId="6326" xr:uid="{00000000-0005-0000-0000-0000ED160000}"/>
    <cellStyle name="Calculation 2 5 10" xfId="6327" xr:uid="{00000000-0005-0000-0000-0000EE160000}"/>
    <cellStyle name="Calculation 2 5 10 10" xfId="6328" xr:uid="{00000000-0005-0000-0000-0000EF160000}"/>
    <cellStyle name="Calculation 2 5 10 11" xfId="6329" xr:uid="{00000000-0005-0000-0000-0000F0160000}"/>
    <cellStyle name="Calculation 2 5 10 12" xfId="6330" xr:uid="{00000000-0005-0000-0000-0000F1160000}"/>
    <cellStyle name="Calculation 2 5 10 13" xfId="6331" xr:uid="{00000000-0005-0000-0000-0000F2160000}"/>
    <cellStyle name="Calculation 2 5 10 14" xfId="6332" xr:uid="{00000000-0005-0000-0000-0000F3160000}"/>
    <cellStyle name="Calculation 2 5 10 2" xfId="6333" xr:uid="{00000000-0005-0000-0000-0000F4160000}"/>
    <cellStyle name="Calculation 2 5 10 3" xfId="6334" xr:uid="{00000000-0005-0000-0000-0000F5160000}"/>
    <cellStyle name="Calculation 2 5 10 4" xfId="6335" xr:uid="{00000000-0005-0000-0000-0000F6160000}"/>
    <cellStyle name="Calculation 2 5 10 5" xfId="6336" xr:uid="{00000000-0005-0000-0000-0000F7160000}"/>
    <cellStyle name="Calculation 2 5 10 6" xfId="6337" xr:uid="{00000000-0005-0000-0000-0000F8160000}"/>
    <cellStyle name="Calculation 2 5 10 7" xfId="6338" xr:uid="{00000000-0005-0000-0000-0000F9160000}"/>
    <cellStyle name="Calculation 2 5 10 8" xfId="6339" xr:uid="{00000000-0005-0000-0000-0000FA160000}"/>
    <cellStyle name="Calculation 2 5 10 9" xfId="6340" xr:uid="{00000000-0005-0000-0000-0000FB160000}"/>
    <cellStyle name="Calculation 2 5 11" xfId="6341" xr:uid="{00000000-0005-0000-0000-0000FC160000}"/>
    <cellStyle name="Calculation 2 5 11 10" xfId="6342" xr:uid="{00000000-0005-0000-0000-0000FD160000}"/>
    <cellStyle name="Calculation 2 5 11 11" xfId="6343" xr:uid="{00000000-0005-0000-0000-0000FE160000}"/>
    <cellStyle name="Calculation 2 5 11 12" xfId="6344" xr:uid="{00000000-0005-0000-0000-0000FF160000}"/>
    <cellStyle name="Calculation 2 5 11 13" xfId="6345" xr:uid="{00000000-0005-0000-0000-000000170000}"/>
    <cellStyle name="Calculation 2 5 11 14" xfId="6346" xr:uid="{00000000-0005-0000-0000-000001170000}"/>
    <cellStyle name="Calculation 2 5 11 2" xfId="6347" xr:uid="{00000000-0005-0000-0000-000002170000}"/>
    <cellStyle name="Calculation 2 5 11 3" xfId="6348" xr:uid="{00000000-0005-0000-0000-000003170000}"/>
    <cellStyle name="Calculation 2 5 11 4" xfId="6349" xr:uid="{00000000-0005-0000-0000-000004170000}"/>
    <cellStyle name="Calculation 2 5 11 5" xfId="6350" xr:uid="{00000000-0005-0000-0000-000005170000}"/>
    <cellStyle name="Calculation 2 5 11 6" xfId="6351" xr:uid="{00000000-0005-0000-0000-000006170000}"/>
    <cellStyle name="Calculation 2 5 11 7" xfId="6352" xr:uid="{00000000-0005-0000-0000-000007170000}"/>
    <cellStyle name="Calculation 2 5 11 8" xfId="6353" xr:uid="{00000000-0005-0000-0000-000008170000}"/>
    <cellStyle name="Calculation 2 5 11 9" xfId="6354" xr:uid="{00000000-0005-0000-0000-000009170000}"/>
    <cellStyle name="Calculation 2 5 12" xfId="6355" xr:uid="{00000000-0005-0000-0000-00000A170000}"/>
    <cellStyle name="Calculation 2 5 12 10" xfId="6356" xr:uid="{00000000-0005-0000-0000-00000B170000}"/>
    <cellStyle name="Calculation 2 5 12 11" xfId="6357" xr:uid="{00000000-0005-0000-0000-00000C170000}"/>
    <cellStyle name="Calculation 2 5 12 12" xfId="6358" xr:uid="{00000000-0005-0000-0000-00000D170000}"/>
    <cellStyle name="Calculation 2 5 12 13" xfId="6359" xr:uid="{00000000-0005-0000-0000-00000E170000}"/>
    <cellStyle name="Calculation 2 5 12 14" xfId="6360" xr:uid="{00000000-0005-0000-0000-00000F170000}"/>
    <cellStyle name="Calculation 2 5 12 2" xfId="6361" xr:uid="{00000000-0005-0000-0000-000010170000}"/>
    <cellStyle name="Calculation 2 5 12 3" xfId="6362" xr:uid="{00000000-0005-0000-0000-000011170000}"/>
    <cellStyle name="Calculation 2 5 12 4" xfId="6363" xr:uid="{00000000-0005-0000-0000-000012170000}"/>
    <cellStyle name="Calculation 2 5 12 5" xfId="6364" xr:uid="{00000000-0005-0000-0000-000013170000}"/>
    <cellStyle name="Calculation 2 5 12 6" xfId="6365" xr:uid="{00000000-0005-0000-0000-000014170000}"/>
    <cellStyle name="Calculation 2 5 12 7" xfId="6366" xr:uid="{00000000-0005-0000-0000-000015170000}"/>
    <cellStyle name="Calculation 2 5 12 8" xfId="6367" xr:uid="{00000000-0005-0000-0000-000016170000}"/>
    <cellStyle name="Calculation 2 5 12 9" xfId="6368" xr:uid="{00000000-0005-0000-0000-000017170000}"/>
    <cellStyle name="Calculation 2 5 13" xfId="6369" xr:uid="{00000000-0005-0000-0000-000018170000}"/>
    <cellStyle name="Calculation 2 5 13 10" xfId="6370" xr:uid="{00000000-0005-0000-0000-000019170000}"/>
    <cellStyle name="Calculation 2 5 13 11" xfId="6371" xr:uid="{00000000-0005-0000-0000-00001A170000}"/>
    <cellStyle name="Calculation 2 5 13 12" xfId="6372" xr:uid="{00000000-0005-0000-0000-00001B170000}"/>
    <cellStyle name="Calculation 2 5 13 13" xfId="6373" xr:uid="{00000000-0005-0000-0000-00001C170000}"/>
    <cellStyle name="Calculation 2 5 13 14" xfId="6374" xr:uid="{00000000-0005-0000-0000-00001D170000}"/>
    <cellStyle name="Calculation 2 5 13 2" xfId="6375" xr:uid="{00000000-0005-0000-0000-00001E170000}"/>
    <cellStyle name="Calculation 2 5 13 3" xfId="6376" xr:uid="{00000000-0005-0000-0000-00001F170000}"/>
    <cellStyle name="Calculation 2 5 13 4" xfId="6377" xr:uid="{00000000-0005-0000-0000-000020170000}"/>
    <cellStyle name="Calculation 2 5 13 5" xfId="6378" xr:uid="{00000000-0005-0000-0000-000021170000}"/>
    <cellStyle name="Calculation 2 5 13 6" xfId="6379" xr:uid="{00000000-0005-0000-0000-000022170000}"/>
    <cellStyle name="Calculation 2 5 13 7" xfId="6380" xr:uid="{00000000-0005-0000-0000-000023170000}"/>
    <cellStyle name="Calculation 2 5 13 8" xfId="6381" xr:uid="{00000000-0005-0000-0000-000024170000}"/>
    <cellStyle name="Calculation 2 5 13 9" xfId="6382" xr:uid="{00000000-0005-0000-0000-000025170000}"/>
    <cellStyle name="Calculation 2 5 14" xfId="6383" xr:uid="{00000000-0005-0000-0000-000026170000}"/>
    <cellStyle name="Calculation 2 5 14 10" xfId="6384" xr:uid="{00000000-0005-0000-0000-000027170000}"/>
    <cellStyle name="Calculation 2 5 14 11" xfId="6385" xr:uid="{00000000-0005-0000-0000-000028170000}"/>
    <cellStyle name="Calculation 2 5 14 12" xfId="6386" xr:uid="{00000000-0005-0000-0000-000029170000}"/>
    <cellStyle name="Calculation 2 5 14 13" xfId="6387" xr:uid="{00000000-0005-0000-0000-00002A170000}"/>
    <cellStyle name="Calculation 2 5 14 14" xfId="6388" xr:uid="{00000000-0005-0000-0000-00002B170000}"/>
    <cellStyle name="Calculation 2 5 14 2" xfId="6389" xr:uid="{00000000-0005-0000-0000-00002C170000}"/>
    <cellStyle name="Calculation 2 5 14 3" xfId="6390" xr:uid="{00000000-0005-0000-0000-00002D170000}"/>
    <cellStyle name="Calculation 2 5 14 4" xfId="6391" xr:uid="{00000000-0005-0000-0000-00002E170000}"/>
    <cellStyle name="Calculation 2 5 14 5" xfId="6392" xr:uid="{00000000-0005-0000-0000-00002F170000}"/>
    <cellStyle name="Calculation 2 5 14 6" xfId="6393" xr:uid="{00000000-0005-0000-0000-000030170000}"/>
    <cellStyle name="Calculation 2 5 14 7" xfId="6394" xr:uid="{00000000-0005-0000-0000-000031170000}"/>
    <cellStyle name="Calculation 2 5 14 8" xfId="6395" xr:uid="{00000000-0005-0000-0000-000032170000}"/>
    <cellStyle name="Calculation 2 5 14 9" xfId="6396" xr:uid="{00000000-0005-0000-0000-000033170000}"/>
    <cellStyle name="Calculation 2 5 15" xfId="6397" xr:uid="{00000000-0005-0000-0000-000034170000}"/>
    <cellStyle name="Calculation 2 5 15 10" xfId="6398" xr:uid="{00000000-0005-0000-0000-000035170000}"/>
    <cellStyle name="Calculation 2 5 15 11" xfId="6399" xr:uid="{00000000-0005-0000-0000-000036170000}"/>
    <cellStyle name="Calculation 2 5 15 12" xfId="6400" xr:uid="{00000000-0005-0000-0000-000037170000}"/>
    <cellStyle name="Calculation 2 5 15 13" xfId="6401" xr:uid="{00000000-0005-0000-0000-000038170000}"/>
    <cellStyle name="Calculation 2 5 15 14" xfId="6402" xr:uid="{00000000-0005-0000-0000-000039170000}"/>
    <cellStyle name="Calculation 2 5 15 2" xfId="6403" xr:uid="{00000000-0005-0000-0000-00003A170000}"/>
    <cellStyle name="Calculation 2 5 15 3" xfId="6404" xr:uid="{00000000-0005-0000-0000-00003B170000}"/>
    <cellStyle name="Calculation 2 5 15 4" xfId="6405" xr:uid="{00000000-0005-0000-0000-00003C170000}"/>
    <cellStyle name="Calculation 2 5 15 5" xfId="6406" xr:uid="{00000000-0005-0000-0000-00003D170000}"/>
    <cellStyle name="Calculation 2 5 15 6" xfId="6407" xr:uid="{00000000-0005-0000-0000-00003E170000}"/>
    <cellStyle name="Calculation 2 5 15 7" xfId="6408" xr:uid="{00000000-0005-0000-0000-00003F170000}"/>
    <cellStyle name="Calculation 2 5 15 8" xfId="6409" xr:uid="{00000000-0005-0000-0000-000040170000}"/>
    <cellStyle name="Calculation 2 5 15 9" xfId="6410" xr:uid="{00000000-0005-0000-0000-000041170000}"/>
    <cellStyle name="Calculation 2 5 16" xfId="6411" xr:uid="{00000000-0005-0000-0000-000042170000}"/>
    <cellStyle name="Calculation 2 5 16 10" xfId="6412" xr:uid="{00000000-0005-0000-0000-000043170000}"/>
    <cellStyle name="Calculation 2 5 16 11" xfId="6413" xr:uid="{00000000-0005-0000-0000-000044170000}"/>
    <cellStyle name="Calculation 2 5 16 12" xfId="6414" xr:uid="{00000000-0005-0000-0000-000045170000}"/>
    <cellStyle name="Calculation 2 5 16 13" xfId="6415" xr:uid="{00000000-0005-0000-0000-000046170000}"/>
    <cellStyle name="Calculation 2 5 16 14" xfId="6416" xr:uid="{00000000-0005-0000-0000-000047170000}"/>
    <cellStyle name="Calculation 2 5 16 2" xfId="6417" xr:uid="{00000000-0005-0000-0000-000048170000}"/>
    <cellStyle name="Calculation 2 5 16 3" xfId="6418" xr:uid="{00000000-0005-0000-0000-000049170000}"/>
    <cellStyle name="Calculation 2 5 16 4" xfId="6419" xr:uid="{00000000-0005-0000-0000-00004A170000}"/>
    <cellStyle name="Calculation 2 5 16 5" xfId="6420" xr:uid="{00000000-0005-0000-0000-00004B170000}"/>
    <cellStyle name="Calculation 2 5 16 6" xfId="6421" xr:uid="{00000000-0005-0000-0000-00004C170000}"/>
    <cellStyle name="Calculation 2 5 16 7" xfId="6422" xr:uid="{00000000-0005-0000-0000-00004D170000}"/>
    <cellStyle name="Calculation 2 5 16 8" xfId="6423" xr:uid="{00000000-0005-0000-0000-00004E170000}"/>
    <cellStyle name="Calculation 2 5 16 9" xfId="6424" xr:uid="{00000000-0005-0000-0000-00004F170000}"/>
    <cellStyle name="Calculation 2 5 17" xfId="6425" xr:uid="{00000000-0005-0000-0000-000050170000}"/>
    <cellStyle name="Calculation 2 5 17 10" xfId="6426" xr:uid="{00000000-0005-0000-0000-000051170000}"/>
    <cellStyle name="Calculation 2 5 17 11" xfId="6427" xr:uid="{00000000-0005-0000-0000-000052170000}"/>
    <cellStyle name="Calculation 2 5 17 12" xfId="6428" xr:uid="{00000000-0005-0000-0000-000053170000}"/>
    <cellStyle name="Calculation 2 5 17 13" xfId="6429" xr:uid="{00000000-0005-0000-0000-000054170000}"/>
    <cellStyle name="Calculation 2 5 17 14" xfId="6430" xr:uid="{00000000-0005-0000-0000-000055170000}"/>
    <cellStyle name="Calculation 2 5 17 2" xfId="6431" xr:uid="{00000000-0005-0000-0000-000056170000}"/>
    <cellStyle name="Calculation 2 5 17 3" xfId="6432" xr:uid="{00000000-0005-0000-0000-000057170000}"/>
    <cellStyle name="Calculation 2 5 17 4" xfId="6433" xr:uid="{00000000-0005-0000-0000-000058170000}"/>
    <cellStyle name="Calculation 2 5 17 5" xfId="6434" xr:uid="{00000000-0005-0000-0000-000059170000}"/>
    <cellStyle name="Calculation 2 5 17 6" xfId="6435" xr:uid="{00000000-0005-0000-0000-00005A170000}"/>
    <cellStyle name="Calculation 2 5 17 7" xfId="6436" xr:uid="{00000000-0005-0000-0000-00005B170000}"/>
    <cellStyle name="Calculation 2 5 17 8" xfId="6437" xr:uid="{00000000-0005-0000-0000-00005C170000}"/>
    <cellStyle name="Calculation 2 5 17 9" xfId="6438" xr:uid="{00000000-0005-0000-0000-00005D170000}"/>
    <cellStyle name="Calculation 2 5 18" xfId="6439" xr:uid="{00000000-0005-0000-0000-00005E170000}"/>
    <cellStyle name="Calculation 2 5 18 10" xfId="6440" xr:uid="{00000000-0005-0000-0000-00005F170000}"/>
    <cellStyle name="Calculation 2 5 18 11" xfId="6441" xr:uid="{00000000-0005-0000-0000-000060170000}"/>
    <cellStyle name="Calculation 2 5 18 12" xfId="6442" xr:uid="{00000000-0005-0000-0000-000061170000}"/>
    <cellStyle name="Calculation 2 5 18 13" xfId="6443" xr:uid="{00000000-0005-0000-0000-000062170000}"/>
    <cellStyle name="Calculation 2 5 18 14" xfId="6444" xr:uid="{00000000-0005-0000-0000-000063170000}"/>
    <cellStyle name="Calculation 2 5 18 2" xfId="6445" xr:uid="{00000000-0005-0000-0000-000064170000}"/>
    <cellStyle name="Calculation 2 5 18 3" xfId="6446" xr:uid="{00000000-0005-0000-0000-000065170000}"/>
    <cellStyle name="Calculation 2 5 18 4" xfId="6447" xr:uid="{00000000-0005-0000-0000-000066170000}"/>
    <cellStyle name="Calculation 2 5 18 5" xfId="6448" xr:uid="{00000000-0005-0000-0000-000067170000}"/>
    <cellStyle name="Calculation 2 5 18 6" xfId="6449" xr:uid="{00000000-0005-0000-0000-000068170000}"/>
    <cellStyle name="Calculation 2 5 18 7" xfId="6450" xr:uid="{00000000-0005-0000-0000-000069170000}"/>
    <cellStyle name="Calculation 2 5 18 8" xfId="6451" xr:uid="{00000000-0005-0000-0000-00006A170000}"/>
    <cellStyle name="Calculation 2 5 18 9" xfId="6452" xr:uid="{00000000-0005-0000-0000-00006B170000}"/>
    <cellStyle name="Calculation 2 5 19" xfId="6453" xr:uid="{00000000-0005-0000-0000-00006C170000}"/>
    <cellStyle name="Calculation 2 5 19 10" xfId="6454" xr:uid="{00000000-0005-0000-0000-00006D170000}"/>
    <cellStyle name="Calculation 2 5 19 11" xfId="6455" xr:uid="{00000000-0005-0000-0000-00006E170000}"/>
    <cellStyle name="Calculation 2 5 19 12" xfId="6456" xr:uid="{00000000-0005-0000-0000-00006F170000}"/>
    <cellStyle name="Calculation 2 5 19 13" xfId="6457" xr:uid="{00000000-0005-0000-0000-000070170000}"/>
    <cellStyle name="Calculation 2 5 19 14" xfId="6458" xr:uid="{00000000-0005-0000-0000-000071170000}"/>
    <cellStyle name="Calculation 2 5 19 2" xfId="6459" xr:uid="{00000000-0005-0000-0000-000072170000}"/>
    <cellStyle name="Calculation 2 5 19 3" xfId="6460" xr:uid="{00000000-0005-0000-0000-000073170000}"/>
    <cellStyle name="Calculation 2 5 19 4" xfId="6461" xr:uid="{00000000-0005-0000-0000-000074170000}"/>
    <cellStyle name="Calculation 2 5 19 5" xfId="6462" xr:uid="{00000000-0005-0000-0000-000075170000}"/>
    <cellStyle name="Calculation 2 5 19 6" xfId="6463" xr:uid="{00000000-0005-0000-0000-000076170000}"/>
    <cellStyle name="Calculation 2 5 19 7" xfId="6464" xr:uid="{00000000-0005-0000-0000-000077170000}"/>
    <cellStyle name="Calculation 2 5 19 8" xfId="6465" xr:uid="{00000000-0005-0000-0000-000078170000}"/>
    <cellStyle name="Calculation 2 5 19 9" xfId="6466" xr:uid="{00000000-0005-0000-0000-000079170000}"/>
    <cellStyle name="Calculation 2 5 2" xfId="6467" xr:uid="{00000000-0005-0000-0000-00007A170000}"/>
    <cellStyle name="Calculation 2 5 2 10" xfId="6468" xr:uid="{00000000-0005-0000-0000-00007B170000}"/>
    <cellStyle name="Calculation 2 5 2 10 10" xfId="6469" xr:uid="{00000000-0005-0000-0000-00007C170000}"/>
    <cellStyle name="Calculation 2 5 2 10 11" xfId="6470" xr:uid="{00000000-0005-0000-0000-00007D170000}"/>
    <cellStyle name="Calculation 2 5 2 10 12" xfId="6471" xr:uid="{00000000-0005-0000-0000-00007E170000}"/>
    <cellStyle name="Calculation 2 5 2 10 13" xfId="6472" xr:uid="{00000000-0005-0000-0000-00007F170000}"/>
    <cellStyle name="Calculation 2 5 2 10 14" xfId="6473" xr:uid="{00000000-0005-0000-0000-000080170000}"/>
    <cellStyle name="Calculation 2 5 2 10 2" xfId="6474" xr:uid="{00000000-0005-0000-0000-000081170000}"/>
    <cellStyle name="Calculation 2 5 2 10 3" xfId="6475" xr:uid="{00000000-0005-0000-0000-000082170000}"/>
    <cellStyle name="Calculation 2 5 2 10 4" xfId="6476" xr:uid="{00000000-0005-0000-0000-000083170000}"/>
    <cellStyle name="Calculation 2 5 2 10 5" xfId="6477" xr:uid="{00000000-0005-0000-0000-000084170000}"/>
    <cellStyle name="Calculation 2 5 2 10 6" xfId="6478" xr:uid="{00000000-0005-0000-0000-000085170000}"/>
    <cellStyle name="Calculation 2 5 2 10 7" xfId="6479" xr:uid="{00000000-0005-0000-0000-000086170000}"/>
    <cellStyle name="Calculation 2 5 2 10 8" xfId="6480" xr:uid="{00000000-0005-0000-0000-000087170000}"/>
    <cellStyle name="Calculation 2 5 2 10 9" xfId="6481" xr:uid="{00000000-0005-0000-0000-000088170000}"/>
    <cellStyle name="Calculation 2 5 2 11" xfId="6482" xr:uid="{00000000-0005-0000-0000-000089170000}"/>
    <cellStyle name="Calculation 2 5 2 11 10" xfId="6483" xr:uid="{00000000-0005-0000-0000-00008A170000}"/>
    <cellStyle name="Calculation 2 5 2 11 11" xfId="6484" xr:uid="{00000000-0005-0000-0000-00008B170000}"/>
    <cellStyle name="Calculation 2 5 2 11 12" xfId="6485" xr:uid="{00000000-0005-0000-0000-00008C170000}"/>
    <cellStyle name="Calculation 2 5 2 11 13" xfId="6486" xr:uid="{00000000-0005-0000-0000-00008D170000}"/>
    <cellStyle name="Calculation 2 5 2 11 14" xfId="6487" xr:uid="{00000000-0005-0000-0000-00008E170000}"/>
    <cellStyle name="Calculation 2 5 2 11 2" xfId="6488" xr:uid="{00000000-0005-0000-0000-00008F170000}"/>
    <cellStyle name="Calculation 2 5 2 11 3" xfId="6489" xr:uid="{00000000-0005-0000-0000-000090170000}"/>
    <cellStyle name="Calculation 2 5 2 11 4" xfId="6490" xr:uid="{00000000-0005-0000-0000-000091170000}"/>
    <cellStyle name="Calculation 2 5 2 11 5" xfId="6491" xr:uid="{00000000-0005-0000-0000-000092170000}"/>
    <cellStyle name="Calculation 2 5 2 11 6" xfId="6492" xr:uid="{00000000-0005-0000-0000-000093170000}"/>
    <cellStyle name="Calculation 2 5 2 11 7" xfId="6493" xr:uid="{00000000-0005-0000-0000-000094170000}"/>
    <cellStyle name="Calculation 2 5 2 11 8" xfId="6494" xr:uid="{00000000-0005-0000-0000-000095170000}"/>
    <cellStyle name="Calculation 2 5 2 11 9" xfId="6495" xr:uid="{00000000-0005-0000-0000-000096170000}"/>
    <cellStyle name="Calculation 2 5 2 12" xfId="6496" xr:uid="{00000000-0005-0000-0000-000097170000}"/>
    <cellStyle name="Calculation 2 5 2 12 10" xfId="6497" xr:uid="{00000000-0005-0000-0000-000098170000}"/>
    <cellStyle name="Calculation 2 5 2 12 11" xfId="6498" xr:uid="{00000000-0005-0000-0000-000099170000}"/>
    <cellStyle name="Calculation 2 5 2 12 12" xfId="6499" xr:uid="{00000000-0005-0000-0000-00009A170000}"/>
    <cellStyle name="Calculation 2 5 2 12 13" xfId="6500" xr:uid="{00000000-0005-0000-0000-00009B170000}"/>
    <cellStyle name="Calculation 2 5 2 12 14" xfId="6501" xr:uid="{00000000-0005-0000-0000-00009C170000}"/>
    <cellStyle name="Calculation 2 5 2 12 2" xfId="6502" xr:uid="{00000000-0005-0000-0000-00009D170000}"/>
    <cellStyle name="Calculation 2 5 2 12 3" xfId="6503" xr:uid="{00000000-0005-0000-0000-00009E170000}"/>
    <cellStyle name="Calculation 2 5 2 12 4" xfId="6504" xr:uid="{00000000-0005-0000-0000-00009F170000}"/>
    <cellStyle name="Calculation 2 5 2 12 5" xfId="6505" xr:uid="{00000000-0005-0000-0000-0000A0170000}"/>
    <cellStyle name="Calculation 2 5 2 12 6" xfId="6506" xr:uid="{00000000-0005-0000-0000-0000A1170000}"/>
    <cellStyle name="Calculation 2 5 2 12 7" xfId="6507" xr:uid="{00000000-0005-0000-0000-0000A2170000}"/>
    <cellStyle name="Calculation 2 5 2 12 8" xfId="6508" xr:uid="{00000000-0005-0000-0000-0000A3170000}"/>
    <cellStyle name="Calculation 2 5 2 12 9" xfId="6509" xr:uid="{00000000-0005-0000-0000-0000A4170000}"/>
    <cellStyle name="Calculation 2 5 2 13" xfId="6510" xr:uid="{00000000-0005-0000-0000-0000A5170000}"/>
    <cellStyle name="Calculation 2 5 2 13 10" xfId="6511" xr:uid="{00000000-0005-0000-0000-0000A6170000}"/>
    <cellStyle name="Calculation 2 5 2 13 11" xfId="6512" xr:uid="{00000000-0005-0000-0000-0000A7170000}"/>
    <cellStyle name="Calculation 2 5 2 13 12" xfId="6513" xr:uid="{00000000-0005-0000-0000-0000A8170000}"/>
    <cellStyle name="Calculation 2 5 2 13 13" xfId="6514" xr:uid="{00000000-0005-0000-0000-0000A9170000}"/>
    <cellStyle name="Calculation 2 5 2 13 14" xfId="6515" xr:uid="{00000000-0005-0000-0000-0000AA170000}"/>
    <cellStyle name="Calculation 2 5 2 13 2" xfId="6516" xr:uid="{00000000-0005-0000-0000-0000AB170000}"/>
    <cellStyle name="Calculation 2 5 2 13 3" xfId="6517" xr:uid="{00000000-0005-0000-0000-0000AC170000}"/>
    <cellStyle name="Calculation 2 5 2 13 4" xfId="6518" xr:uid="{00000000-0005-0000-0000-0000AD170000}"/>
    <cellStyle name="Calculation 2 5 2 13 5" xfId="6519" xr:uid="{00000000-0005-0000-0000-0000AE170000}"/>
    <cellStyle name="Calculation 2 5 2 13 6" xfId="6520" xr:uid="{00000000-0005-0000-0000-0000AF170000}"/>
    <cellStyle name="Calculation 2 5 2 13 7" xfId="6521" xr:uid="{00000000-0005-0000-0000-0000B0170000}"/>
    <cellStyle name="Calculation 2 5 2 13 8" xfId="6522" xr:uid="{00000000-0005-0000-0000-0000B1170000}"/>
    <cellStyle name="Calculation 2 5 2 13 9" xfId="6523" xr:uid="{00000000-0005-0000-0000-0000B2170000}"/>
    <cellStyle name="Calculation 2 5 2 14" xfId="6524" xr:uid="{00000000-0005-0000-0000-0000B3170000}"/>
    <cellStyle name="Calculation 2 5 2 14 10" xfId="6525" xr:uid="{00000000-0005-0000-0000-0000B4170000}"/>
    <cellStyle name="Calculation 2 5 2 14 11" xfId="6526" xr:uid="{00000000-0005-0000-0000-0000B5170000}"/>
    <cellStyle name="Calculation 2 5 2 14 12" xfId="6527" xr:uid="{00000000-0005-0000-0000-0000B6170000}"/>
    <cellStyle name="Calculation 2 5 2 14 13" xfId="6528" xr:uid="{00000000-0005-0000-0000-0000B7170000}"/>
    <cellStyle name="Calculation 2 5 2 14 14" xfId="6529" xr:uid="{00000000-0005-0000-0000-0000B8170000}"/>
    <cellStyle name="Calculation 2 5 2 14 2" xfId="6530" xr:uid="{00000000-0005-0000-0000-0000B9170000}"/>
    <cellStyle name="Calculation 2 5 2 14 3" xfId="6531" xr:uid="{00000000-0005-0000-0000-0000BA170000}"/>
    <cellStyle name="Calculation 2 5 2 14 4" xfId="6532" xr:uid="{00000000-0005-0000-0000-0000BB170000}"/>
    <cellStyle name="Calculation 2 5 2 14 5" xfId="6533" xr:uid="{00000000-0005-0000-0000-0000BC170000}"/>
    <cellStyle name="Calculation 2 5 2 14 6" xfId="6534" xr:uid="{00000000-0005-0000-0000-0000BD170000}"/>
    <cellStyle name="Calculation 2 5 2 14 7" xfId="6535" xr:uid="{00000000-0005-0000-0000-0000BE170000}"/>
    <cellStyle name="Calculation 2 5 2 14 8" xfId="6536" xr:uid="{00000000-0005-0000-0000-0000BF170000}"/>
    <cellStyle name="Calculation 2 5 2 14 9" xfId="6537" xr:uid="{00000000-0005-0000-0000-0000C0170000}"/>
    <cellStyle name="Calculation 2 5 2 15" xfId="6538" xr:uid="{00000000-0005-0000-0000-0000C1170000}"/>
    <cellStyle name="Calculation 2 5 2 15 10" xfId="6539" xr:uid="{00000000-0005-0000-0000-0000C2170000}"/>
    <cellStyle name="Calculation 2 5 2 15 11" xfId="6540" xr:uid="{00000000-0005-0000-0000-0000C3170000}"/>
    <cellStyle name="Calculation 2 5 2 15 12" xfId="6541" xr:uid="{00000000-0005-0000-0000-0000C4170000}"/>
    <cellStyle name="Calculation 2 5 2 15 13" xfId="6542" xr:uid="{00000000-0005-0000-0000-0000C5170000}"/>
    <cellStyle name="Calculation 2 5 2 15 14" xfId="6543" xr:uid="{00000000-0005-0000-0000-0000C6170000}"/>
    <cellStyle name="Calculation 2 5 2 15 2" xfId="6544" xr:uid="{00000000-0005-0000-0000-0000C7170000}"/>
    <cellStyle name="Calculation 2 5 2 15 3" xfId="6545" xr:uid="{00000000-0005-0000-0000-0000C8170000}"/>
    <cellStyle name="Calculation 2 5 2 15 4" xfId="6546" xr:uid="{00000000-0005-0000-0000-0000C9170000}"/>
    <cellStyle name="Calculation 2 5 2 15 5" xfId="6547" xr:uid="{00000000-0005-0000-0000-0000CA170000}"/>
    <cellStyle name="Calculation 2 5 2 15 6" xfId="6548" xr:uid="{00000000-0005-0000-0000-0000CB170000}"/>
    <cellStyle name="Calculation 2 5 2 15 7" xfId="6549" xr:uid="{00000000-0005-0000-0000-0000CC170000}"/>
    <cellStyle name="Calculation 2 5 2 15 8" xfId="6550" xr:uid="{00000000-0005-0000-0000-0000CD170000}"/>
    <cellStyle name="Calculation 2 5 2 15 9" xfId="6551" xr:uid="{00000000-0005-0000-0000-0000CE170000}"/>
    <cellStyle name="Calculation 2 5 2 16" xfId="6552" xr:uid="{00000000-0005-0000-0000-0000CF170000}"/>
    <cellStyle name="Calculation 2 5 2 16 10" xfId="6553" xr:uid="{00000000-0005-0000-0000-0000D0170000}"/>
    <cellStyle name="Calculation 2 5 2 16 11" xfId="6554" xr:uid="{00000000-0005-0000-0000-0000D1170000}"/>
    <cellStyle name="Calculation 2 5 2 16 12" xfId="6555" xr:uid="{00000000-0005-0000-0000-0000D2170000}"/>
    <cellStyle name="Calculation 2 5 2 16 13" xfId="6556" xr:uid="{00000000-0005-0000-0000-0000D3170000}"/>
    <cellStyle name="Calculation 2 5 2 16 14" xfId="6557" xr:uid="{00000000-0005-0000-0000-0000D4170000}"/>
    <cellStyle name="Calculation 2 5 2 16 2" xfId="6558" xr:uid="{00000000-0005-0000-0000-0000D5170000}"/>
    <cellStyle name="Calculation 2 5 2 16 3" xfId="6559" xr:uid="{00000000-0005-0000-0000-0000D6170000}"/>
    <cellStyle name="Calculation 2 5 2 16 4" xfId="6560" xr:uid="{00000000-0005-0000-0000-0000D7170000}"/>
    <cellStyle name="Calculation 2 5 2 16 5" xfId="6561" xr:uid="{00000000-0005-0000-0000-0000D8170000}"/>
    <cellStyle name="Calculation 2 5 2 16 6" xfId="6562" xr:uid="{00000000-0005-0000-0000-0000D9170000}"/>
    <cellStyle name="Calculation 2 5 2 16 7" xfId="6563" xr:uid="{00000000-0005-0000-0000-0000DA170000}"/>
    <cellStyle name="Calculation 2 5 2 16 8" xfId="6564" xr:uid="{00000000-0005-0000-0000-0000DB170000}"/>
    <cellStyle name="Calculation 2 5 2 16 9" xfId="6565" xr:uid="{00000000-0005-0000-0000-0000DC170000}"/>
    <cellStyle name="Calculation 2 5 2 17" xfId="6566" xr:uid="{00000000-0005-0000-0000-0000DD170000}"/>
    <cellStyle name="Calculation 2 5 2 17 10" xfId="6567" xr:uid="{00000000-0005-0000-0000-0000DE170000}"/>
    <cellStyle name="Calculation 2 5 2 17 11" xfId="6568" xr:uid="{00000000-0005-0000-0000-0000DF170000}"/>
    <cellStyle name="Calculation 2 5 2 17 12" xfId="6569" xr:uid="{00000000-0005-0000-0000-0000E0170000}"/>
    <cellStyle name="Calculation 2 5 2 17 13" xfId="6570" xr:uid="{00000000-0005-0000-0000-0000E1170000}"/>
    <cellStyle name="Calculation 2 5 2 17 14" xfId="6571" xr:uid="{00000000-0005-0000-0000-0000E2170000}"/>
    <cellStyle name="Calculation 2 5 2 17 2" xfId="6572" xr:uid="{00000000-0005-0000-0000-0000E3170000}"/>
    <cellStyle name="Calculation 2 5 2 17 3" xfId="6573" xr:uid="{00000000-0005-0000-0000-0000E4170000}"/>
    <cellStyle name="Calculation 2 5 2 17 4" xfId="6574" xr:uid="{00000000-0005-0000-0000-0000E5170000}"/>
    <cellStyle name="Calculation 2 5 2 17 5" xfId="6575" xr:uid="{00000000-0005-0000-0000-0000E6170000}"/>
    <cellStyle name="Calculation 2 5 2 17 6" xfId="6576" xr:uid="{00000000-0005-0000-0000-0000E7170000}"/>
    <cellStyle name="Calculation 2 5 2 17 7" xfId="6577" xr:uid="{00000000-0005-0000-0000-0000E8170000}"/>
    <cellStyle name="Calculation 2 5 2 17 8" xfId="6578" xr:uid="{00000000-0005-0000-0000-0000E9170000}"/>
    <cellStyle name="Calculation 2 5 2 17 9" xfId="6579" xr:uid="{00000000-0005-0000-0000-0000EA170000}"/>
    <cellStyle name="Calculation 2 5 2 18" xfId="6580" xr:uid="{00000000-0005-0000-0000-0000EB170000}"/>
    <cellStyle name="Calculation 2 5 2 18 10" xfId="6581" xr:uid="{00000000-0005-0000-0000-0000EC170000}"/>
    <cellStyle name="Calculation 2 5 2 18 11" xfId="6582" xr:uid="{00000000-0005-0000-0000-0000ED170000}"/>
    <cellStyle name="Calculation 2 5 2 18 12" xfId="6583" xr:uid="{00000000-0005-0000-0000-0000EE170000}"/>
    <cellStyle name="Calculation 2 5 2 18 13" xfId="6584" xr:uid="{00000000-0005-0000-0000-0000EF170000}"/>
    <cellStyle name="Calculation 2 5 2 18 14" xfId="6585" xr:uid="{00000000-0005-0000-0000-0000F0170000}"/>
    <cellStyle name="Calculation 2 5 2 18 2" xfId="6586" xr:uid="{00000000-0005-0000-0000-0000F1170000}"/>
    <cellStyle name="Calculation 2 5 2 18 3" xfId="6587" xr:uid="{00000000-0005-0000-0000-0000F2170000}"/>
    <cellStyle name="Calculation 2 5 2 18 4" xfId="6588" xr:uid="{00000000-0005-0000-0000-0000F3170000}"/>
    <cellStyle name="Calculation 2 5 2 18 5" xfId="6589" xr:uid="{00000000-0005-0000-0000-0000F4170000}"/>
    <cellStyle name="Calculation 2 5 2 18 6" xfId="6590" xr:uid="{00000000-0005-0000-0000-0000F5170000}"/>
    <cellStyle name="Calculation 2 5 2 18 7" xfId="6591" xr:uid="{00000000-0005-0000-0000-0000F6170000}"/>
    <cellStyle name="Calculation 2 5 2 18 8" xfId="6592" xr:uid="{00000000-0005-0000-0000-0000F7170000}"/>
    <cellStyle name="Calculation 2 5 2 18 9" xfId="6593" xr:uid="{00000000-0005-0000-0000-0000F8170000}"/>
    <cellStyle name="Calculation 2 5 2 19" xfId="6594" xr:uid="{00000000-0005-0000-0000-0000F9170000}"/>
    <cellStyle name="Calculation 2 5 2 19 10" xfId="6595" xr:uid="{00000000-0005-0000-0000-0000FA170000}"/>
    <cellStyle name="Calculation 2 5 2 19 11" xfId="6596" xr:uid="{00000000-0005-0000-0000-0000FB170000}"/>
    <cellStyle name="Calculation 2 5 2 19 12" xfId="6597" xr:uid="{00000000-0005-0000-0000-0000FC170000}"/>
    <cellStyle name="Calculation 2 5 2 19 13" xfId="6598" xr:uid="{00000000-0005-0000-0000-0000FD170000}"/>
    <cellStyle name="Calculation 2 5 2 19 14" xfId="6599" xr:uid="{00000000-0005-0000-0000-0000FE170000}"/>
    <cellStyle name="Calculation 2 5 2 19 2" xfId="6600" xr:uid="{00000000-0005-0000-0000-0000FF170000}"/>
    <cellStyle name="Calculation 2 5 2 19 3" xfId="6601" xr:uid="{00000000-0005-0000-0000-000000180000}"/>
    <cellStyle name="Calculation 2 5 2 19 4" xfId="6602" xr:uid="{00000000-0005-0000-0000-000001180000}"/>
    <cellStyle name="Calculation 2 5 2 19 5" xfId="6603" xr:uid="{00000000-0005-0000-0000-000002180000}"/>
    <cellStyle name="Calculation 2 5 2 19 6" xfId="6604" xr:uid="{00000000-0005-0000-0000-000003180000}"/>
    <cellStyle name="Calculation 2 5 2 19 7" xfId="6605" xr:uid="{00000000-0005-0000-0000-000004180000}"/>
    <cellStyle name="Calculation 2 5 2 19 8" xfId="6606" xr:uid="{00000000-0005-0000-0000-000005180000}"/>
    <cellStyle name="Calculation 2 5 2 19 9" xfId="6607" xr:uid="{00000000-0005-0000-0000-000006180000}"/>
    <cellStyle name="Calculation 2 5 2 2" xfId="6608" xr:uid="{00000000-0005-0000-0000-000007180000}"/>
    <cellStyle name="Calculation 2 5 2 2 10" xfId="6609" xr:uid="{00000000-0005-0000-0000-000008180000}"/>
    <cellStyle name="Calculation 2 5 2 2 11" xfId="6610" xr:uid="{00000000-0005-0000-0000-000009180000}"/>
    <cellStyle name="Calculation 2 5 2 2 12" xfId="6611" xr:uid="{00000000-0005-0000-0000-00000A180000}"/>
    <cellStyle name="Calculation 2 5 2 2 13" xfId="6612" xr:uid="{00000000-0005-0000-0000-00000B180000}"/>
    <cellStyle name="Calculation 2 5 2 2 14" xfId="6613" xr:uid="{00000000-0005-0000-0000-00000C180000}"/>
    <cellStyle name="Calculation 2 5 2 2 15" xfId="6614" xr:uid="{00000000-0005-0000-0000-00000D180000}"/>
    <cellStyle name="Calculation 2 5 2 2 16" xfId="6615" xr:uid="{00000000-0005-0000-0000-00000E180000}"/>
    <cellStyle name="Calculation 2 5 2 2 2" xfId="6616" xr:uid="{00000000-0005-0000-0000-00000F180000}"/>
    <cellStyle name="Calculation 2 5 2 2 3" xfId="6617" xr:uid="{00000000-0005-0000-0000-000010180000}"/>
    <cellStyle name="Calculation 2 5 2 2 4" xfId="6618" xr:uid="{00000000-0005-0000-0000-000011180000}"/>
    <cellStyle name="Calculation 2 5 2 2 5" xfId="6619" xr:uid="{00000000-0005-0000-0000-000012180000}"/>
    <cellStyle name="Calculation 2 5 2 2 6" xfId="6620" xr:uid="{00000000-0005-0000-0000-000013180000}"/>
    <cellStyle name="Calculation 2 5 2 2 7" xfId="6621" xr:uid="{00000000-0005-0000-0000-000014180000}"/>
    <cellStyle name="Calculation 2 5 2 2 8" xfId="6622" xr:uid="{00000000-0005-0000-0000-000015180000}"/>
    <cellStyle name="Calculation 2 5 2 2 9" xfId="6623" xr:uid="{00000000-0005-0000-0000-000016180000}"/>
    <cellStyle name="Calculation 2 5 2 20" xfId="6624" xr:uid="{00000000-0005-0000-0000-000017180000}"/>
    <cellStyle name="Calculation 2 5 2 20 10" xfId="6625" xr:uid="{00000000-0005-0000-0000-000018180000}"/>
    <cellStyle name="Calculation 2 5 2 20 11" xfId="6626" xr:uid="{00000000-0005-0000-0000-000019180000}"/>
    <cellStyle name="Calculation 2 5 2 20 12" xfId="6627" xr:uid="{00000000-0005-0000-0000-00001A180000}"/>
    <cellStyle name="Calculation 2 5 2 20 13" xfId="6628" xr:uid="{00000000-0005-0000-0000-00001B180000}"/>
    <cellStyle name="Calculation 2 5 2 20 14" xfId="6629" xr:uid="{00000000-0005-0000-0000-00001C180000}"/>
    <cellStyle name="Calculation 2 5 2 20 2" xfId="6630" xr:uid="{00000000-0005-0000-0000-00001D180000}"/>
    <cellStyle name="Calculation 2 5 2 20 3" xfId="6631" xr:uid="{00000000-0005-0000-0000-00001E180000}"/>
    <cellStyle name="Calculation 2 5 2 20 4" xfId="6632" xr:uid="{00000000-0005-0000-0000-00001F180000}"/>
    <cellStyle name="Calculation 2 5 2 20 5" xfId="6633" xr:uid="{00000000-0005-0000-0000-000020180000}"/>
    <cellStyle name="Calculation 2 5 2 20 6" xfId="6634" xr:uid="{00000000-0005-0000-0000-000021180000}"/>
    <cellStyle name="Calculation 2 5 2 20 7" xfId="6635" xr:uid="{00000000-0005-0000-0000-000022180000}"/>
    <cellStyle name="Calculation 2 5 2 20 8" xfId="6636" xr:uid="{00000000-0005-0000-0000-000023180000}"/>
    <cellStyle name="Calculation 2 5 2 20 9" xfId="6637" xr:uid="{00000000-0005-0000-0000-000024180000}"/>
    <cellStyle name="Calculation 2 5 2 21" xfId="6638" xr:uid="{00000000-0005-0000-0000-000025180000}"/>
    <cellStyle name="Calculation 2 5 2 22" xfId="6639" xr:uid="{00000000-0005-0000-0000-000026180000}"/>
    <cellStyle name="Calculation 2 5 2 23" xfId="6640" xr:uid="{00000000-0005-0000-0000-000027180000}"/>
    <cellStyle name="Calculation 2 5 2 24" xfId="6641" xr:uid="{00000000-0005-0000-0000-000028180000}"/>
    <cellStyle name="Calculation 2 5 2 25" xfId="6642" xr:uid="{00000000-0005-0000-0000-000029180000}"/>
    <cellStyle name="Calculation 2 5 2 26" xfId="6643" xr:uid="{00000000-0005-0000-0000-00002A180000}"/>
    <cellStyle name="Calculation 2 5 2 27" xfId="6644" xr:uid="{00000000-0005-0000-0000-00002B180000}"/>
    <cellStyle name="Calculation 2 5 2 28" xfId="6645" xr:uid="{00000000-0005-0000-0000-00002C180000}"/>
    <cellStyle name="Calculation 2 5 2 29" xfId="6646" xr:uid="{00000000-0005-0000-0000-00002D180000}"/>
    <cellStyle name="Calculation 2 5 2 3" xfId="6647" xr:uid="{00000000-0005-0000-0000-00002E180000}"/>
    <cellStyle name="Calculation 2 5 2 3 10" xfId="6648" xr:uid="{00000000-0005-0000-0000-00002F180000}"/>
    <cellStyle name="Calculation 2 5 2 3 11" xfId="6649" xr:uid="{00000000-0005-0000-0000-000030180000}"/>
    <cellStyle name="Calculation 2 5 2 3 12" xfId="6650" xr:uid="{00000000-0005-0000-0000-000031180000}"/>
    <cellStyle name="Calculation 2 5 2 3 13" xfId="6651" xr:uid="{00000000-0005-0000-0000-000032180000}"/>
    <cellStyle name="Calculation 2 5 2 3 14" xfId="6652" xr:uid="{00000000-0005-0000-0000-000033180000}"/>
    <cellStyle name="Calculation 2 5 2 3 15" xfId="6653" xr:uid="{00000000-0005-0000-0000-000034180000}"/>
    <cellStyle name="Calculation 2 5 2 3 2" xfId="6654" xr:uid="{00000000-0005-0000-0000-000035180000}"/>
    <cellStyle name="Calculation 2 5 2 3 3" xfId="6655" xr:uid="{00000000-0005-0000-0000-000036180000}"/>
    <cellStyle name="Calculation 2 5 2 3 4" xfId="6656" xr:uid="{00000000-0005-0000-0000-000037180000}"/>
    <cellStyle name="Calculation 2 5 2 3 5" xfId="6657" xr:uid="{00000000-0005-0000-0000-000038180000}"/>
    <cellStyle name="Calculation 2 5 2 3 6" xfId="6658" xr:uid="{00000000-0005-0000-0000-000039180000}"/>
    <cellStyle name="Calculation 2 5 2 3 7" xfId="6659" xr:uid="{00000000-0005-0000-0000-00003A180000}"/>
    <cellStyle name="Calculation 2 5 2 3 8" xfId="6660" xr:uid="{00000000-0005-0000-0000-00003B180000}"/>
    <cellStyle name="Calculation 2 5 2 3 9" xfId="6661" xr:uid="{00000000-0005-0000-0000-00003C180000}"/>
    <cellStyle name="Calculation 2 5 2 30" xfId="6662" xr:uid="{00000000-0005-0000-0000-00003D180000}"/>
    <cellStyle name="Calculation 2 5 2 31" xfId="6663" xr:uid="{00000000-0005-0000-0000-00003E180000}"/>
    <cellStyle name="Calculation 2 5 2 32" xfId="6664" xr:uid="{00000000-0005-0000-0000-00003F180000}"/>
    <cellStyle name="Calculation 2 5 2 4" xfId="6665" xr:uid="{00000000-0005-0000-0000-000040180000}"/>
    <cellStyle name="Calculation 2 5 2 4 10" xfId="6666" xr:uid="{00000000-0005-0000-0000-000041180000}"/>
    <cellStyle name="Calculation 2 5 2 4 11" xfId="6667" xr:uid="{00000000-0005-0000-0000-000042180000}"/>
    <cellStyle name="Calculation 2 5 2 4 12" xfId="6668" xr:uid="{00000000-0005-0000-0000-000043180000}"/>
    <cellStyle name="Calculation 2 5 2 4 13" xfId="6669" xr:uid="{00000000-0005-0000-0000-000044180000}"/>
    <cellStyle name="Calculation 2 5 2 4 14" xfId="6670" xr:uid="{00000000-0005-0000-0000-000045180000}"/>
    <cellStyle name="Calculation 2 5 2 4 2" xfId="6671" xr:uid="{00000000-0005-0000-0000-000046180000}"/>
    <cellStyle name="Calculation 2 5 2 4 3" xfId="6672" xr:uid="{00000000-0005-0000-0000-000047180000}"/>
    <cellStyle name="Calculation 2 5 2 4 4" xfId="6673" xr:uid="{00000000-0005-0000-0000-000048180000}"/>
    <cellStyle name="Calculation 2 5 2 4 5" xfId="6674" xr:uid="{00000000-0005-0000-0000-000049180000}"/>
    <cellStyle name="Calculation 2 5 2 4 6" xfId="6675" xr:uid="{00000000-0005-0000-0000-00004A180000}"/>
    <cellStyle name="Calculation 2 5 2 4 7" xfId="6676" xr:uid="{00000000-0005-0000-0000-00004B180000}"/>
    <cellStyle name="Calculation 2 5 2 4 8" xfId="6677" xr:uid="{00000000-0005-0000-0000-00004C180000}"/>
    <cellStyle name="Calculation 2 5 2 4 9" xfId="6678" xr:uid="{00000000-0005-0000-0000-00004D180000}"/>
    <cellStyle name="Calculation 2 5 2 5" xfId="6679" xr:uid="{00000000-0005-0000-0000-00004E180000}"/>
    <cellStyle name="Calculation 2 5 2 5 10" xfId="6680" xr:uid="{00000000-0005-0000-0000-00004F180000}"/>
    <cellStyle name="Calculation 2 5 2 5 11" xfId="6681" xr:uid="{00000000-0005-0000-0000-000050180000}"/>
    <cellStyle name="Calculation 2 5 2 5 12" xfId="6682" xr:uid="{00000000-0005-0000-0000-000051180000}"/>
    <cellStyle name="Calculation 2 5 2 5 13" xfId="6683" xr:uid="{00000000-0005-0000-0000-000052180000}"/>
    <cellStyle name="Calculation 2 5 2 5 14" xfId="6684" xr:uid="{00000000-0005-0000-0000-000053180000}"/>
    <cellStyle name="Calculation 2 5 2 5 2" xfId="6685" xr:uid="{00000000-0005-0000-0000-000054180000}"/>
    <cellStyle name="Calculation 2 5 2 5 3" xfId="6686" xr:uid="{00000000-0005-0000-0000-000055180000}"/>
    <cellStyle name="Calculation 2 5 2 5 4" xfId="6687" xr:uid="{00000000-0005-0000-0000-000056180000}"/>
    <cellStyle name="Calculation 2 5 2 5 5" xfId="6688" xr:uid="{00000000-0005-0000-0000-000057180000}"/>
    <cellStyle name="Calculation 2 5 2 5 6" xfId="6689" xr:uid="{00000000-0005-0000-0000-000058180000}"/>
    <cellStyle name="Calculation 2 5 2 5 7" xfId="6690" xr:uid="{00000000-0005-0000-0000-000059180000}"/>
    <cellStyle name="Calculation 2 5 2 5 8" xfId="6691" xr:uid="{00000000-0005-0000-0000-00005A180000}"/>
    <cellStyle name="Calculation 2 5 2 5 9" xfId="6692" xr:uid="{00000000-0005-0000-0000-00005B180000}"/>
    <cellStyle name="Calculation 2 5 2 6" xfId="6693" xr:uid="{00000000-0005-0000-0000-00005C180000}"/>
    <cellStyle name="Calculation 2 5 2 6 10" xfId="6694" xr:uid="{00000000-0005-0000-0000-00005D180000}"/>
    <cellStyle name="Calculation 2 5 2 6 11" xfId="6695" xr:uid="{00000000-0005-0000-0000-00005E180000}"/>
    <cellStyle name="Calculation 2 5 2 6 12" xfId="6696" xr:uid="{00000000-0005-0000-0000-00005F180000}"/>
    <cellStyle name="Calculation 2 5 2 6 13" xfId="6697" xr:uid="{00000000-0005-0000-0000-000060180000}"/>
    <cellStyle name="Calculation 2 5 2 6 14" xfId="6698" xr:uid="{00000000-0005-0000-0000-000061180000}"/>
    <cellStyle name="Calculation 2 5 2 6 2" xfId="6699" xr:uid="{00000000-0005-0000-0000-000062180000}"/>
    <cellStyle name="Calculation 2 5 2 6 3" xfId="6700" xr:uid="{00000000-0005-0000-0000-000063180000}"/>
    <cellStyle name="Calculation 2 5 2 6 4" xfId="6701" xr:uid="{00000000-0005-0000-0000-000064180000}"/>
    <cellStyle name="Calculation 2 5 2 6 5" xfId="6702" xr:uid="{00000000-0005-0000-0000-000065180000}"/>
    <cellStyle name="Calculation 2 5 2 6 6" xfId="6703" xr:uid="{00000000-0005-0000-0000-000066180000}"/>
    <cellStyle name="Calculation 2 5 2 6 7" xfId="6704" xr:uid="{00000000-0005-0000-0000-000067180000}"/>
    <cellStyle name="Calculation 2 5 2 6 8" xfId="6705" xr:uid="{00000000-0005-0000-0000-000068180000}"/>
    <cellStyle name="Calculation 2 5 2 6 9" xfId="6706" xr:uid="{00000000-0005-0000-0000-000069180000}"/>
    <cellStyle name="Calculation 2 5 2 7" xfId="6707" xr:uid="{00000000-0005-0000-0000-00006A180000}"/>
    <cellStyle name="Calculation 2 5 2 7 10" xfId="6708" xr:uid="{00000000-0005-0000-0000-00006B180000}"/>
    <cellStyle name="Calculation 2 5 2 7 11" xfId="6709" xr:uid="{00000000-0005-0000-0000-00006C180000}"/>
    <cellStyle name="Calculation 2 5 2 7 12" xfId="6710" xr:uid="{00000000-0005-0000-0000-00006D180000}"/>
    <cellStyle name="Calculation 2 5 2 7 13" xfId="6711" xr:uid="{00000000-0005-0000-0000-00006E180000}"/>
    <cellStyle name="Calculation 2 5 2 7 14" xfId="6712" xr:uid="{00000000-0005-0000-0000-00006F180000}"/>
    <cellStyle name="Calculation 2 5 2 7 2" xfId="6713" xr:uid="{00000000-0005-0000-0000-000070180000}"/>
    <cellStyle name="Calculation 2 5 2 7 3" xfId="6714" xr:uid="{00000000-0005-0000-0000-000071180000}"/>
    <cellStyle name="Calculation 2 5 2 7 4" xfId="6715" xr:uid="{00000000-0005-0000-0000-000072180000}"/>
    <cellStyle name="Calculation 2 5 2 7 5" xfId="6716" xr:uid="{00000000-0005-0000-0000-000073180000}"/>
    <cellStyle name="Calculation 2 5 2 7 6" xfId="6717" xr:uid="{00000000-0005-0000-0000-000074180000}"/>
    <cellStyle name="Calculation 2 5 2 7 7" xfId="6718" xr:uid="{00000000-0005-0000-0000-000075180000}"/>
    <cellStyle name="Calculation 2 5 2 7 8" xfId="6719" xr:uid="{00000000-0005-0000-0000-000076180000}"/>
    <cellStyle name="Calculation 2 5 2 7 9" xfId="6720" xr:uid="{00000000-0005-0000-0000-000077180000}"/>
    <cellStyle name="Calculation 2 5 2 8" xfId="6721" xr:uid="{00000000-0005-0000-0000-000078180000}"/>
    <cellStyle name="Calculation 2 5 2 8 10" xfId="6722" xr:uid="{00000000-0005-0000-0000-000079180000}"/>
    <cellStyle name="Calculation 2 5 2 8 11" xfId="6723" xr:uid="{00000000-0005-0000-0000-00007A180000}"/>
    <cellStyle name="Calculation 2 5 2 8 12" xfId="6724" xr:uid="{00000000-0005-0000-0000-00007B180000}"/>
    <cellStyle name="Calculation 2 5 2 8 13" xfId="6725" xr:uid="{00000000-0005-0000-0000-00007C180000}"/>
    <cellStyle name="Calculation 2 5 2 8 14" xfId="6726" xr:uid="{00000000-0005-0000-0000-00007D180000}"/>
    <cellStyle name="Calculation 2 5 2 8 2" xfId="6727" xr:uid="{00000000-0005-0000-0000-00007E180000}"/>
    <cellStyle name="Calculation 2 5 2 8 3" xfId="6728" xr:uid="{00000000-0005-0000-0000-00007F180000}"/>
    <cellStyle name="Calculation 2 5 2 8 4" xfId="6729" xr:uid="{00000000-0005-0000-0000-000080180000}"/>
    <cellStyle name="Calculation 2 5 2 8 5" xfId="6730" xr:uid="{00000000-0005-0000-0000-000081180000}"/>
    <cellStyle name="Calculation 2 5 2 8 6" xfId="6731" xr:uid="{00000000-0005-0000-0000-000082180000}"/>
    <cellStyle name="Calculation 2 5 2 8 7" xfId="6732" xr:uid="{00000000-0005-0000-0000-000083180000}"/>
    <cellStyle name="Calculation 2 5 2 8 8" xfId="6733" xr:uid="{00000000-0005-0000-0000-000084180000}"/>
    <cellStyle name="Calculation 2 5 2 8 9" xfId="6734" xr:uid="{00000000-0005-0000-0000-000085180000}"/>
    <cellStyle name="Calculation 2 5 2 9" xfId="6735" xr:uid="{00000000-0005-0000-0000-000086180000}"/>
    <cellStyle name="Calculation 2 5 2 9 10" xfId="6736" xr:uid="{00000000-0005-0000-0000-000087180000}"/>
    <cellStyle name="Calculation 2 5 2 9 11" xfId="6737" xr:uid="{00000000-0005-0000-0000-000088180000}"/>
    <cellStyle name="Calculation 2 5 2 9 12" xfId="6738" xr:uid="{00000000-0005-0000-0000-000089180000}"/>
    <cellStyle name="Calculation 2 5 2 9 13" xfId="6739" xr:uid="{00000000-0005-0000-0000-00008A180000}"/>
    <cellStyle name="Calculation 2 5 2 9 14" xfId="6740" xr:uid="{00000000-0005-0000-0000-00008B180000}"/>
    <cellStyle name="Calculation 2 5 2 9 2" xfId="6741" xr:uid="{00000000-0005-0000-0000-00008C180000}"/>
    <cellStyle name="Calculation 2 5 2 9 3" xfId="6742" xr:uid="{00000000-0005-0000-0000-00008D180000}"/>
    <cellStyle name="Calculation 2 5 2 9 4" xfId="6743" xr:uid="{00000000-0005-0000-0000-00008E180000}"/>
    <cellStyle name="Calculation 2 5 2 9 5" xfId="6744" xr:uid="{00000000-0005-0000-0000-00008F180000}"/>
    <cellStyle name="Calculation 2 5 2 9 6" xfId="6745" xr:uid="{00000000-0005-0000-0000-000090180000}"/>
    <cellStyle name="Calculation 2 5 2 9 7" xfId="6746" xr:uid="{00000000-0005-0000-0000-000091180000}"/>
    <cellStyle name="Calculation 2 5 2 9 8" xfId="6747" xr:uid="{00000000-0005-0000-0000-000092180000}"/>
    <cellStyle name="Calculation 2 5 2 9 9" xfId="6748" xr:uid="{00000000-0005-0000-0000-000093180000}"/>
    <cellStyle name="Calculation 2 5 20" xfId="6749" xr:uid="{00000000-0005-0000-0000-000094180000}"/>
    <cellStyle name="Calculation 2 5 20 10" xfId="6750" xr:uid="{00000000-0005-0000-0000-000095180000}"/>
    <cellStyle name="Calculation 2 5 20 11" xfId="6751" xr:uid="{00000000-0005-0000-0000-000096180000}"/>
    <cellStyle name="Calculation 2 5 20 12" xfId="6752" xr:uid="{00000000-0005-0000-0000-000097180000}"/>
    <cellStyle name="Calculation 2 5 20 13" xfId="6753" xr:uid="{00000000-0005-0000-0000-000098180000}"/>
    <cellStyle name="Calculation 2 5 20 14" xfId="6754" xr:uid="{00000000-0005-0000-0000-000099180000}"/>
    <cellStyle name="Calculation 2 5 20 2" xfId="6755" xr:uid="{00000000-0005-0000-0000-00009A180000}"/>
    <cellStyle name="Calculation 2 5 20 3" xfId="6756" xr:uid="{00000000-0005-0000-0000-00009B180000}"/>
    <cellStyle name="Calculation 2 5 20 4" xfId="6757" xr:uid="{00000000-0005-0000-0000-00009C180000}"/>
    <cellStyle name="Calculation 2 5 20 5" xfId="6758" xr:uid="{00000000-0005-0000-0000-00009D180000}"/>
    <cellStyle name="Calculation 2 5 20 6" xfId="6759" xr:uid="{00000000-0005-0000-0000-00009E180000}"/>
    <cellStyle name="Calculation 2 5 20 7" xfId="6760" xr:uid="{00000000-0005-0000-0000-00009F180000}"/>
    <cellStyle name="Calculation 2 5 20 8" xfId="6761" xr:uid="{00000000-0005-0000-0000-0000A0180000}"/>
    <cellStyle name="Calculation 2 5 20 9" xfId="6762" xr:uid="{00000000-0005-0000-0000-0000A1180000}"/>
    <cellStyle name="Calculation 2 5 21" xfId="6763" xr:uid="{00000000-0005-0000-0000-0000A2180000}"/>
    <cellStyle name="Calculation 2 5 21 10" xfId="6764" xr:uid="{00000000-0005-0000-0000-0000A3180000}"/>
    <cellStyle name="Calculation 2 5 21 11" xfId="6765" xr:uid="{00000000-0005-0000-0000-0000A4180000}"/>
    <cellStyle name="Calculation 2 5 21 12" xfId="6766" xr:uid="{00000000-0005-0000-0000-0000A5180000}"/>
    <cellStyle name="Calculation 2 5 21 13" xfId="6767" xr:uid="{00000000-0005-0000-0000-0000A6180000}"/>
    <cellStyle name="Calculation 2 5 21 14" xfId="6768" xr:uid="{00000000-0005-0000-0000-0000A7180000}"/>
    <cellStyle name="Calculation 2 5 21 2" xfId="6769" xr:uid="{00000000-0005-0000-0000-0000A8180000}"/>
    <cellStyle name="Calculation 2 5 21 3" xfId="6770" xr:uid="{00000000-0005-0000-0000-0000A9180000}"/>
    <cellStyle name="Calculation 2 5 21 4" xfId="6771" xr:uid="{00000000-0005-0000-0000-0000AA180000}"/>
    <cellStyle name="Calculation 2 5 21 5" xfId="6772" xr:uid="{00000000-0005-0000-0000-0000AB180000}"/>
    <cellStyle name="Calculation 2 5 21 6" xfId="6773" xr:uid="{00000000-0005-0000-0000-0000AC180000}"/>
    <cellStyle name="Calculation 2 5 21 7" xfId="6774" xr:uid="{00000000-0005-0000-0000-0000AD180000}"/>
    <cellStyle name="Calculation 2 5 21 8" xfId="6775" xr:uid="{00000000-0005-0000-0000-0000AE180000}"/>
    <cellStyle name="Calculation 2 5 21 9" xfId="6776" xr:uid="{00000000-0005-0000-0000-0000AF180000}"/>
    <cellStyle name="Calculation 2 5 22" xfId="6777" xr:uid="{00000000-0005-0000-0000-0000B0180000}"/>
    <cellStyle name="Calculation 2 5 22 10" xfId="6778" xr:uid="{00000000-0005-0000-0000-0000B1180000}"/>
    <cellStyle name="Calculation 2 5 22 11" xfId="6779" xr:uid="{00000000-0005-0000-0000-0000B2180000}"/>
    <cellStyle name="Calculation 2 5 22 12" xfId="6780" xr:uid="{00000000-0005-0000-0000-0000B3180000}"/>
    <cellStyle name="Calculation 2 5 22 13" xfId="6781" xr:uid="{00000000-0005-0000-0000-0000B4180000}"/>
    <cellStyle name="Calculation 2 5 22 14" xfId="6782" xr:uid="{00000000-0005-0000-0000-0000B5180000}"/>
    <cellStyle name="Calculation 2 5 22 2" xfId="6783" xr:uid="{00000000-0005-0000-0000-0000B6180000}"/>
    <cellStyle name="Calculation 2 5 22 3" xfId="6784" xr:uid="{00000000-0005-0000-0000-0000B7180000}"/>
    <cellStyle name="Calculation 2 5 22 4" xfId="6785" xr:uid="{00000000-0005-0000-0000-0000B8180000}"/>
    <cellStyle name="Calculation 2 5 22 5" xfId="6786" xr:uid="{00000000-0005-0000-0000-0000B9180000}"/>
    <cellStyle name="Calculation 2 5 22 6" xfId="6787" xr:uid="{00000000-0005-0000-0000-0000BA180000}"/>
    <cellStyle name="Calculation 2 5 22 7" xfId="6788" xr:uid="{00000000-0005-0000-0000-0000BB180000}"/>
    <cellStyle name="Calculation 2 5 22 8" xfId="6789" xr:uid="{00000000-0005-0000-0000-0000BC180000}"/>
    <cellStyle name="Calculation 2 5 22 9" xfId="6790" xr:uid="{00000000-0005-0000-0000-0000BD180000}"/>
    <cellStyle name="Calculation 2 5 23" xfId="6791" xr:uid="{00000000-0005-0000-0000-0000BE180000}"/>
    <cellStyle name="Calculation 2 5 24" xfId="6792" xr:uid="{00000000-0005-0000-0000-0000BF180000}"/>
    <cellStyle name="Calculation 2 5 25" xfId="6793" xr:uid="{00000000-0005-0000-0000-0000C0180000}"/>
    <cellStyle name="Calculation 2 5 26" xfId="6794" xr:uid="{00000000-0005-0000-0000-0000C1180000}"/>
    <cellStyle name="Calculation 2 5 27" xfId="6795" xr:uid="{00000000-0005-0000-0000-0000C2180000}"/>
    <cellStyle name="Calculation 2 5 28" xfId="6796" xr:uid="{00000000-0005-0000-0000-0000C3180000}"/>
    <cellStyle name="Calculation 2 5 29" xfId="6797" xr:uid="{00000000-0005-0000-0000-0000C4180000}"/>
    <cellStyle name="Calculation 2 5 3" xfId="6798" xr:uid="{00000000-0005-0000-0000-0000C5180000}"/>
    <cellStyle name="Calculation 2 5 3 10" xfId="6799" xr:uid="{00000000-0005-0000-0000-0000C6180000}"/>
    <cellStyle name="Calculation 2 5 3 10 10" xfId="6800" xr:uid="{00000000-0005-0000-0000-0000C7180000}"/>
    <cellStyle name="Calculation 2 5 3 10 11" xfId="6801" xr:uid="{00000000-0005-0000-0000-0000C8180000}"/>
    <cellStyle name="Calculation 2 5 3 10 12" xfId="6802" xr:uid="{00000000-0005-0000-0000-0000C9180000}"/>
    <cellStyle name="Calculation 2 5 3 10 13" xfId="6803" xr:uid="{00000000-0005-0000-0000-0000CA180000}"/>
    <cellStyle name="Calculation 2 5 3 10 14" xfId="6804" xr:uid="{00000000-0005-0000-0000-0000CB180000}"/>
    <cellStyle name="Calculation 2 5 3 10 2" xfId="6805" xr:uid="{00000000-0005-0000-0000-0000CC180000}"/>
    <cellStyle name="Calculation 2 5 3 10 3" xfId="6806" xr:uid="{00000000-0005-0000-0000-0000CD180000}"/>
    <cellStyle name="Calculation 2 5 3 10 4" xfId="6807" xr:uid="{00000000-0005-0000-0000-0000CE180000}"/>
    <cellStyle name="Calculation 2 5 3 10 5" xfId="6808" xr:uid="{00000000-0005-0000-0000-0000CF180000}"/>
    <cellStyle name="Calculation 2 5 3 10 6" xfId="6809" xr:uid="{00000000-0005-0000-0000-0000D0180000}"/>
    <cellStyle name="Calculation 2 5 3 10 7" xfId="6810" xr:uid="{00000000-0005-0000-0000-0000D1180000}"/>
    <cellStyle name="Calculation 2 5 3 10 8" xfId="6811" xr:uid="{00000000-0005-0000-0000-0000D2180000}"/>
    <cellStyle name="Calculation 2 5 3 10 9" xfId="6812" xr:uid="{00000000-0005-0000-0000-0000D3180000}"/>
    <cellStyle name="Calculation 2 5 3 11" xfId="6813" xr:uid="{00000000-0005-0000-0000-0000D4180000}"/>
    <cellStyle name="Calculation 2 5 3 11 10" xfId="6814" xr:uid="{00000000-0005-0000-0000-0000D5180000}"/>
    <cellStyle name="Calculation 2 5 3 11 11" xfId="6815" xr:uid="{00000000-0005-0000-0000-0000D6180000}"/>
    <cellStyle name="Calculation 2 5 3 11 12" xfId="6816" xr:uid="{00000000-0005-0000-0000-0000D7180000}"/>
    <cellStyle name="Calculation 2 5 3 11 13" xfId="6817" xr:uid="{00000000-0005-0000-0000-0000D8180000}"/>
    <cellStyle name="Calculation 2 5 3 11 14" xfId="6818" xr:uid="{00000000-0005-0000-0000-0000D9180000}"/>
    <cellStyle name="Calculation 2 5 3 11 2" xfId="6819" xr:uid="{00000000-0005-0000-0000-0000DA180000}"/>
    <cellStyle name="Calculation 2 5 3 11 3" xfId="6820" xr:uid="{00000000-0005-0000-0000-0000DB180000}"/>
    <cellStyle name="Calculation 2 5 3 11 4" xfId="6821" xr:uid="{00000000-0005-0000-0000-0000DC180000}"/>
    <cellStyle name="Calculation 2 5 3 11 5" xfId="6822" xr:uid="{00000000-0005-0000-0000-0000DD180000}"/>
    <cellStyle name="Calculation 2 5 3 11 6" xfId="6823" xr:uid="{00000000-0005-0000-0000-0000DE180000}"/>
    <cellStyle name="Calculation 2 5 3 11 7" xfId="6824" xr:uid="{00000000-0005-0000-0000-0000DF180000}"/>
    <cellStyle name="Calculation 2 5 3 11 8" xfId="6825" xr:uid="{00000000-0005-0000-0000-0000E0180000}"/>
    <cellStyle name="Calculation 2 5 3 11 9" xfId="6826" xr:uid="{00000000-0005-0000-0000-0000E1180000}"/>
    <cellStyle name="Calculation 2 5 3 12" xfId="6827" xr:uid="{00000000-0005-0000-0000-0000E2180000}"/>
    <cellStyle name="Calculation 2 5 3 12 10" xfId="6828" xr:uid="{00000000-0005-0000-0000-0000E3180000}"/>
    <cellStyle name="Calculation 2 5 3 12 11" xfId="6829" xr:uid="{00000000-0005-0000-0000-0000E4180000}"/>
    <cellStyle name="Calculation 2 5 3 12 12" xfId="6830" xr:uid="{00000000-0005-0000-0000-0000E5180000}"/>
    <cellStyle name="Calculation 2 5 3 12 13" xfId="6831" xr:uid="{00000000-0005-0000-0000-0000E6180000}"/>
    <cellStyle name="Calculation 2 5 3 12 14" xfId="6832" xr:uid="{00000000-0005-0000-0000-0000E7180000}"/>
    <cellStyle name="Calculation 2 5 3 12 2" xfId="6833" xr:uid="{00000000-0005-0000-0000-0000E8180000}"/>
    <cellStyle name="Calculation 2 5 3 12 3" xfId="6834" xr:uid="{00000000-0005-0000-0000-0000E9180000}"/>
    <cellStyle name="Calculation 2 5 3 12 4" xfId="6835" xr:uid="{00000000-0005-0000-0000-0000EA180000}"/>
    <cellStyle name="Calculation 2 5 3 12 5" xfId="6836" xr:uid="{00000000-0005-0000-0000-0000EB180000}"/>
    <cellStyle name="Calculation 2 5 3 12 6" xfId="6837" xr:uid="{00000000-0005-0000-0000-0000EC180000}"/>
    <cellStyle name="Calculation 2 5 3 12 7" xfId="6838" xr:uid="{00000000-0005-0000-0000-0000ED180000}"/>
    <cellStyle name="Calculation 2 5 3 12 8" xfId="6839" xr:uid="{00000000-0005-0000-0000-0000EE180000}"/>
    <cellStyle name="Calculation 2 5 3 12 9" xfId="6840" xr:uid="{00000000-0005-0000-0000-0000EF180000}"/>
    <cellStyle name="Calculation 2 5 3 13" xfId="6841" xr:uid="{00000000-0005-0000-0000-0000F0180000}"/>
    <cellStyle name="Calculation 2 5 3 13 10" xfId="6842" xr:uid="{00000000-0005-0000-0000-0000F1180000}"/>
    <cellStyle name="Calculation 2 5 3 13 11" xfId="6843" xr:uid="{00000000-0005-0000-0000-0000F2180000}"/>
    <cellStyle name="Calculation 2 5 3 13 12" xfId="6844" xr:uid="{00000000-0005-0000-0000-0000F3180000}"/>
    <cellStyle name="Calculation 2 5 3 13 13" xfId="6845" xr:uid="{00000000-0005-0000-0000-0000F4180000}"/>
    <cellStyle name="Calculation 2 5 3 13 14" xfId="6846" xr:uid="{00000000-0005-0000-0000-0000F5180000}"/>
    <cellStyle name="Calculation 2 5 3 13 2" xfId="6847" xr:uid="{00000000-0005-0000-0000-0000F6180000}"/>
    <cellStyle name="Calculation 2 5 3 13 3" xfId="6848" xr:uid="{00000000-0005-0000-0000-0000F7180000}"/>
    <cellStyle name="Calculation 2 5 3 13 4" xfId="6849" xr:uid="{00000000-0005-0000-0000-0000F8180000}"/>
    <cellStyle name="Calculation 2 5 3 13 5" xfId="6850" xr:uid="{00000000-0005-0000-0000-0000F9180000}"/>
    <cellStyle name="Calculation 2 5 3 13 6" xfId="6851" xr:uid="{00000000-0005-0000-0000-0000FA180000}"/>
    <cellStyle name="Calculation 2 5 3 13 7" xfId="6852" xr:uid="{00000000-0005-0000-0000-0000FB180000}"/>
    <cellStyle name="Calculation 2 5 3 13 8" xfId="6853" xr:uid="{00000000-0005-0000-0000-0000FC180000}"/>
    <cellStyle name="Calculation 2 5 3 13 9" xfId="6854" xr:uid="{00000000-0005-0000-0000-0000FD180000}"/>
    <cellStyle name="Calculation 2 5 3 14" xfId="6855" xr:uid="{00000000-0005-0000-0000-0000FE180000}"/>
    <cellStyle name="Calculation 2 5 3 14 10" xfId="6856" xr:uid="{00000000-0005-0000-0000-0000FF180000}"/>
    <cellStyle name="Calculation 2 5 3 14 11" xfId="6857" xr:uid="{00000000-0005-0000-0000-000000190000}"/>
    <cellStyle name="Calculation 2 5 3 14 12" xfId="6858" xr:uid="{00000000-0005-0000-0000-000001190000}"/>
    <cellStyle name="Calculation 2 5 3 14 13" xfId="6859" xr:uid="{00000000-0005-0000-0000-000002190000}"/>
    <cellStyle name="Calculation 2 5 3 14 14" xfId="6860" xr:uid="{00000000-0005-0000-0000-000003190000}"/>
    <cellStyle name="Calculation 2 5 3 14 2" xfId="6861" xr:uid="{00000000-0005-0000-0000-000004190000}"/>
    <cellStyle name="Calculation 2 5 3 14 3" xfId="6862" xr:uid="{00000000-0005-0000-0000-000005190000}"/>
    <cellStyle name="Calculation 2 5 3 14 4" xfId="6863" xr:uid="{00000000-0005-0000-0000-000006190000}"/>
    <cellStyle name="Calculation 2 5 3 14 5" xfId="6864" xr:uid="{00000000-0005-0000-0000-000007190000}"/>
    <cellStyle name="Calculation 2 5 3 14 6" xfId="6865" xr:uid="{00000000-0005-0000-0000-000008190000}"/>
    <cellStyle name="Calculation 2 5 3 14 7" xfId="6866" xr:uid="{00000000-0005-0000-0000-000009190000}"/>
    <cellStyle name="Calculation 2 5 3 14 8" xfId="6867" xr:uid="{00000000-0005-0000-0000-00000A190000}"/>
    <cellStyle name="Calculation 2 5 3 14 9" xfId="6868" xr:uid="{00000000-0005-0000-0000-00000B190000}"/>
    <cellStyle name="Calculation 2 5 3 15" xfId="6869" xr:uid="{00000000-0005-0000-0000-00000C190000}"/>
    <cellStyle name="Calculation 2 5 3 15 10" xfId="6870" xr:uid="{00000000-0005-0000-0000-00000D190000}"/>
    <cellStyle name="Calculation 2 5 3 15 11" xfId="6871" xr:uid="{00000000-0005-0000-0000-00000E190000}"/>
    <cellStyle name="Calculation 2 5 3 15 12" xfId="6872" xr:uid="{00000000-0005-0000-0000-00000F190000}"/>
    <cellStyle name="Calculation 2 5 3 15 13" xfId="6873" xr:uid="{00000000-0005-0000-0000-000010190000}"/>
    <cellStyle name="Calculation 2 5 3 15 14" xfId="6874" xr:uid="{00000000-0005-0000-0000-000011190000}"/>
    <cellStyle name="Calculation 2 5 3 15 2" xfId="6875" xr:uid="{00000000-0005-0000-0000-000012190000}"/>
    <cellStyle name="Calculation 2 5 3 15 3" xfId="6876" xr:uid="{00000000-0005-0000-0000-000013190000}"/>
    <cellStyle name="Calculation 2 5 3 15 4" xfId="6877" xr:uid="{00000000-0005-0000-0000-000014190000}"/>
    <cellStyle name="Calculation 2 5 3 15 5" xfId="6878" xr:uid="{00000000-0005-0000-0000-000015190000}"/>
    <cellStyle name="Calculation 2 5 3 15 6" xfId="6879" xr:uid="{00000000-0005-0000-0000-000016190000}"/>
    <cellStyle name="Calculation 2 5 3 15 7" xfId="6880" xr:uid="{00000000-0005-0000-0000-000017190000}"/>
    <cellStyle name="Calculation 2 5 3 15 8" xfId="6881" xr:uid="{00000000-0005-0000-0000-000018190000}"/>
    <cellStyle name="Calculation 2 5 3 15 9" xfId="6882" xr:uid="{00000000-0005-0000-0000-000019190000}"/>
    <cellStyle name="Calculation 2 5 3 16" xfId="6883" xr:uid="{00000000-0005-0000-0000-00001A190000}"/>
    <cellStyle name="Calculation 2 5 3 16 10" xfId="6884" xr:uid="{00000000-0005-0000-0000-00001B190000}"/>
    <cellStyle name="Calculation 2 5 3 16 11" xfId="6885" xr:uid="{00000000-0005-0000-0000-00001C190000}"/>
    <cellStyle name="Calculation 2 5 3 16 12" xfId="6886" xr:uid="{00000000-0005-0000-0000-00001D190000}"/>
    <cellStyle name="Calculation 2 5 3 16 13" xfId="6887" xr:uid="{00000000-0005-0000-0000-00001E190000}"/>
    <cellStyle name="Calculation 2 5 3 16 14" xfId="6888" xr:uid="{00000000-0005-0000-0000-00001F190000}"/>
    <cellStyle name="Calculation 2 5 3 16 2" xfId="6889" xr:uid="{00000000-0005-0000-0000-000020190000}"/>
    <cellStyle name="Calculation 2 5 3 16 3" xfId="6890" xr:uid="{00000000-0005-0000-0000-000021190000}"/>
    <cellStyle name="Calculation 2 5 3 16 4" xfId="6891" xr:uid="{00000000-0005-0000-0000-000022190000}"/>
    <cellStyle name="Calculation 2 5 3 16 5" xfId="6892" xr:uid="{00000000-0005-0000-0000-000023190000}"/>
    <cellStyle name="Calculation 2 5 3 16 6" xfId="6893" xr:uid="{00000000-0005-0000-0000-000024190000}"/>
    <cellStyle name="Calculation 2 5 3 16 7" xfId="6894" xr:uid="{00000000-0005-0000-0000-000025190000}"/>
    <cellStyle name="Calculation 2 5 3 16 8" xfId="6895" xr:uid="{00000000-0005-0000-0000-000026190000}"/>
    <cellStyle name="Calculation 2 5 3 16 9" xfId="6896" xr:uid="{00000000-0005-0000-0000-000027190000}"/>
    <cellStyle name="Calculation 2 5 3 17" xfId="6897" xr:uid="{00000000-0005-0000-0000-000028190000}"/>
    <cellStyle name="Calculation 2 5 3 17 10" xfId="6898" xr:uid="{00000000-0005-0000-0000-000029190000}"/>
    <cellStyle name="Calculation 2 5 3 17 11" xfId="6899" xr:uid="{00000000-0005-0000-0000-00002A190000}"/>
    <cellStyle name="Calculation 2 5 3 17 12" xfId="6900" xr:uid="{00000000-0005-0000-0000-00002B190000}"/>
    <cellStyle name="Calculation 2 5 3 17 13" xfId="6901" xr:uid="{00000000-0005-0000-0000-00002C190000}"/>
    <cellStyle name="Calculation 2 5 3 17 14" xfId="6902" xr:uid="{00000000-0005-0000-0000-00002D190000}"/>
    <cellStyle name="Calculation 2 5 3 17 2" xfId="6903" xr:uid="{00000000-0005-0000-0000-00002E190000}"/>
    <cellStyle name="Calculation 2 5 3 17 3" xfId="6904" xr:uid="{00000000-0005-0000-0000-00002F190000}"/>
    <cellStyle name="Calculation 2 5 3 17 4" xfId="6905" xr:uid="{00000000-0005-0000-0000-000030190000}"/>
    <cellStyle name="Calculation 2 5 3 17 5" xfId="6906" xr:uid="{00000000-0005-0000-0000-000031190000}"/>
    <cellStyle name="Calculation 2 5 3 17 6" xfId="6907" xr:uid="{00000000-0005-0000-0000-000032190000}"/>
    <cellStyle name="Calculation 2 5 3 17 7" xfId="6908" xr:uid="{00000000-0005-0000-0000-000033190000}"/>
    <cellStyle name="Calculation 2 5 3 17 8" xfId="6909" xr:uid="{00000000-0005-0000-0000-000034190000}"/>
    <cellStyle name="Calculation 2 5 3 17 9" xfId="6910" xr:uid="{00000000-0005-0000-0000-000035190000}"/>
    <cellStyle name="Calculation 2 5 3 18" xfId="6911" xr:uid="{00000000-0005-0000-0000-000036190000}"/>
    <cellStyle name="Calculation 2 5 3 18 10" xfId="6912" xr:uid="{00000000-0005-0000-0000-000037190000}"/>
    <cellStyle name="Calculation 2 5 3 18 11" xfId="6913" xr:uid="{00000000-0005-0000-0000-000038190000}"/>
    <cellStyle name="Calculation 2 5 3 18 12" xfId="6914" xr:uid="{00000000-0005-0000-0000-000039190000}"/>
    <cellStyle name="Calculation 2 5 3 18 13" xfId="6915" xr:uid="{00000000-0005-0000-0000-00003A190000}"/>
    <cellStyle name="Calculation 2 5 3 18 14" xfId="6916" xr:uid="{00000000-0005-0000-0000-00003B190000}"/>
    <cellStyle name="Calculation 2 5 3 18 2" xfId="6917" xr:uid="{00000000-0005-0000-0000-00003C190000}"/>
    <cellStyle name="Calculation 2 5 3 18 3" xfId="6918" xr:uid="{00000000-0005-0000-0000-00003D190000}"/>
    <cellStyle name="Calculation 2 5 3 18 4" xfId="6919" xr:uid="{00000000-0005-0000-0000-00003E190000}"/>
    <cellStyle name="Calculation 2 5 3 18 5" xfId="6920" xr:uid="{00000000-0005-0000-0000-00003F190000}"/>
    <cellStyle name="Calculation 2 5 3 18 6" xfId="6921" xr:uid="{00000000-0005-0000-0000-000040190000}"/>
    <cellStyle name="Calculation 2 5 3 18 7" xfId="6922" xr:uid="{00000000-0005-0000-0000-000041190000}"/>
    <cellStyle name="Calculation 2 5 3 18 8" xfId="6923" xr:uid="{00000000-0005-0000-0000-000042190000}"/>
    <cellStyle name="Calculation 2 5 3 18 9" xfId="6924" xr:uid="{00000000-0005-0000-0000-000043190000}"/>
    <cellStyle name="Calculation 2 5 3 19" xfId="6925" xr:uid="{00000000-0005-0000-0000-000044190000}"/>
    <cellStyle name="Calculation 2 5 3 19 10" xfId="6926" xr:uid="{00000000-0005-0000-0000-000045190000}"/>
    <cellStyle name="Calculation 2 5 3 19 11" xfId="6927" xr:uid="{00000000-0005-0000-0000-000046190000}"/>
    <cellStyle name="Calculation 2 5 3 19 12" xfId="6928" xr:uid="{00000000-0005-0000-0000-000047190000}"/>
    <cellStyle name="Calculation 2 5 3 19 13" xfId="6929" xr:uid="{00000000-0005-0000-0000-000048190000}"/>
    <cellStyle name="Calculation 2 5 3 19 14" xfId="6930" xr:uid="{00000000-0005-0000-0000-000049190000}"/>
    <cellStyle name="Calculation 2 5 3 19 2" xfId="6931" xr:uid="{00000000-0005-0000-0000-00004A190000}"/>
    <cellStyle name="Calculation 2 5 3 19 3" xfId="6932" xr:uid="{00000000-0005-0000-0000-00004B190000}"/>
    <cellStyle name="Calculation 2 5 3 19 4" xfId="6933" xr:uid="{00000000-0005-0000-0000-00004C190000}"/>
    <cellStyle name="Calculation 2 5 3 19 5" xfId="6934" xr:uid="{00000000-0005-0000-0000-00004D190000}"/>
    <cellStyle name="Calculation 2 5 3 19 6" xfId="6935" xr:uid="{00000000-0005-0000-0000-00004E190000}"/>
    <cellStyle name="Calculation 2 5 3 19 7" xfId="6936" xr:uid="{00000000-0005-0000-0000-00004F190000}"/>
    <cellStyle name="Calculation 2 5 3 19 8" xfId="6937" xr:uid="{00000000-0005-0000-0000-000050190000}"/>
    <cellStyle name="Calculation 2 5 3 19 9" xfId="6938" xr:uid="{00000000-0005-0000-0000-000051190000}"/>
    <cellStyle name="Calculation 2 5 3 2" xfId="6939" xr:uid="{00000000-0005-0000-0000-000052190000}"/>
    <cellStyle name="Calculation 2 5 3 2 10" xfId="6940" xr:uid="{00000000-0005-0000-0000-000053190000}"/>
    <cellStyle name="Calculation 2 5 3 2 11" xfId="6941" xr:uid="{00000000-0005-0000-0000-000054190000}"/>
    <cellStyle name="Calculation 2 5 3 2 12" xfId="6942" xr:uid="{00000000-0005-0000-0000-000055190000}"/>
    <cellStyle name="Calculation 2 5 3 2 13" xfId="6943" xr:uid="{00000000-0005-0000-0000-000056190000}"/>
    <cellStyle name="Calculation 2 5 3 2 14" xfId="6944" xr:uid="{00000000-0005-0000-0000-000057190000}"/>
    <cellStyle name="Calculation 2 5 3 2 15" xfId="6945" xr:uid="{00000000-0005-0000-0000-000058190000}"/>
    <cellStyle name="Calculation 2 5 3 2 16" xfId="6946" xr:uid="{00000000-0005-0000-0000-000059190000}"/>
    <cellStyle name="Calculation 2 5 3 2 2" xfId="6947" xr:uid="{00000000-0005-0000-0000-00005A190000}"/>
    <cellStyle name="Calculation 2 5 3 2 3" xfId="6948" xr:uid="{00000000-0005-0000-0000-00005B190000}"/>
    <cellStyle name="Calculation 2 5 3 2 4" xfId="6949" xr:uid="{00000000-0005-0000-0000-00005C190000}"/>
    <cellStyle name="Calculation 2 5 3 2 5" xfId="6950" xr:uid="{00000000-0005-0000-0000-00005D190000}"/>
    <cellStyle name="Calculation 2 5 3 2 6" xfId="6951" xr:uid="{00000000-0005-0000-0000-00005E190000}"/>
    <cellStyle name="Calculation 2 5 3 2 7" xfId="6952" xr:uid="{00000000-0005-0000-0000-00005F190000}"/>
    <cellStyle name="Calculation 2 5 3 2 8" xfId="6953" xr:uid="{00000000-0005-0000-0000-000060190000}"/>
    <cellStyle name="Calculation 2 5 3 2 9" xfId="6954" xr:uid="{00000000-0005-0000-0000-000061190000}"/>
    <cellStyle name="Calculation 2 5 3 20" xfId="6955" xr:uid="{00000000-0005-0000-0000-000062190000}"/>
    <cellStyle name="Calculation 2 5 3 20 10" xfId="6956" xr:uid="{00000000-0005-0000-0000-000063190000}"/>
    <cellStyle name="Calculation 2 5 3 20 11" xfId="6957" xr:uid="{00000000-0005-0000-0000-000064190000}"/>
    <cellStyle name="Calculation 2 5 3 20 12" xfId="6958" xr:uid="{00000000-0005-0000-0000-000065190000}"/>
    <cellStyle name="Calculation 2 5 3 20 13" xfId="6959" xr:uid="{00000000-0005-0000-0000-000066190000}"/>
    <cellStyle name="Calculation 2 5 3 20 14" xfId="6960" xr:uid="{00000000-0005-0000-0000-000067190000}"/>
    <cellStyle name="Calculation 2 5 3 20 2" xfId="6961" xr:uid="{00000000-0005-0000-0000-000068190000}"/>
    <cellStyle name="Calculation 2 5 3 20 3" xfId="6962" xr:uid="{00000000-0005-0000-0000-000069190000}"/>
    <cellStyle name="Calculation 2 5 3 20 4" xfId="6963" xr:uid="{00000000-0005-0000-0000-00006A190000}"/>
    <cellStyle name="Calculation 2 5 3 20 5" xfId="6964" xr:uid="{00000000-0005-0000-0000-00006B190000}"/>
    <cellStyle name="Calculation 2 5 3 20 6" xfId="6965" xr:uid="{00000000-0005-0000-0000-00006C190000}"/>
    <cellStyle name="Calculation 2 5 3 20 7" xfId="6966" xr:uid="{00000000-0005-0000-0000-00006D190000}"/>
    <cellStyle name="Calculation 2 5 3 20 8" xfId="6967" xr:uid="{00000000-0005-0000-0000-00006E190000}"/>
    <cellStyle name="Calculation 2 5 3 20 9" xfId="6968" xr:uid="{00000000-0005-0000-0000-00006F190000}"/>
    <cellStyle name="Calculation 2 5 3 21" xfId="6969" xr:uid="{00000000-0005-0000-0000-000070190000}"/>
    <cellStyle name="Calculation 2 5 3 22" xfId="6970" xr:uid="{00000000-0005-0000-0000-000071190000}"/>
    <cellStyle name="Calculation 2 5 3 23" xfId="6971" xr:uid="{00000000-0005-0000-0000-000072190000}"/>
    <cellStyle name="Calculation 2 5 3 24" xfId="6972" xr:uid="{00000000-0005-0000-0000-000073190000}"/>
    <cellStyle name="Calculation 2 5 3 25" xfId="6973" xr:uid="{00000000-0005-0000-0000-000074190000}"/>
    <cellStyle name="Calculation 2 5 3 26" xfId="6974" xr:uid="{00000000-0005-0000-0000-000075190000}"/>
    <cellStyle name="Calculation 2 5 3 27" xfId="6975" xr:uid="{00000000-0005-0000-0000-000076190000}"/>
    <cellStyle name="Calculation 2 5 3 28" xfId="6976" xr:uid="{00000000-0005-0000-0000-000077190000}"/>
    <cellStyle name="Calculation 2 5 3 29" xfId="6977" xr:uid="{00000000-0005-0000-0000-000078190000}"/>
    <cellStyle name="Calculation 2 5 3 3" xfId="6978" xr:uid="{00000000-0005-0000-0000-000079190000}"/>
    <cellStyle name="Calculation 2 5 3 3 10" xfId="6979" xr:uid="{00000000-0005-0000-0000-00007A190000}"/>
    <cellStyle name="Calculation 2 5 3 3 11" xfId="6980" xr:uid="{00000000-0005-0000-0000-00007B190000}"/>
    <cellStyle name="Calculation 2 5 3 3 12" xfId="6981" xr:uid="{00000000-0005-0000-0000-00007C190000}"/>
    <cellStyle name="Calculation 2 5 3 3 13" xfId="6982" xr:uid="{00000000-0005-0000-0000-00007D190000}"/>
    <cellStyle name="Calculation 2 5 3 3 14" xfId="6983" xr:uid="{00000000-0005-0000-0000-00007E190000}"/>
    <cellStyle name="Calculation 2 5 3 3 15" xfId="6984" xr:uid="{00000000-0005-0000-0000-00007F190000}"/>
    <cellStyle name="Calculation 2 5 3 3 2" xfId="6985" xr:uid="{00000000-0005-0000-0000-000080190000}"/>
    <cellStyle name="Calculation 2 5 3 3 3" xfId="6986" xr:uid="{00000000-0005-0000-0000-000081190000}"/>
    <cellStyle name="Calculation 2 5 3 3 4" xfId="6987" xr:uid="{00000000-0005-0000-0000-000082190000}"/>
    <cellStyle name="Calculation 2 5 3 3 5" xfId="6988" xr:uid="{00000000-0005-0000-0000-000083190000}"/>
    <cellStyle name="Calculation 2 5 3 3 6" xfId="6989" xr:uid="{00000000-0005-0000-0000-000084190000}"/>
    <cellStyle name="Calculation 2 5 3 3 7" xfId="6990" xr:uid="{00000000-0005-0000-0000-000085190000}"/>
    <cellStyle name="Calculation 2 5 3 3 8" xfId="6991" xr:uid="{00000000-0005-0000-0000-000086190000}"/>
    <cellStyle name="Calculation 2 5 3 3 9" xfId="6992" xr:uid="{00000000-0005-0000-0000-000087190000}"/>
    <cellStyle name="Calculation 2 5 3 30" xfId="6993" xr:uid="{00000000-0005-0000-0000-000088190000}"/>
    <cellStyle name="Calculation 2 5 3 31" xfId="6994" xr:uid="{00000000-0005-0000-0000-000089190000}"/>
    <cellStyle name="Calculation 2 5 3 32" xfId="6995" xr:uid="{00000000-0005-0000-0000-00008A190000}"/>
    <cellStyle name="Calculation 2 5 3 4" xfId="6996" xr:uid="{00000000-0005-0000-0000-00008B190000}"/>
    <cellStyle name="Calculation 2 5 3 4 10" xfId="6997" xr:uid="{00000000-0005-0000-0000-00008C190000}"/>
    <cellStyle name="Calculation 2 5 3 4 11" xfId="6998" xr:uid="{00000000-0005-0000-0000-00008D190000}"/>
    <cellStyle name="Calculation 2 5 3 4 12" xfId="6999" xr:uid="{00000000-0005-0000-0000-00008E190000}"/>
    <cellStyle name="Calculation 2 5 3 4 13" xfId="7000" xr:uid="{00000000-0005-0000-0000-00008F190000}"/>
    <cellStyle name="Calculation 2 5 3 4 14" xfId="7001" xr:uid="{00000000-0005-0000-0000-000090190000}"/>
    <cellStyle name="Calculation 2 5 3 4 2" xfId="7002" xr:uid="{00000000-0005-0000-0000-000091190000}"/>
    <cellStyle name="Calculation 2 5 3 4 3" xfId="7003" xr:uid="{00000000-0005-0000-0000-000092190000}"/>
    <cellStyle name="Calculation 2 5 3 4 4" xfId="7004" xr:uid="{00000000-0005-0000-0000-000093190000}"/>
    <cellStyle name="Calculation 2 5 3 4 5" xfId="7005" xr:uid="{00000000-0005-0000-0000-000094190000}"/>
    <cellStyle name="Calculation 2 5 3 4 6" xfId="7006" xr:uid="{00000000-0005-0000-0000-000095190000}"/>
    <cellStyle name="Calculation 2 5 3 4 7" xfId="7007" xr:uid="{00000000-0005-0000-0000-000096190000}"/>
    <cellStyle name="Calculation 2 5 3 4 8" xfId="7008" xr:uid="{00000000-0005-0000-0000-000097190000}"/>
    <cellStyle name="Calculation 2 5 3 4 9" xfId="7009" xr:uid="{00000000-0005-0000-0000-000098190000}"/>
    <cellStyle name="Calculation 2 5 3 5" xfId="7010" xr:uid="{00000000-0005-0000-0000-000099190000}"/>
    <cellStyle name="Calculation 2 5 3 5 10" xfId="7011" xr:uid="{00000000-0005-0000-0000-00009A190000}"/>
    <cellStyle name="Calculation 2 5 3 5 11" xfId="7012" xr:uid="{00000000-0005-0000-0000-00009B190000}"/>
    <cellStyle name="Calculation 2 5 3 5 12" xfId="7013" xr:uid="{00000000-0005-0000-0000-00009C190000}"/>
    <cellStyle name="Calculation 2 5 3 5 13" xfId="7014" xr:uid="{00000000-0005-0000-0000-00009D190000}"/>
    <cellStyle name="Calculation 2 5 3 5 14" xfId="7015" xr:uid="{00000000-0005-0000-0000-00009E190000}"/>
    <cellStyle name="Calculation 2 5 3 5 2" xfId="7016" xr:uid="{00000000-0005-0000-0000-00009F190000}"/>
    <cellStyle name="Calculation 2 5 3 5 3" xfId="7017" xr:uid="{00000000-0005-0000-0000-0000A0190000}"/>
    <cellStyle name="Calculation 2 5 3 5 4" xfId="7018" xr:uid="{00000000-0005-0000-0000-0000A1190000}"/>
    <cellStyle name="Calculation 2 5 3 5 5" xfId="7019" xr:uid="{00000000-0005-0000-0000-0000A2190000}"/>
    <cellStyle name="Calculation 2 5 3 5 6" xfId="7020" xr:uid="{00000000-0005-0000-0000-0000A3190000}"/>
    <cellStyle name="Calculation 2 5 3 5 7" xfId="7021" xr:uid="{00000000-0005-0000-0000-0000A4190000}"/>
    <cellStyle name="Calculation 2 5 3 5 8" xfId="7022" xr:uid="{00000000-0005-0000-0000-0000A5190000}"/>
    <cellStyle name="Calculation 2 5 3 5 9" xfId="7023" xr:uid="{00000000-0005-0000-0000-0000A6190000}"/>
    <cellStyle name="Calculation 2 5 3 6" xfId="7024" xr:uid="{00000000-0005-0000-0000-0000A7190000}"/>
    <cellStyle name="Calculation 2 5 3 6 10" xfId="7025" xr:uid="{00000000-0005-0000-0000-0000A8190000}"/>
    <cellStyle name="Calculation 2 5 3 6 11" xfId="7026" xr:uid="{00000000-0005-0000-0000-0000A9190000}"/>
    <cellStyle name="Calculation 2 5 3 6 12" xfId="7027" xr:uid="{00000000-0005-0000-0000-0000AA190000}"/>
    <cellStyle name="Calculation 2 5 3 6 13" xfId="7028" xr:uid="{00000000-0005-0000-0000-0000AB190000}"/>
    <cellStyle name="Calculation 2 5 3 6 14" xfId="7029" xr:uid="{00000000-0005-0000-0000-0000AC190000}"/>
    <cellStyle name="Calculation 2 5 3 6 2" xfId="7030" xr:uid="{00000000-0005-0000-0000-0000AD190000}"/>
    <cellStyle name="Calculation 2 5 3 6 3" xfId="7031" xr:uid="{00000000-0005-0000-0000-0000AE190000}"/>
    <cellStyle name="Calculation 2 5 3 6 4" xfId="7032" xr:uid="{00000000-0005-0000-0000-0000AF190000}"/>
    <cellStyle name="Calculation 2 5 3 6 5" xfId="7033" xr:uid="{00000000-0005-0000-0000-0000B0190000}"/>
    <cellStyle name="Calculation 2 5 3 6 6" xfId="7034" xr:uid="{00000000-0005-0000-0000-0000B1190000}"/>
    <cellStyle name="Calculation 2 5 3 6 7" xfId="7035" xr:uid="{00000000-0005-0000-0000-0000B2190000}"/>
    <cellStyle name="Calculation 2 5 3 6 8" xfId="7036" xr:uid="{00000000-0005-0000-0000-0000B3190000}"/>
    <cellStyle name="Calculation 2 5 3 6 9" xfId="7037" xr:uid="{00000000-0005-0000-0000-0000B4190000}"/>
    <cellStyle name="Calculation 2 5 3 7" xfId="7038" xr:uid="{00000000-0005-0000-0000-0000B5190000}"/>
    <cellStyle name="Calculation 2 5 3 7 10" xfId="7039" xr:uid="{00000000-0005-0000-0000-0000B6190000}"/>
    <cellStyle name="Calculation 2 5 3 7 11" xfId="7040" xr:uid="{00000000-0005-0000-0000-0000B7190000}"/>
    <cellStyle name="Calculation 2 5 3 7 12" xfId="7041" xr:uid="{00000000-0005-0000-0000-0000B8190000}"/>
    <cellStyle name="Calculation 2 5 3 7 13" xfId="7042" xr:uid="{00000000-0005-0000-0000-0000B9190000}"/>
    <cellStyle name="Calculation 2 5 3 7 14" xfId="7043" xr:uid="{00000000-0005-0000-0000-0000BA190000}"/>
    <cellStyle name="Calculation 2 5 3 7 2" xfId="7044" xr:uid="{00000000-0005-0000-0000-0000BB190000}"/>
    <cellStyle name="Calculation 2 5 3 7 3" xfId="7045" xr:uid="{00000000-0005-0000-0000-0000BC190000}"/>
    <cellStyle name="Calculation 2 5 3 7 4" xfId="7046" xr:uid="{00000000-0005-0000-0000-0000BD190000}"/>
    <cellStyle name="Calculation 2 5 3 7 5" xfId="7047" xr:uid="{00000000-0005-0000-0000-0000BE190000}"/>
    <cellStyle name="Calculation 2 5 3 7 6" xfId="7048" xr:uid="{00000000-0005-0000-0000-0000BF190000}"/>
    <cellStyle name="Calculation 2 5 3 7 7" xfId="7049" xr:uid="{00000000-0005-0000-0000-0000C0190000}"/>
    <cellStyle name="Calculation 2 5 3 7 8" xfId="7050" xr:uid="{00000000-0005-0000-0000-0000C1190000}"/>
    <cellStyle name="Calculation 2 5 3 7 9" xfId="7051" xr:uid="{00000000-0005-0000-0000-0000C2190000}"/>
    <cellStyle name="Calculation 2 5 3 8" xfId="7052" xr:uid="{00000000-0005-0000-0000-0000C3190000}"/>
    <cellStyle name="Calculation 2 5 3 8 10" xfId="7053" xr:uid="{00000000-0005-0000-0000-0000C4190000}"/>
    <cellStyle name="Calculation 2 5 3 8 11" xfId="7054" xr:uid="{00000000-0005-0000-0000-0000C5190000}"/>
    <cellStyle name="Calculation 2 5 3 8 12" xfId="7055" xr:uid="{00000000-0005-0000-0000-0000C6190000}"/>
    <cellStyle name="Calculation 2 5 3 8 13" xfId="7056" xr:uid="{00000000-0005-0000-0000-0000C7190000}"/>
    <cellStyle name="Calculation 2 5 3 8 14" xfId="7057" xr:uid="{00000000-0005-0000-0000-0000C8190000}"/>
    <cellStyle name="Calculation 2 5 3 8 2" xfId="7058" xr:uid="{00000000-0005-0000-0000-0000C9190000}"/>
    <cellStyle name="Calculation 2 5 3 8 3" xfId="7059" xr:uid="{00000000-0005-0000-0000-0000CA190000}"/>
    <cellStyle name="Calculation 2 5 3 8 4" xfId="7060" xr:uid="{00000000-0005-0000-0000-0000CB190000}"/>
    <cellStyle name="Calculation 2 5 3 8 5" xfId="7061" xr:uid="{00000000-0005-0000-0000-0000CC190000}"/>
    <cellStyle name="Calculation 2 5 3 8 6" xfId="7062" xr:uid="{00000000-0005-0000-0000-0000CD190000}"/>
    <cellStyle name="Calculation 2 5 3 8 7" xfId="7063" xr:uid="{00000000-0005-0000-0000-0000CE190000}"/>
    <cellStyle name="Calculation 2 5 3 8 8" xfId="7064" xr:uid="{00000000-0005-0000-0000-0000CF190000}"/>
    <cellStyle name="Calculation 2 5 3 8 9" xfId="7065" xr:uid="{00000000-0005-0000-0000-0000D0190000}"/>
    <cellStyle name="Calculation 2 5 3 9" xfId="7066" xr:uid="{00000000-0005-0000-0000-0000D1190000}"/>
    <cellStyle name="Calculation 2 5 3 9 10" xfId="7067" xr:uid="{00000000-0005-0000-0000-0000D2190000}"/>
    <cellStyle name="Calculation 2 5 3 9 11" xfId="7068" xr:uid="{00000000-0005-0000-0000-0000D3190000}"/>
    <cellStyle name="Calculation 2 5 3 9 12" xfId="7069" xr:uid="{00000000-0005-0000-0000-0000D4190000}"/>
    <cellStyle name="Calculation 2 5 3 9 13" xfId="7070" xr:uid="{00000000-0005-0000-0000-0000D5190000}"/>
    <cellStyle name="Calculation 2 5 3 9 14" xfId="7071" xr:uid="{00000000-0005-0000-0000-0000D6190000}"/>
    <cellStyle name="Calculation 2 5 3 9 2" xfId="7072" xr:uid="{00000000-0005-0000-0000-0000D7190000}"/>
    <cellStyle name="Calculation 2 5 3 9 3" xfId="7073" xr:uid="{00000000-0005-0000-0000-0000D8190000}"/>
    <cellStyle name="Calculation 2 5 3 9 4" xfId="7074" xr:uid="{00000000-0005-0000-0000-0000D9190000}"/>
    <cellStyle name="Calculation 2 5 3 9 5" xfId="7075" xr:uid="{00000000-0005-0000-0000-0000DA190000}"/>
    <cellStyle name="Calculation 2 5 3 9 6" xfId="7076" xr:uid="{00000000-0005-0000-0000-0000DB190000}"/>
    <cellStyle name="Calculation 2 5 3 9 7" xfId="7077" xr:uid="{00000000-0005-0000-0000-0000DC190000}"/>
    <cellStyle name="Calculation 2 5 3 9 8" xfId="7078" xr:uid="{00000000-0005-0000-0000-0000DD190000}"/>
    <cellStyle name="Calculation 2 5 3 9 9" xfId="7079" xr:uid="{00000000-0005-0000-0000-0000DE190000}"/>
    <cellStyle name="Calculation 2 5 30" xfId="7080" xr:uid="{00000000-0005-0000-0000-0000DF190000}"/>
    <cellStyle name="Calculation 2 5 31" xfId="7081" xr:uid="{00000000-0005-0000-0000-0000E0190000}"/>
    <cellStyle name="Calculation 2 5 32" xfId="7082" xr:uid="{00000000-0005-0000-0000-0000E1190000}"/>
    <cellStyle name="Calculation 2 5 33" xfId="7083" xr:uid="{00000000-0005-0000-0000-0000E2190000}"/>
    <cellStyle name="Calculation 2 5 34" xfId="7084" xr:uid="{00000000-0005-0000-0000-0000E3190000}"/>
    <cellStyle name="Calculation 2 5 4" xfId="7085" xr:uid="{00000000-0005-0000-0000-0000E4190000}"/>
    <cellStyle name="Calculation 2 5 4 10" xfId="7086" xr:uid="{00000000-0005-0000-0000-0000E5190000}"/>
    <cellStyle name="Calculation 2 5 4 11" xfId="7087" xr:uid="{00000000-0005-0000-0000-0000E6190000}"/>
    <cellStyle name="Calculation 2 5 4 12" xfId="7088" xr:uid="{00000000-0005-0000-0000-0000E7190000}"/>
    <cellStyle name="Calculation 2 5 4 13" xfId="7089" xr:uid="{00000000-0005-0000-0000-0000E8190000}"/>
    <cellStyle name="Calculation 2 5 4 14" xfId="7090" xr:uid="{00000000-0005-0000-0000-0000E9190000}"/>
    <cellStyle name="Calculation 2 5 4 15" xfId="7091" xr:uid="{00000000-0005-0000-0000-0000EA190000}"/>
    <cellStyle name="Calculation 2 5 4 16" xfId="7092" xr:uid="{00000000-0005-0000-0000-0000EB190000}"/>
    <cellStyle name="Calculation 2 5 4 2" xfId="7093" xr:uid="{00000000-0005-0000-0000-0000EC190000}"/>
    <cellStyle name="Calculation 2 5 4 3" xfId="7094" xr:uid="{00000000-0005-0000-0000-0000ED190000}"/>
    <cellStyle name="Calculation 2 5 4 4" xfId="7095" xr:uid="{00000000-0005-0000-0000-0000EE190000}"/>
    <cellStyle name="Calculation 2 5 4 5" xfId="7096" xr:uid="{00000000-0005-0000-0000-0000EF190000}"/>
    <cellStyle name="Calculation 2 5 4 6" xfId="7097" xr:uid="{00000000-0005-0000-0000-0000F0190000}"/>
    <cellStyle name="Calculation 2 5 4 7" xfId="7098" xr:uid="{00000000-0005-0000-0000-0000F1190000}"/>
    <cellStyle name="Calculation 2 5 4 8" xfId="7099" xr:uid="{00000000-0005-0000-0000-0000F2190000}"/>
    <cellStyle name="Calculation 2 5 4 9" xfId="7100" xr:uid="{00000000-0005-0000-0000-0000F3190000}"/>
    <cellStyle name="Calculation 2 5 5" xfId="7101" xr:uid="{00000000-0005-0000-0000-0000F4190000}"/>
    <cellStyle name="Calculation 2 5 5 10" xfId="7102" xr:uid="{00000000-0005-0000-0000-0000F5190000}"/>
    <cellStyle name="Calculation 2 5 5 11" xfId="7103" xr:uid="{00000000-0005-0000-0000-0000F6190000}"/>
    <cellStyle name="Calculation 2 5 5 12" xfId="7104" xr:uid="{00000000-0005-0000-0000-0000F7190000}"/>
    <cellStyle name="Calculation 2 5 5 13" xfId="7105" xr:uid="{00000000-0005-0000-0000-0000F8190000}"/>
    <cellStyle name="Calculation 2 5 5 14" xfId="7106" xr:uid="{00000000-0005-0000-0000-0000F9190000}"/>
    <cellStyle name="Calculation 2 5 5 15" xfId="7107" xr:uid="{00000000-0005-0000-0000-0000FA190000}"/>
    <cellStyle name="Calculation 2 5 5 2" xfId="7108" xr:uid="{00000000-0005-0000-0000-0000FB190000}"/>
    <cellStyle name="Calculation 2 5 5 3" xfId="7109" xr:uid="{00000000-0005-0000-0000-0000FC190000}"/>
    <cellStyle name="Calculation 2 5 5 4" xfId="7110" xr:uid="{00000000-0005-0000-0000-0000FD190000}"/>
    <cellStyle name="Calculation 2 5 5 5" xfId="7111" xr:uid="{00000000-0005-0000-0000-0000FE190000}"/>
    <cellStyle name="Calculation 2 5 5 6" xfId="7112" xr:uid="{00000000-0005-0000-0000-0000FF190000}"/>
    <cellStyle name="Calculation 2 5 5 7" xfId="7113" xr:uid="{00000000-0005-0000-0000-0000001A0000}"/>
    <cellStyle name="Calculation 2 5 5 8" xfId="7114" xr:uid="{00000000-0005-0000-0000-0000011A0000}"/>
    <cellStyle name="Calculation 2 5 5 9" xfId="7115" xr:uid="{00000000-0005-0000-0000-0000021A0000}"/>
    <cellStyle name="Calculation 2 5 6" xfId="7116" xr:uid="{00000000-0005-0000-0000-0000031A0000}"/>
    <cellStyle name="Calculation 2 5 6 10" xfId="7117" xr:uid="{00000000-0005-0000-0000-0000041A0000}"/>
    <cellStyle name="Calculation 2 5 6 11" xfId="7118" xr:uid="{00000000-0005-0000-0000-0000051A0000}"/>
    <cellStyle name="Calculation 2 5 6 12" xfId="7119" xr:uid="{00000000-0005-0000-0000-0000061A0000}"/>
    <cellStyle name="Calculation 2 5 6 13" xfId="7120" xr:uid="{00000000-0005-0000-0000-0000071A0000}"/>
    <cellStyle name="Calculation 2 5 6 14" xfId="7121" xr:uid="{00000000-0005-0000-0000-0000081A0000}"/>
    <cellStyle name="Calculation 2 5 6 2" xfId="7122" xr:uid="{00000000-0005-0000-0000-0000091A0000}"/>
    <cellStyle name="Calculation 2 5 6 3" xfId="7123" xr:uid="{00000000-0005-0000-0000-00000A1A0000}"/>
    <cellStyle name="Calculation 2 5 6 4" xfId="7124" xr:uid="{00000000-0005-0000-0000-00000B1A0000}"/>
    <cellStyle name="Calculation 2 5 6 5" xfId="7125" xr:uid="{00000000-0005-0000-0000-00000C1A0000}"/>
    <cellStyle name="Calculation 2 5 6 6" xfId="7126" xr:uid="{00000000-0005-0000-0000-00000D1A0000}"/>
    <cellStyle name="Calculation 2 5 6 7" xfId="7127" xr:uid="{00000000-0005-0000-0000-00000E1A0000}"/>
    <cellStyle name="Calculation 2 5 6 8" xfId="7128" xr:uid="{00000000-0005-0000-0000-00000F1A0000}"/>
    <cellStyle name="Calculation 2 5 6 9" xfId="7129" xr:uid="{00000000-0005-0000-0000-0000101A0000}"/>
    <cellStyle name="Calculation 2 5 7" xfId="7130" xr:uid="{00000000-0005-0000-0000-0000111A0000}"/>
    <cellStyle name="Calculation 2 5 7 10" xfId="7131" xr:uid="{00000000-0005-0000-0000-0000121A0000}"/>
    <cellStyle name="Calculation 2 5 7 11" xfId="7132" xr:uid="{00000000-0005-0000-0000-0000131A0000}"/>
    <cellStyle name="Calculation 2 5 7 12" xfId="7133" xr:uid="{00000000-0005-0000-0000-0000141A0000}"/>
    <cellStyle name="Calculation 2 5 7 13" xfId="7134" xr:uid="{00000000-0005-0000-0000-0000151A0000}"/>
    <cellStyle name="Calculation 2 5 7 14" xfId="7135" xr:uid="{00000000-0005-0000-0000-0000161A0000}"/>
    <cellStyle name="Calculation 2 5 7 2" xfId="7136" xr:uid="{00000000-0005-0000-0000-0000171A0000}"/>
    <cellStyle name="Calculation 2 5 7 3" xfId="7137" xr:uid="{00000000-0005-0000-0000-0000181A0000}"/>
    <cellStyle name="Calculation 2 5 7 4" xfId="7138" xr:uid="{00000000-0005-0000-0000-0000191A0000}"/>
    <cellStyle name="Calculation 2 5 7 5" xfId="7139" xr:uid="{00000000-0005-0000-0000-00001A1A0000}"/>
    <cellStyle name="Calculation 2 5 7 6" xfId="7140" xr:uid="{00000000-0005-0000-0000-00001B1A0000}"/>
    <cellStyle name="Calculation 2 5 7 7" xfId="7141" xr:uid="{00000000-0005-0000-0000-00001C1A0000}"/>
    <cellStyle name="Calculation 2 5 7 8" xfId="7142" xr:uid="{00000000-0005-0000-0000-00001D1A0000}"/>
    <cellStyle name="Calculation 2 5 7 9" xfId="7143" xr:uid="{00000000-0005-0000-0000-00001E1A0000}"/>
    <cellStyle name="Calculation 2 5 8" xfId="7144" xr:uid="{00000000-0005-0000-0000-00001F1A0000}"/>
    <cellStyle name="Calculation 2 5 8 10" xfId="7145" xr:uid="{00000000-0005-0000-0000-0000201A0000}"/>
    <cellStyle name="Calculation 2 5 8 11" xfId="7146" xr:uid="{00000000-0005-0000-0000-0000211A0000}"/>
    <cellStyle name="Calculation 2 5 8 12" xfId="7147" xr:uid="{00000000-0005-0000-0000-0000221A0000}"/>
    <cellStyle name="Calculation 2 5 8 13" xfId="7148" xr:uid="{00000000-0005-0000-0000-0000231A0000}"/>
    <cellStyle name="Calculation 2 5 8 14" xfId="7149" xr:uid="{00000000-0005-0000-0000-0000241A0000}"/>
    <cellStyle name="Calculation 2 5 8 2" xfId="7150" xr:uid="{00000000-0005-0000-0000-0000251A0000}"/>
    <cellStyle name="Calculation 2 5 8 3" xfId="7151" xr:uid="{00000000-0005-0000-0000-0000261A0000}"/>
    <cellStyle name="Calculation 2 5 8 4" xfId="7152" xr:uid="{00000000-0005-0000-0000-0000271A0000}"/>
    <cellStyle name="Calculation 2 5 8 5" xfId="7153" xr:uid="{00000000-0005-0000-0000-0000281A0000}"/>
    <cellStyle name="Calculation 2 5 8 6" xfId="7154" xr:uid="{00000000-0005-0000-0000-0000291A0000}"/>
    <cellStyle name="Calculation 2 5 8 7" xfId="7155" xr:uid="{00000000-0005-0000-0000-00002A1A0000}"/>
    <cellStyle name="Calculation 2 5 8 8" xfId="7156" xr:uid="{00000000-0005-0000-0000-00002B1A0000}"/>
    <cellStyle name="Calculation 2 5 8 9" xfId="7157" xr:uid="{00000000-0005-0000-0000-00002C1A0000}"/>
    <cellStyle name="Calculation 2 5 9" xfId="7158" xr:uid="{00000000-0005-0000-0000-00002D1A0000}"/>
    <cellStyle name="Calculation 2 5 9 10" xfId="7159" xr:uid="{00000000-0005-0000-0000-00002E1A0000}"/>
    <cellStyle name="Calculation 2 5 9 11" xfId="7160" xr:uid="{00000000-0005-0000-0000-00002F1A0000}"/>
    <cellStyle name="Calculation 2 5 9 12" xfId="7161" xr:uid="{00000000-0005-0000-0000-0000301A0000}"/>
    <cellStyle name="Calculation 2 5 9 13" xfId="7162" xr:uid="{00000000-0005-0000-0000-0000311A0000}"/>
    <cellStyle name="Calculation 2 5 9 14" xfId="7163" xr:uid="{00000000-0005-0000-0000-0000321A0000}"/>
    <cellStyle name="Calculation 2 5 9 2" xfId="7164" xr:uid="{00000000-0005-0000-0000-0000331A0000}"/>
    <cellStyle name="Calculation 2 5 9 3" xfId="7165" xr:uid="{00000000-0005-0000-0000-0000341A0000}"/>
    <cellStyle name="Calculation 2 5 9 4" xfId="7166" xr:uid="{00000000-0005-0000-0000-0000351A0000}"/>
    <cellStyle name="Calculation 2 5 9 5" xfId="7167" xr:uid="{00000000-0005-0000-0000-0000361A0000}"/>
    <cellStyle name="Calculation 2 5 9 6" xfId="7168" xr:uid="{00000000-0005-0000-0000-0000371A0000}"/>
    <cellStyle name="Calculation 2 5 9 7" xfId="7169" xr:uid="{00000000-0005-0000-0000-0000381A0000}"/>
    <cellStyle name="Calculation 2 5 9 8" xfId="7170" xr:uid="{00000000-0005-0000-0000-0000391A0000}"/>
    <cellStyle name="Calculation 2 5 9 9" xfId="7171" xr:uid="{00000000-0005-0000-0000-00003A1A0000}"/>
    <cellStyle name="Calculation 2 6" xfId="7172" xr:uid="{00000000-0005-0000-0000-00003B1A0000}"/>
    <cellStyle name="Calculation 2 6 10" xfId="7173" xr:uid="{00000000-0005-0000-0000-00003C1A0000}"/>
    <cellStyle name="Calculation 2 6 11" xfId="7174" xr:uid="{00000000-0005-0000-0000-00003D1A0000}"/>
    <cellStyle name="Calculation 2 6 12" xfId="7175" xr:uid="{00000000-0005-0000-0000-00003E1A0000}"/>
    <cellStyle name="Calculation 2 6 13" xfId="7176" xr:uid="{00000000-0005-0000-0000-00003F1A0000}"/>
    <cellStyle name="Calculation 2 6 14" xfId="7177" xr:uid="{00000000-0005-0000-0000-0000401A0000}"/>
    <cellStyle name="Calculation 2 6 15" xfId="7178" xr:uid="{00000000-0005-0000-0000-0000411A0000}"/>
    <cellStyle name="Calculation 2 6 16" xfId="7179" xr:uid="{00000000-0005-0000-0000-0000421A0000}"/>
    <cellStyle name="Calculation 2 6 2" xfId="7180" xr:uid="{00000000-0005-0000-0000-0000431A0000}"/>
    <cellStyle name="Calculation 2 6 3" xfId="7181" xr:uid="{00000000-0005-0000-0000-0000441A0000}"/>
    <cellStyle name="Calculation 2 6 4" xfId="7182" xr:uid="{00000000-0005-0000-0000-0000451A0000}"/>
    <cellStyle name="Calculation 2 6 5" xfId="7183" xr:uid="{00000000-0005-0000-0000-0000461A0000}"/>
    <cellStyle name="Calculation 2 6 6" xfId="7184" xr:uid="{00000000-0005-0000-0000-0000471A0000}"/>
    <cellStyle name="Calculation 2 6 7" xfId="7185" xr:uid="{00000000-0005-0000-0000-0000481A0000}"/>
    <cellStyle name="Calculation 2 6 8" xfId="7186" xr:uid="{00000000-0005-0000-0000-0000491A0000}"/>
    <cellStyle name="Calculation 2 6 9" xfId="7187" xr:uid="{00000000-0005-0000-0000-00004A1A0000}"/>
    <cellStyle name="Calculation 2 7" xfId="7188" xr:uid="{00000000-0005-0000-0000-00004B1A0000}"/>
    <cellStyle name="Calculation 2 7 10" xfId="7189" xr:uid="{00000000-0005-0000-0000-00004C1A0000}"/>
    <cellStyle name="Calculation 2 7 11" xfId="7190" xr:uid="{00000000-0005-0000-0000-00004D1A0000}"/>
    <cellStyle name="Calculation 2 7 12" xfId="7191" xr:uid="{00000000-0005-0000-0000-00004E1A0000}"/>
    <cellStyle name="Calculation 2 7 13" xfId="7192" xr:uid="{00000000-0005-0000-0000-00004F1A0000}"/>
    <cellStyle name="Calculation 2 7 14" xfId="7193" xr:uid="{00000000-0005-0000-0000-0000501A0000}"/>
    <cellStyle name="Calculation 2 7 15" xfId="7194" xr:uid="{00000000-0005-0000-0000-0000511A0000}"/>
    <cellStyle name="Calculation 2 7 2" xfId="7195" xr:uid="{00000000-0005-0000-0000-0000521A0000}"/>
    <cellStyle name="Calculation 2 7 3" xfId="7196" xr:uid="{00000000-0005-0000-0000-0000531A0000}"/>
    <cellStyle name="Calculation 2 7 4" xfId="7197" xr:uid="{00000000-0005-0000-0000-0000541A0000}"/>
    <cellStyle name="Calculation 2 7 5" xfId="7198" xr:uid="{00000000-0005-0000-0000-0000551A0000}"/>
    <cellStyle name="Calculation 2 7 6" xfId="7199" xr:uid="{00000000-0005-0000-0000-0000561A0000}"/>
    <cellStyle name="Calculation 2 7 7" xfId="7200" xr:uid="{00000000-0005-0000-0000-0000571A0000}"/>
    <cellStyle name="Calculation 2 7 8" xfId="7201" xr:uid="{00000000-0005-0000-0000-0000581A0000}"/>
    <cellStyle name="Calculation 2 7 9" xfId="7202" xr:uid="{00000000-0005-0000-0000-0000591A0000}"/>
    <cellStyle name="Calculation 2 8" xfId="7203" xr:uid="{00000000-0005-0000-0000-00005A1A0000}"/>
    <cellStyle name="Calculation 2 8 10" xfId="7204" xr:uid="{00000000-0005-0000-0000-00005B1A0000}"/>
    <cellStyle name="Calculation 2 8 11" xfId="7205" xr:uid="{00000000-0005-0000-0000-00005C1A0000}"/>
    <cellStyle name="Calculation 2 8 12" xfId="7206" xr:uid="{00000000-0005-0000-0000-00005D1A0000}"/>
    <cellStyle name="Calculation 2 8 13" xfId="7207" xr:uid="{00000000-0005-0000-0000-00005E1A0000}"/>
    <cellStyle name="Calculation 2 8 14" xfId="7208" xr:uid="{00000000-0005-0000-0000-00005F1A0000}"/>
    <cellStyle name="Calculation 2 8 2" xfId="7209" xr:uid="{00000000-0005-0000-0000-0000601A0000}"/>
    <cellStyle name="Calculation 2 8 3" xfId="7210" xr:uid="{00000000-0005-0000-0000-0000611A0000}"/>
    <cellStyle name="Calculation 2 8 4" xfId="7211" xr:uid="{00000000-0005-0000-0000-0000621A0000}"/>
    <cellStyle name="Calculation 2 8 5" xfId="7212" xr:uid="{00000000-0005-0000-0000-0000631A0000}"/>
    <cellStyle name="Calculation 2 8 6" xfId="7213" xr:uid="{00000000-0005-0000-0000-0000641A0000}"/>
    <cellStyle name="Calculation 2 8 7" xfId="7214" xr:uid="{00000000-0005-0000-0000-0000651A0000}"/>
    <cellStyle name="Calculation 2 8 8" xfId="7215" xr:uid="{00000000-0005-0000-0000-0000661A0000}"/>
    <cellStyle name="Calculation 2 8 9" xfId="7216" xr:uid="{00000000-0005-0000-0000-0000671A0000}"/>
    <cellStyle name="Calculation 2 9" xfId="7217" xr:uid="{00000000-0005-0000-0000-0000681A0000}"/>
    <cellStyle name="Calculation 2 9 10" xfId="7218" xr:uid="{00000000-0005-0000-0000-0000691A0000}"/>
    <cellStyle name="Calculation 2 9 11" xfId="7219" xr:uid="{00000000-0005-0000-0000-00006A1A0000}"/>
    <cellStyle name="Calculation 2 9 12" xfId="7220" xr:uid="{00000000-0005-0000-0000-00006B1A0000}"/>
    <cellStyle name="Calculation 2 9 13" xfId="7221" xr:uid="{00000000-0005-0000-0000-00006C1A0000}"/>
    <cellStyle name="Calculation 2 9 14" xfId="7222" xr:uid="{00000000-0005-0000-0000-00006D1A0000}"/>
    <cellStyle name="Calculation 2 9 2" xfId="7223" xr:uid="{00000000-0005-0000-0000-00006E1A0000}"/>
    <cellStyle name="Calculation 2 9 3" xfId="7224" xr:uid="{00000000-0005-0000-0000-00006F1A0000}"/>
    <cellStyle name="Calculation 2 9 4" xfId="7225" xr:uid="{00000000-0005-0000-0000-0000701A0000}"/>
    <cellStyle name="Calculation 2 9 5" xfId="7226" xr:uid="{00000000-0005-0000-0000-0000711A0000}"/>
    <cellStyle name="Calculation 2 9 6" xfId="7227" xr:uid="{00000000-0005-0000-0000-0000721A0000}"/>
    <cellStyle name="Calculation 2 9 7" xfId="7228" xr:uid="{00000000-0005-0000-0000-0000731A0000}"/>
    <cellStyle name="Calculation 2 9 8" xfId="7229" xr:uid="{00000000-0005-0000-0000-0000741A0000}"/>
    <cellStyle name="Calculation 2 9 9" xfId="7230" xr:uid="{00000000-0005-0000-0000-0000751A0000}"/>
    <cellStyle name="Callum" xfId="7231" xr:uid="{00000000-0005-0000-0000-0000761A0000}"/>
    <cellStyle name="cárky [0]_laroux" xfId="7232" xr:uid="{00000000-0005-0000-0000-0000771A0000}"/>
    <cellStyle name="cárky_laroux" xfId="7233" xr:uid="{00000000-0005-0000-0000-0000781A0000}"/>
    <cellStyle name="Cash" xfId="7234" xr:uid="{00000000-0005-0000-0000-0000791A0000}"/>
    <cellStyle name="Cash 2" xfId="7235" xr:uid="{00000000-0005-0000-0000-00007A1A0000}"/>
    <cellStyle name="Cash 2 2" xfId="7236" xr:uid="{00000000-0005-0000-0000-00007B1A0000}"/>
    <cellStyle name="Cash 3" xfId="7237" xr:uid="{00000000-0005-0000-0000-00007C1A0000}"/>
    <cellStyle name="Cell Link" xfId="7238" xr:uid="{00000000-0005-0000-0000-00007D1A0000}"/>
    <cellStyle name="Cell Link 2" xfId="7239" xr:uid="{00000000-0005-0000-0000-00007E1A0000}"/>
    <cellStyle name="Cell Link 3" xfId="7240" xr:uid="{00000000-0005-0000-0000-00007F1A0000}"/>
    <cellStyle name="Cell Link." xfId="7241" xr:uid="{00000000-0005-0000-0000-0000801A0000}"/>
    <cellStyle name="Cena" xfId="7242" xr:uid="{00000000-0005-0000-0000-0000811A0000}"/>
    <cellStyle name="Center Currency" xfId="7243" xr:uid="{00000000-0005-0000-0000-0000821A0000}"/>
    <cellStyle name="Center Currency 2" xfId="7244" xr:uid="{00000000-0005-0000-0000-0000831A0000}"/>
    <cellStyle name="Center Currency_7_11 Consolidated Budget Model 091123 bud" xfId="7245" xr:uid="{00000000-0005-0000-0000-0000841A0000}"/>
    <cellStyle name="Center Date" xfId="7246" xr:uid="{00000000-0005-0000-0000-0000851A0000}"/>
    <cellStyle name="Center Date 2" xfId="7247" xr:uid="{00000000-0005-0000-0000-0000861A0000}"/>
    <cellStyle name="Center Date 3" xfId="7248" xr:uid="{00000000-0005-0000-0000-0000871A0000}"/>
    <cellStyle name="Center Date_7_11 Consolidated Budget Model 091123 bud" xfId="7249" xr:uid="{00000000-0005-0000-0000-0000881A0000}"/>
    <cellStyle name="Center Multiple" xfId="7250" xr:uid="{00000000-0005-0000-0000-0000891A0000}"/>
    <cellStyle name="Center Multiple 2" xfId="7251" xr:uid="{00000000-0005-0000-0000-00008A1A0000}"/>
    <cellStyle name="Center Multiple_7_11 Consolidated Budget Model 091123 bud" xfId="7252" xr:uid="{00000000-0005-0000-0000-00008B1A0000}"/>
    <cellStyle name="Center Number" xfId="7253" xr:uid="{00000000-0005-0000-0000-00008C1A0000}"/>
    <cellStyle name="Center Number 2" xfId="7254" xr:uid="{00000000-0005-0000-0000-00008D1A0000}"/>
    <cellStyle name="Center Number_7_11 Consolidated Budget Model 091123 bud" xfId="7255" xr:uid="{00000000-0005-0000-0000-00008E1A0000}"/>
    <cellStyle name="Center Percentage" xfId="7256" xr:uid="{00000000-0005-0000-0000-00008F1A0000}"/>
    <cellStyle name="Center Percentage 2" xfId="7257" xr:uid="{00000000-0005-0000-0000-0000901A0000}"/>
    <cellStyle name="Center Percentage_7_11 Consolidated Budget Model 091123 bud" xfId="7258" xr:uid="{00000000-0005-0000-0000-0000911A0000}"/>
    <cellStyle name="Center Year" xfId="7259" xr:uid="{00000000-0005-0000-0000-0000921A0000}"/>
    <cellStyle name="Center Year 2" xfId="7260" xr:uid="{00000000-0005-0000-0000-0000931A0000}"/>
    <cellStyle name="Center Year_7_11 Consolidated Budget Model 091123 bud" xfId="7261" xr:uid="{00000000-0005-0000-0000-0000941A0000}"/>
    <cellStyle name="Cents" xfId="7262" xr:uid="{00000000-0005-0000-0000-0000951A0000}"/>
    <cellStyle name="Cents (0.0)" xfId="7263" xr:uid="{00000000-0005-0000-0000-0000961A0000}"/>
    <cellStyle name="Changeable" xfId="7264" xr:uid="{00000000-0005-0000-0000-0000971A0000}"/>
    <cellStyle name="check" xfId="7265" xr:uid="{00000000-0005-0000-0000-0000981A0000}"/>
    <cellStyle name="check 10" xfId="7266" xr:uid="{00000000-0005-0000-0000-0000991A0000}"/>
    <cellStyle name="check 11" xfId="7267" xr:uid="{00000000-0005-0000-0000-00009A1A0000}"/>
    <cellStyle name="check 12" xfId="7268" xr:uid="{00000000-0005-0000-0000-00009B1A0000}"/>
    <cellStyle name="check 13" xfId="7269" xr:uid="{00000000-0005-0000-0000-00009C1A0000}"/>
    <cellStyle name="check 14" xfId="7270" xr:uid="{00000000-0005-0000-0000-00009D1A0000}"/>
    <cellStyle name="check 15" xfId="7271" xr:uid="{00000000-0005-0000-0000-00009E1A0000}"/>
    <cellStyle name="check 16" xfId="7272" xr:uid="{00000000-0005-0000-0000-00009F1A0000}"/>
    <cellStyle name="check 2" xfId="7273" xr:uid="{00000000-0005-0000-0000-0000A01A0000}"/>
    <cellStyle name="check 2 10" xfId="7274" xr:uid="{00000000-0005-0000-0000-0000A11A0000}"/>
    <cellStyle name="check 2 11" xfId="7275" xr:uid="{00000000-0005-0000-0000-0000A21A0000}"/>
    <cellStyle name="check 2 12" xfId="7276" xr:uid="{00000000-0005-0000-0000-0000A31A0000}"/>
    <cellStyle name="check 2 13" xfId="7277" xr:uid="{00000000-0005-0000-0000-0000A41A0000}"/>
    <cellStyle name="check 2 14" xfId="7278" xr:uid="{00000000-0005-0000-0000-0000A51A0000}"/>
    <cellStyle name="check 2 2" xfId="7279" xr:uid="{00000000-0005-0000-0000-0000A61A0000}"/>
    <cellStyle name="check 2 3" xfId="7280" xr:uid="{00000000-0005-0000-0000-0000A71A0000}"/>
    <cellStyle name="check 2 4" xfId="7281" xr:uid="{00000000-0005-0000-0000-0000A81A0000}"/>
    <cellStyle name="check 2 5" xfId="7282" xr:uid="{00000000-0005-0000-0000-0000A91A0000}"/>
    <cellStyle name="check 2 6" xfId="7283" xr:uid="{00000000-0005-0000-0000-0000AA1A0000}"/>
    <cellStyle name="check 2 7" xfId="7284" xr:uid="{00000000-0005-0000-0000-0000AB1A0000}"/>
    <cellStyle name="check 2 8" xfId="7285" xr:uid="{00000000-0005-0000-0000-0000AC1A0000}"/>
    <cellStyle name="check 2 9" xfId="7286" xr:uid="{00000000-0005-0000-0000-0000AD1A0000}"/>
    <cellStyle name="check 3" xfId="7287" xr:uid="{00000000-0005-0000-0000-0000AE1A0000}"/>
    <cellStyle name="check 4" xfId="7288" xr:uid="{00000000-0005-0000-0000-0000AF1A0000}"/>
    <cellStyle name="check 5" xfId="7289" xr:uid="{00000000-0005-0000-0000-0000B01A0000}"/>
    <cellStyle name="check 6" xfId="7290" xr:uid="{00000000-0005-0000-0000-0000B11A0000}"/>
    <cellStyle name="check 7" xfId="7291" xr:uid="{00000000-0005-0000-0000-0000B21A0000}"/>
    <cellStyle name="check 8" xfId="7292" xr:uid="{00000000-0005-0000-0000-0000B31A0000}"/>
    <cellStyle name="check 9" xfId="7293" xr:uid="{00000000-0005-0000-0000-0000B41A0000}"/>
    <cellStyle name="Check Cell 2" xfId="85" xr:uid="{00000000-0005-0000-0000-0000B51A0000}"/>
    <cellStyle name="Check Cell 2 2" xfId="7294" xr:uid="{00000000-0005-0000-0000-0000B61A0000}"/>
    <cellStyle name="Check Cell 2 2 2" xfId="7295" xr:uid="{00000000-0005-0000-0000-0000B71A0000}"/>
    <cellStyle name="Check Cell 2 2 2 2" xfId="86" xr:uid="{00000000-0005-0000-0000-0000B81A0000}"/>
    <cellStyle name="CLEAR ALL" xfId="7296" xr:uid="{00000000-0005-0000-0000-0000B91A0000}"/>
    <cellStyle name="CLEAR ALL 2" xfId="7297" xr:uid="{00000000-0005-0000-0000-0000BA1A0000}"/>
    <cellStyle name="coalcost" xfId="7298" xr:uid="{00000000-0005-0000-0000-0000BB1A0000}"/>
    <cellStyle name="coalcost 10" xfId="7299" xr:uid="{00000000-0005-0000-0000-0000BC1A0000}"/>
    <cellStyle name="coalcost 11" xfId="7300" xr:uid="{00000000-0005-0000-0000-0000BD1A0000}"/>
    <cellStyle name="coalcost 12" xfId="7301" xr:uid="{00000000-0005-0000-0000-0000BE1A0000}"/>
    <cellStyle name="coalcost 13" xfId="7302" xr:uid="{00000000-0005-0000-0000-0000BF1A0000}"/>
    <cellStyle name="coalcost 14" xfId="7303" xr:uid="{00000000-0005-0000-0000-0000C01A0000}"/>
    <cellStyle name="coalcost 15" xfId="7304" xr:uid="{00000000-0005-0000-0000-0000C11A0000}"/>
    <cellStyle name="coalcost 2" xfId="7305" xr:uid="{00000000-0005-0000-0000-0000C21A0000}"/>
    <cellStyle name="coalcost 2 10" xfId="7306" xr:uid="{00000000-0005-0000-0000-0000C31A0000}"/>
    <cellStyle name="coalcost 2 11" xfId="7307" xr:uid="{00000000-0005-0000-0000-0000C41A0000}"/>
    <cellStyle name="coalcost 2 12" xfId="7308" xr:uid="{00000000-0005-0000-0000-0000C51A0000}"/>
    <cellStyle name="coalcost 2 13" xfId="7309" xr:uid="{00000000-0005-0000-0000-0000C61A0000}"/>
    <cellStyle name="coalcost 2 14" xfId="7310" xr:uid="{00000000-0005-0000-0000-0000C71A0000}"/>
    <cellStyle name="coalcost 2 2" xfId="7311" xr:uid="{00000000-0005-0000-0000-0000C81A0000}"/>
    <cellStyle name="coalcost 2 3" xfId="7312" xr:uid="{00000000-0005-0000-0000-0000C91A0000}"/>
    <cellStyle name="coalcost 2 4" xfId="7313" xr:uid="{00000000-0005-0000-0000-0000CA1A0000}"/>
    <cellStyle name="coalcost 2 5" xfId="7314" xr:uid="{00000000-0005-0000-0000-0000CB1A0000}"/>
    <cellStyle name="coalcost 2 6" xfId="7315" xr:uid="{00000000-0005-0000-0000-0000CC1A0000}"/>
    <cellStyle name="coalcost 2 7" xfId="7316" xr:uid="{00000000-0005-0000-0000-0000CD1A0000}"/>
    <cellStyle name="coalcost 2 8" xfId="7317" xr:uid="{00000000-0005-0000-0000-0000CE1A0000}"/>
    <cellStyle name="coalcost 2 9" xfId="7318" xr:uid="{00000000-0005-0000-0000-0000CF1A0000}"/>
    <cellStyle name="coalcost 3" xfId="7319" xr:uid="{00000000-0005-0000-0000-0000D01A0000}"/>
    <cellStyle name="coalcost 4" xfId="7320" xr:uid="{00000000-0005-0000-0000-0000D11A0000}"/>
    <cellStyle name="coalcost 5" xfId="7321" xr:uid="{00000000-0005-0000-0000-0000D21A0000}"/>
    <cellStyle name="coalcost 6" xfId="7322" xr:uid="{00000000-0005-0000-0000-0000D31A0000}"/>
    <cellStyle name="coalcost 7" xfId="7323" xr:uid="{00000000-0005-0000-0000-0000D41A0000}"/>
    <cellStyle name="coalcost 8" xfId="7324" xr:uid="{00000000-0005-0000-0000-0000D51A0000}"/>
    <cellStyle name="coalcost 9" xfId="7325" xr:uid="{00000000-0005-0000-0000-0000D61A0000}"/>
    <cellStyle name="ColHead" xfId="7326" xr:uid="{00000000-0005-0000-0000-0000D71A0000}"/>
    <cellStyle name="Column - Heading" xfId="7327" xr:uid="{00000000-0005-0000-0000-0000D81A0000}"/>
    <cellStyle name="Column Headers" xfId="7328" xr:uid="{00000000-0005-0000-0000-0000D91A0000}"/>
    <cellStyle name="Column Headers 2" xfId="7329" xr:uid="{00000000-0005-0000-0000-0000DA1A0000}"/>
    <cellStyle name="Column Headers 2 10" xfId="7330" xr:uid="{00000000-0005-0000-0000-0000DB1A0000}"/>
    <cellStyle name="Column Headers 2 11" xfId="7331" xr:uid="{00000000-0005-0000-0000-0000DC1A0000}"/>
    <cellStyle name="Column Headers 2 12" xfId="7332" xr:uid="{00000000-0005-0000-0000-0000DD1A0000}"/>
    <cellStyle name="Column Headers 2 13" xfId="7333" xr:uid="{00000000-0005-0000-0000-0000DE1A0000}"/>
    <cellStyle name="Column Headers 2 14" xfId="7334" xr:uid="{00000000-0005-0000-0000-0000DF1A0000}"/>
    <cellStyle name="Column Headers 2 2" xfId="7335" xr:uid="{00000000-0005-0000-0000-0000E01A0000}"/>
    <cellStyle name="Column Headers 2 3" xfId="7336" xr:uid="{00000000-0005-0000-0000-0000E11A0000}"/>
    <cellStyle name="Column Headers 2 4" xfId="7337" xr:uid="{00000000-0005-0000-0000-0000E21A0000}"/>
    <cellStyle name="Column Headers 2 5" xfId="7338" xr:uid="{00000000-0005-0000-0000-0000E31A0000}"/>
    <cellStyle name="Column Headers 2 6" xfId="7339" xr:uid="{00000000-0005-0000-0000-0000E41A0000}"/>
    <cellStyle name="Column Headers 2 7" xfId="7340" xr:uid="{00000000-0005-0000-0000-0000E51A0000}"/>
    <cellStyle name="Column Headers 2 8" xfId="7341" xr:uid="{00000000-0005-0000-0000-0000E61A0000}"/>
    <cellStyle name="Column Headers 2 9" xfId="7342" xr:uid="{00000000-0005-0000-0000-0000E71A0000}"/>
    <cellStyle name="Column Headers 3" xfId="7343" xr:uid="{00000000-0005-0000-0000-0000E81A0000}"/>
    <cellStyle name="Column Headers 3 10" xfId="7344" xr:uid="{00000000-0005-0000-0000-0000E91A0000}"/>
    <cellStyle name="Column Headers 3 11" xfId="7345" xr:uid="{00000000-0005-0000-0000-0000EA1A0000}"/>
    <cellStyle name="Column Headers 3 12" xfId="7346" xr:uid="{00000000-0005-0000-0000-0000EB1A0000}"/>
    <cellStyle name="Column Headers 3 13" xfId="7347" xr:uid="{00000000-0005-0000-0000-0000EC1A0000}"/>
    <cellStyle name="Column Headers 3 14" xfId="7348" xr:uid="{00000000-0005-0000-0000-0000ED1A0000}"/>
    <cellStyle name="Column Headers 3 2" xfId="7349" xr:uid="{00000000-0005-0000-0000-0000EE1A0000}"/>
    <cellStyle name="Column Headers 3 3" xfId="7350" xr:uid="{00000000-0005-0000-0000-0000EF1A0000}"/>
    <cellStyle name="Column Headers 3 4" xfId="7351" xr:uid="{00000000-0005-0000-0000-0000F01A0000}"/>
    <cellStyle name="Column Headers 3 5" xfId="7352" xr:uid="{00000000-0005-0000-0000-0000F11A0000}"/>
    <cellStyle name="Column Headers 3 6" xfId="7353" xr:uid="{00000000-0005-0000-0000-0000F21A0000}"/>
    <cellStyle name="Column Headers 3 7" xfId="7354" xr:uid="{00000000-0005-0000-0000-0000F31A0000}"/>
    <cellStyle name="Column Headers 3 8" xfId="7355" xr:uid="{00000000-0005-0000-0000-0000F41A0000}"/>
    <cellStyle name="Column Headers 3 9" xfId="7356" xr:uid="{00000000-0005-0000-0000-0000F51A0000}"/>
    <cellStyle name="Column Headers 4" xfId="7357" xr:uid="{00000000-0005-0000-0000-0000F61A0000}"/>
    <cellStyle name="Column Headers 5" xfId="7358" xr:uid="{00000000-0005-0000-0000-0000F71A0000}"/>
    <cellStyle name="Column Headers 6" xfId="7359" xr:uid="{00000000-0005-0000-0000-0000F81A0000}"/>
    <cellStyle name="Comma  - Style1" xfId="7360" xr:uid="{00000000-0005-0000-0000-0000FA1A0000}"/>
    <cellStyle name="Comma  - Style1 2" xfId="7361" xr:uid="{00000000-0005-0000-0000-0000FB1A0000}"/>
    <cellStyle name="Comma  - Style1 3" xfId="7362" xr:uid="{00000000-0005-0000-0000-0000FC1A0000}"/>
    <cellStyle name="Comma  - Style2" xfId="7363" xr:uid="{00000000-0005-0000-0000-0000FD1A0000}"/>
    <cellStyle name="Comma  - Style2 2" xfId="7364" xr:uid="{00000000-0005-0000-0000-0000FE1A0000}"/>
    <cellStyle name="Comma  - Style2 3" xfId="7365" xr:uid="{00000000-0005-0000-0000-0000FF1A0000}"/>
    <cellStyle name="Comma  - Style3" xfId="7366" xr:uid="{00000000-0005-0000-0000-0000001B0000}"/>
    <cellStyle name="Comma  - Style3 2" xfId="7367" xr:uid="{00000000-0005-0000-0000-0000011B0000}"/>
    <cellStyle name="Comma  - Style3 3" xfId="7368" xr:uid="{00000000-0005-0000-0000-0000021B0000}"/>
    <cellStyle name="Comma  - Style4" xfId="7369" xr:uid="{00000000-0005-0000-0000-0000031B0000}"/>
    <cellStyle name="Comma  - Style4 2" xfId="7370" xr:uid="{00000000-0005-0000-0000-0000041B0000}"/>
    <cellStyle name="Comma  - Style4 3" xfId="7371" xr:uid="{00000000-0005-0000-0000-0000051B0000}"/>
    <cellStyle name="Comma  - Style5" xfId="7372" xr:uid="{00000000-0005-0000-0000-0000061B0000}"/>
    <cellStyle name="Comma  - Style5 2" xfId="7373" xr:uid="{00000000-0005-0000-0000-0000071B0000}"/>
    <cellStyle name="Comma  - Style5 3" xfId="7374" xr:uid="{00000000-0005-0000-0000-0000081B0000}"/>
    <cellStyle name="Comma  - Style6" xfId="7375" xr:uid="{00000000-0005-0000-0000-0000091B0000}"/>
    <cellStyle name="Comma  - Style6 2" xfId="7376" xr:uid="{00000000-0005-0000-0000-00000A1B0000}"/>
    <cellStyle name="Comma  - Style6 3" xfId="7377" xr:uid="{00000000-0005-0000-0000-00000B1B0000}"/>
    <cellStyle name="Comma  - Style7" xfId="7378" xr:uid="{00000000-0005-0000-0000-00000C1B0000}"/>
    <cellStyle name="Comma  - Style7 2" xfId="7379" xr:uid="{00000000-0005-0000-0000-00000D1B0000}"/>
    <cellStyle name="Comma  - Style7 3" xfId="7380" xr:uid="{00000000-0005-0000-0000-00000E1B0000}"/>
    <cellStyle name="Comma  - Style8" xfId="7381" xr:uid="{00000000-0005-0000-0000-00000F1B0000}"/>
    <cellStyle name="Comma  - Style8 2" xfId="7382" xr:uid="{00000000-0005-0000-0000-0000101B0000}"/>
    <cellStyle name="Comma  - Style8 3" xfId="7383" xr:uid="{00000000-0005-0000-0000-0000111B0000}"/>
    <cellStyle name="Comma (0)" xfId="7384" xr:uid="{00000000-0005-0000-0000-0000121B0000}"/>
    <cellStyle name="Comma (0) 2" xfId="7385" xr:uid="{00000000-0005-0000-0000-0000131B0000}"/>
    <cellStyle name="Comma (0)," xfId="7386" xr:uid="{00000000-0005-0000-0000-0000141B0000}"/>
    <cellStyle name="Comma (0), 2" xfId="7387" xr:uid="{00000000-0005-0000-0000-0000151B0000}"/>
    <cellStyle name="Comma (0)_Key Financial Data" xfId="7388" xr:uid="{00000000-0005-0000-0000-0000161B0000}"/>
    <cellStyle name="Comma [0]7Z_87C" xfId="87" xr:uid="{00000000-0005-0000-0000-0000171B0000}"/>
    <cellStyle name="Comma [00]" xfId="7389" xr:uid="{00000000-0005-0000-0000-0000181B0000}"/>
    <cellStyle name="Comma [1]" xfId="7390" xr:uid="{00000000-0005-0000-0000-0000191B0000}"/>
    <cellStyle name="Comma [1] 2" xfId="7391" xr:uid="{00000000-0005-0000-0000-00001A1B0000}"/>
    <cellStyle name="Comma [1] 3" xfId="7392" xr:uid="{00000000-0005-0000-0000-00001B1B0000}"/>
    <cellStyle name="Comma 0" xfId="88" xr:uid="{00000000-0005-0000-0000-00001C1B0000}"/>
    <cellStyle name="Comma 0 2" xfId="7393" xr:uid="{00000000-0005-0000-0000-00001D1B0000}"/>
    <cellStyle name="Comma 0 2 2" xfId="7394" xr:uid="{00000000-0005-0000-0000-00001E1B0000}"/>
    <cellStyle name="Comma 0 2 3" xfId="7395" xr:uid="{00000000-0005-0000-0000-00001F1B0000}"/>
    <cellStyle name="Comma 0 2 4" xfId="7396" xr:uid="{00000000-0005-0000-0000-0000201B0000}"/>
    <cellStyle name="Comma 0 3" xfId="7397" xr:uid="{00000000-0005-0000-0000-0000211B0000}"/>
    <cellStyle name="Comma 0*" xfId="7398" xr:uid="{00000000-0005-0000-0000-0000221B0000}"/>
    <cellStyle name="Comma 0_0800226Interest Forecast" xfId="7399" xr:uid="{00000000-0005-0000-0000-0000231B0000}"/>
    <cellStyle name="Comma 1" xfId="89" xr:uid="{00000000-0005-0000-0000-0000241B0000}"/>
    <cellStyle name="Comma 1 2" xfId="90" xr:uid="{00000000-0005-0000-0000-0000251B0000}"/>
    <cellStyle name="Comma 1 2 2" xfId="7400" xr:uid="{00000000-0005-0000-0000-0000261B0000}"/>
    <cellStyle name="Comma 1 2 3" xfId="7401" xr:uid="{00000000-0005-0000-0000-0000271B0000}"/>
    <cellStyle name="Comma 1 3" xfId="7402" xr:uid="{00000000-0005-0000-0000-0000281B0000}"/>
    <cellStyle name="Comma 10" xfId="91" xr:uid="{00000000-0005-0000-0000-0000291B0000}"/>
    <cellStyle name="Comma 10 2" xfId="7403" xr:uid="{00000000-0005-0000-0000-00002A1B0000}"/>
    <cellStyle name="Comma 10 3" xfId="7404" xr:uid="{00000000-0005-0000-0000-00002B1B0000}"/>
    <cellStyle name="Comma 10 4" xfId="7405" xr:uid="{00000000-0005-0000-0000-00002C1B0000}"/>
    <cellStyle name="Comma 10 5" xfId="7406" xr:uid="{00000000-0005-0000-0000-00002D1B0000}"/>
    <cellStyle name="Comma 10 6" xfId="34577" xr:uid="{00000000-0005-0000-0000-00002E1B0000}"/>
    <cellStyle name="Comma 10 7" xfId="34801" xr:uid="{00000000-0005-0000-0000-00002F1B0000}"/>
    <cellStyle name="Comma 10 8" xfId="34982" xr:uid="{00000000-0005-0000-0000-0000301B0000}"/>
    <cellStyle name="Comma 10 9" xfId="35046" xr:uid="{00000000-0005-0000-0000-0000311B0000}"/>
    <cellStyle name="Comma 100" xfId="35212" xr:uid="{09CD927E-041E-4D7E-92FA-D1A702A1DEBC}"/>
    <cellStyle name="Comma 101" xfId="35216" xr:uid="{A0DDBD82-162D-4A1E-B7C9-EC6F7ED22473}"/>
    <cellStyle name="Comma 102" xfId="35220" xr:uid="{DB997EF1-15E2-4BC9-915C-CC090745F1E9}"/>
    <cellStyle name="Comma 103" xfId="35224" xr:uid="{7A7C8CC6-1D56-42A3-BB95-5586A2622048}"/>
    <cellStyle name="Comma 104" xfId="35231" xr:uid="{0B221C45-4D70-4E22-B291-1B08B441041C}"/>
    <cellStyle name="Comma 105" xfId="35237" xr:uid="{9F9E9726-538E-4F14-ADB9-716ADF8F7DD2}"/>
    <cellStyle name="Comma 11" xfId="549" xr:uid="{00000000-0005-0000-0000-0000321B0000}"/>
    <cellStyle name="Comma 11 2" xfId="34983" xr:uid="{00000000-0005-0000-0000-0000331B0000}"/>
    <cellStyle name="Comma 12" xfId="7407" xr:uid="{00000000-0005-0000-0000-0000341B0000}"/>
    <cellStyle name="Comma 12 2" xfId="34984" xr:uid="{00000000-0005-0000-0000-0000351B0000}"/>
    <cellStyle name="Comma 13" xfId="7408" xr:uid="{00000000-0005-0000-0000-0000361B0000}"/>
    <cellStyle name="Comma 13 2" xfId="34985" xr:uid="{00000000-0005-0000-0000-0000371B0000}"/>
    <cellStyle name="Comma 14" xfId="7409" xr:uid="{00000000-0005-0000-0000-0000381B0000}"/>
    <cellStyle name="Comma 14 2" xfId="34986" xr:uid="{00000000-0005-0000-0000-0000391B0000}"/>
    <cellStyle name="Comma 15" xfId="7410" xr:uid="{00000000-0005-0000-0000-00003A1B0000}"/>
    <cellStyle name="Comma 15 2" xfId="34987" xr:uid="{00000000-0005-0000-0000-00003B1B0000}"/>
    <cellStyle name="Comma 16" xfId="7411" xr:uid="{00000000-0005-0000-0000-00003C1B0000}"/>
    <cellStyle name="Comma 16 2" xfId="7412" xr:uid="{00000000-0005-0000-0000-00003D1B0000}"/>
    <cellStyle name="Comma 16 3" xfId="34988" xr:uid="{00000000-0005-0000-0000-00003E1B0000}"/>
    <cellStyle name="Comma 17" xfId="7413" xr:uid="{00000000-0005-0000-0000-00003F1B0000}"/>
    <cellStyle name="Comma 17 2" xfId="34989" xr:uid="{00000000-0005-0000-0000-0000401B0000}"/>
    <cellStyle name="Comma 18" xfId="7414" xr:uid="{00000000-0005-0000-0000-0000411B0000}"/>
    <cellStyle name="Comma 18 2" xfId="34990" xr:uid="{00000000-0005-0000-0000-0000421B0000}"/>
    <cellStyle name="Comma 19" xfId="7415" xr:uid="{00000000-0005-0000-0000-0000431B0000}"/>
    <cellStyle name="Comma 19 2" xfId="34991" xr:uid="{00000000-0005-0000-0000-0000441B0000}"/>
    <cellStyle name="Comma 2" xfId="92" xr:uid="{00000000-0005-0000-0000-0000451B0000}"/>
    <cellStyle name="Comma 2 10" xfId="7416" xr:uid="{00000000-0005-0000-0000-0000461B0000}"/>
    <cellStyle name="Comma 2 10 2" xfId="7417" xr:uid="{00000000-0005-0000-0000-0000471B0000}"/>
    <cellStyle name="Comma 2 11" xfId="7418" xr:uid="{00000000-0005-0000-0000-0000481B0000}"/>
    <cellStyle name="Comma 2 11 2" xfId="7419" xr:uid="{00000000-0005-0000-0000-0000491B0000}"/>
    <cellStyle name="Comma 2 12" xfId="7420" xr:uid="{00000000-0005-0000-0000-00004A1B0000}"/>
    <cellStyle name="Comma 2 12 2" xfId="7421" xr:uid="{00000000-0005-0000-0000-00004B1B0000}"/>
    <cellStyle name="Comma 2 13" xfId="7422" xr:uid="{00000000-0005-0000-0000-00004C1B0000}"/>
    <cellStyle name="Comma 2 14" xfId="7423" xr:uid="{00000000-0005-0000-0000-00004D1B0000}"/>
    <cellStyle name="Comma 2 15" xfId="7424" xr:uid="{00000000-0005-0000-0000-00004E1B0000}"/>
    <cellStyle name="Comma 2 16" xfId="7425" xr:uid="{00000000-0005-0000-0000-00004F1B0000}"/>
    <cellStyle name="Comma 2 17" xfId="7426" xr:uid="{00000000-0005-0000-0000-0000501B0000}"/>
    <cellStyle name="Comma 2 18" xfId="7427" xr:uid="{00000000-0005-0000-0000-0000511B0000}"/>
    <cellStyle name="Comma 2 19" xfId="7428" xr:uid="{00000000-0005-0000-0000-0000521B0000}"/>
    <cellStyle name="Comma 2 2" xfId="93" xr:uid="{00000000-0005-0000-0000-0000531B0000}"/>
    <cellStyle name="Comma 2 2 2" xfId="94" xr:uid="{00000000-0005-0000-0000-0000541B0000}"/>
    <cellStyle name="Comma 2 2 2 2" xfId="7429" xr:uid="{00000000-0005-0000-0000-0000551B0000}"/>
    <cellStyle name="Comma 2 2 2 3" xfId="34802" xr:uid="{00000000-0005-0000-0000-0000561B0000}"/>
    <cellStyle name="Comma 2 2 3" xfId="95" xr:uid="{00000000-0005-0000-0000-0000571B0000}"/>
    <cellStyle name="Comma 2 2 3 2" xfId="34803" xr:uid="{00000000-0005-0000-0000-0000581B0000}"/>
    <cellStyle name="Comma 2 2 3 3" xfId="35047" xr:uid="{00000000-0005-0000-0000-0000591B0000}"/>
    <cellStyle name="Comma 2 2 4" xfId="7430" xr:uid="{00000000-0005-0000-0000-00005A1B0000}"/>
    <cellStyle name="Comma 2 2 5" xfId="7431" xr:uid="{00000000-0005-0000-0000-00005B1B0000}"/>
    <cellStyle name="Comma 2 2 6" xfId="34775" xr:uid="{00000000-0005-0000-0000-00005C1B0000}"/>
    <cellStyle name="Comma 2 2 7" xfId="34965" xr:uid="{00000000-0005-0000-0000-00005D1B0000}"/>
    <cellStyle name="Comma 2 2 8" xfId="35187" xr:uid="{00000000-0005-0000-0000-00005E1B0000}"/>
    <cellStyle name="Comma 2 20" xfId="7432" xr:uid="{00000000-0005-0000-0000-00005F1B0000}"/>
    <cellStyle name="Comma 2 21" xfId="7433" xr:uid="{00000000-0005-0000-0000-0000601B0000}"/>
    <cellStyle name="Comma 2 22" xfId="7434" xr:uid="{00000000-0005-0000-0000-0000611B0000}"/>
    <cellStyle name="Comma 2 23" xfId="7435" xr:uid="{00000000-0005-0000-0000-0000621B0000}"/>
    <cellStyle name="Comma 2 24" xfId="7436" xr:uid="{00000000-0005-0000-0000-0000631B0000}"/>
    <cellStyle name="Comma 2 25" xfId="7437" xr:uid="{00000000-0005-0000-0000-0000641B0000}"/>
    <cellStyle name="Comma 2 26" xfId="7438" xr:uid="{00000000-0005-0000-0000-0000651B0000}"/>
    <cellStyle name="Comma 2 27" xfId="7439" xr:uid="{00000000-0005-0000-0000-0000661B0000}"/>
    <cellStyle name="Comma 2 28" xfId="7440" xr:uid="{00000000-0005-0000-0000-0000671B0000}"/>
    <cellStyle name="Comma 2 29" xfId="7441" xr:uid="{00000000-0005-0000-0000-0000681B0000}"/>
    <cellStyle name="Comma 2 3" xfId="96" xr:uid="{00000000-0005-0000-0000-0000691B0000}"/>
    <cellStyle name="Comma 2 3 2" xfId="97" xr:uid="{00000000-0005-0000-0000-00006A1B0000}"/>
    <cellStyle name="Comma 2 3 2 2" xfId="7442" xr:uid="{00000000-0005-0000-0000-00006B1B0000}"/>
    <cellStyle name="Comma 2 3 2 3" xfId="34777" xr:uid="{00000000-0005-0000-0000-00006C1B0000}"/>
    <cellStyle name="Comma 2 3 2 4" xfId="34967" xr:uid="{00000000-0005-0000-0000-00006D1B0000}"/>
    <cellStyle name="Comma 2 3 2 5" xfId="35189" xr:uid="{00000000-0005-0000-0000-00006E1B0000}"/>
    <cellStyle name="Comma 2 3 3" xfId="7443" xr:uid="{00000000-0005-0000-0000-00006F1B0000}"/>
    <cellStyle name="Comma 2 3 4" xfId="34776" xr:uid="{00000000-0005-0000-0000-0000701B0000}"/>
    <cellStyle name="Comma 2 3 5" xfId="34966" xr:uid="{00000000-0005-0000-0000-0000711B0000}"/>
    <cellStyle name="Comma 2 3 6" xfId="35188" xr:uid="{00000000-0005-0000-0000-0000721B0000}"/>
    <cellStyle name="Comma 2 30" xfId="7444" xr:uid="{00000000-0005-0000-0000-0000731B0000}"/>
    <cellStyle name="Comma 2 31" xfId="7445" xr:uid="{00000000-0005-0000-0000-0000741B0000}"/>
    <cellStyle name="Comma 2 32" xfId="7446" xr:uid="{00000000-0005-0000-0000-0000751B0000}"/>
    <cellStyle name="Comma 2 33" xfId="7447" xr:uid="{00000000-0005-0000-0000-0000761B0000}"/>
    <cellStyle name="Comma 2 34" xfId="7448" xr:uid="{00000000-0005-0000-0000-0000771B0000}"/>
    <cellStyle name="Comma 2 35" xfId="7449" xr:uid="{00000000-0005-0000-0000-0000781B0000}"/>
    <cellStyle name="Comma 2 35 2" xfId="7450" xr:uid="{00000000-0005-0000-0000-0000791B0000}"/>
    <cellStyle name="Comma 2 35 3" xfId="7451" xr:uid="{00000000-0005-0000-0000-00007A1B0000}"/>
    <cellStyle name="Comma 2 35 4" xfId="7452" xr:uid="{00000000-0005-0000-0000-00007B1B0000}"/>
    <cellStyle name="Comma 2 36" xfId="7453" xr:uid="{00000000-0005-0000-0000-00007C1B0000}"/>
    <cellStyle name="Comma 2 36 2" xfId="7454" xr:uid="{00000000-0005-0000-0000-00007D1B0000}"/>
    <cellStyle name="Comma 2 37" xfId="7455" xr:uid="{00000000-0005-0000-0000-00007E1B0000}"/>
    <cellStyle name="Comma 2 37 2" xfId="7456" xr:uid="{00000000-0005-0000-0000-00007F1B0000}"/>
    <cellStyle name="Comma 2 38" xfId="7457" xr:uid="{00000000-0005-0000-0000-0000801B0000}"/>
    <cellStyle name="Comma 2 39" xfId="34768" xr:uid="{00000000-0005-0000-0000-0000811B0000}"/>
    <cellStyle name="Comma 2 4" xfId="98" xr:uid="{00000000-0005-0000-0000-0000821B0000}"/>
    <cellStyle name="Comma 2 4 2" xfId="7458" xr:uid="{00000000-0005-0000-0000-0000831B0000}"/>
    <cellStyle name="Comma 2 4 3" xfId="34778" xr:uid="{00000000-0005-0000-0000-0000841B0000}"/>
    <cellStyle name="Comma 2 4 4" xfId="34968" xr:uid="{00000000-0005-0000-0000-0000851B0000}"/>
    <cellStyle name="Comma 2 4 5" xfId="35190" xr:uid="{00000000-0005-0000-0000-0000861B0000}"/>
    <cellStyle name="Comma 2 40" xfId="34961" xr:uid="{00000000-0005-0000-0000-0000871B0000}"/>
    <cellStyle name="Comma 2 41" xfId="35184" xr:uid="{00000000-0005-0000-0000-0000881B0000}"/>
    <cellStyle name="Comma 2 42" xfId="35209" xr:uid="{9887A851-B6C1-4DD1-871D-88FF7DFD22B4}"/>
    <cellStyle name="Comma 2 43" xfId="35215" xr:uid="{AB9CD5FC-91A0-444D-B9F6-8FDC1A99ACB2}"/>
    <cellStyle name="Comma 2 44" xfId="35227" xr:uid="{0824C89D-63ED-44BB-8937-E01B41752FDF}"/>
    <cellStyle name="Comma 2 45" xfId="35232" xr:uid="{63233768-D044-4F29-B980-79A446091973}"/>
    <cellStyle name="Comma 2 5" xfId="99" xr:uid="{00000000-0005-0000-0000-0000891B0000}"/>
    <cellStyle name="Comma 2 5 2" xfId="7459" xr:uid="{00000000-0005-0000-0000-00008A1B0000}"/>
    <cellStyle name="Comma 2 5 3" xfId="7460" xr:uid="{00000000-0005-0000-0000-00008B1B0000}"/>
    <cellStyle name="Comma 2 6" xfId="100" xr:uid="{00000000-0005-0000-0000-00008C1B0000}"/>
    <cellStyle name="Comma 2 6 2" xfId="7461" xr:uid="{00000000-0005-0000-0000-00008D1B0000}"/>
    <cellStyle name="Comma 2 6 3" xfId="34804" xr:uid="{00000000-0005-0000-0000-00008E1B0000}"/>
    <cellStyle name="Comma 2 6 4" xfId="35048" xr:uid="{00000000-0005-0000-0000-00008F1B0000}"/>
    <cellStyle name="Comma 2 7" xfId="7462" xr:uid="{00000000-0005-0000-0000-0000901B0000}"/>
    <cellStyle name="Comma 2 7 2" xfId="7463" xr:uid="{00000000-0005-0000-0000-0000911B0000}"/>
    <cellStyle name="Comma 2 7 2 2" xfId="7464" xr:uid="{00000000-0005-0000-0000-0000921B0000}"/>
    <cellStyle name="Comma 2 8" xfId="7465" xr:uid="{00000000-0005-0000-0000-0000931B0000}"/>
    <cellStyle name="Comma 2 8 2" xfId="7466" xr:uid="{00000000-0005-0000-0000-0000941B0000}"/>
    <cellStyle name="Comma 2 9" xfId="7467" xr:uid="{00000000-0005-0000-0000-0000951B0000}"/>
    <cellStyle name="Comma 2 9 2" xfId="7468" xr:uid="{00000000-0005-0000-0000-0000961B0000}"/>
    <cellStyle name="Comma 2*" xfId="7469" xr:uid="{00000000-0005-0000-0000-0000971B0000}"/>
    <cellStyle name="Comma 2_0800226Interest Forecast" xfId="7470" xr:uid="{00000000-0005-0000-0000-0000981B0000}"/>
    <cellStyle name="Comma 20" xfId="7471" xr:uid="{00000000-0005-0000-0000-0000991B0000}"/>
    <cellStyle name="Comma 20 2" xfId="34992" xr:uid="{00000000-0005-0000-0000-00009A1B0000}"/>
    <cellStyle name="Comma 21" xfId="7472" xr:uid="{00000000-0005-0000-0000-00009B1B0000}"/>
    <cellStyle name="Comma 21 2" xfId="34993" xr:uid="{00000000-0005-0000-0000-00009C1B0000}"/>
    <cellStyle name="Comma 22" xfId="7473" xr:uid="{00000000-0005-0000-0000-00009D1B0000}"/>
    <cellStyle name="Comma 22 2" xfId="34994" xr:uid="{00000000-0005-0000-0000-00009E1B0000}"/>
    <cellStyle name="Comma 23" xfId="7474" xr:uid="{00000000-0005-0000-0000-00009F1B0000}"/>
    <cellStyle name="Comma 23 2" xfId="34995" xr:uid="{00000000-0005-0000-0000-0000A01B0000}"/>
    <cellStyle name="Comma 24" xfId="7475" xr:uid="{00000000-0005-0000-0000-0000A11B0000}"/>
    <cellStyle name="Comma 24 2" xfId="7476" xr:uid="{00000000-0005-0000-0000-0000A21B0000}"/>
    <cellStyle name="Comma 24 3" xfId="7477" xr:uid="{00000000-0005-0000-0000-0000A31B0000}"/>
    <cellStyle name="Comma 25" xfId="7478" xr:uid="{00000000-0005-0000-0000-0000A41B0000}"/>
    <cellStyle name="Comma 25 2" xfId="7479" xr:uid="{00000000-0005-0000-0000-0000A51B0000}"/>
    <cellStyle name="Comma 25 3" xfId="7480" xr:uid="{00000000-0005-0000-0000-0000A61B0000}"/>
    <cellStyle name="Comma 26" xfId="7481" xr:uid="{00000000-0005-0000-0000-0000A71B0000}"/>
    <cellStyle name="Comma 26 2" xfId="34996" xr:uid="{00000000-0005-0000-0000-0000A81B0000}"/>
    <cellStyle name="Comma 27" xfId="7482" xr:uid="{00000000-0005-0000-0000-0000A91B0000}"/>
    <cellStyle name="Comma 27 2" xfId="34997" xr:uid="{00000000-0005-0000-0000-0000AA1B0000}"/>
    <cellStyle name="Comma 28" xfId="7483" xr:uid="{00000000-0005-0000-0000-0000AB1B0000}"/>
    <cellStyle name="Comma 28 2" xfId="7484" xr:uid="{00000000-0005-0000-0000-0000AC1B0000}"/>
    <cellStyle name="Comma 28 3" xfId="34998" xr:uid="{00000000-0005-0000-0000-0000AD1B0000}"/>
    <cellStyle name="Comma 29" xfId="7485" xr:uid="{00000000-0005-0000-0000-0000AE1B0000}"/>
    <cellStyle name="Comma 29 2" xfId="7486" xr:uid="{00000000-0005-0000-0000-0000AF1B0000}"/>
    <cellStyle name="Comma 29 3" xfId="34999" xr:uid="{00000000-0005-0000-0000-0000B01B0000}"/>
    <cellStyle name="Comma 3" xfId="101" xr:uid="{00000000-0005-0000-0000-0000B11B0000}"/>
    <cellStyle name="Comma 3 10" xfId="7487" xr:uid="{00000000-0005-0000-0000-0000B21B0000}"/>
    <cellStyle name="Comma 3 11" xfId="7488" xr:uid="{00000000-0005-0000-0000-0000B31B0000}"/>
    <cellStyle name="Comma 3 12" xfId="7489" xr:uid="{00000000-0005-0000-0000-0000B41B0000}"/>
    <cellStyle name="Comma 3 13" xfId="7490" xr:uid="{00000000-0005-0000-0000-0000B51B0000}"/>
    <cellStyle name="Comma 3 14" xfId="7491" xr:uid="{00000000-0005-0000-0000-0000B61B0000}"/>
    <cellStyle name="Comma 3 14 2" xfId="7492" xr:uid="{00000000-0005-0000-0000-0000B71B0000}"/>
    <cellStyle name="Comma 3 14 3" xfId="7493" xr:uid="{00000000-0005-0000-0000-0000B81B0000}"/>
    <cellStyle name="Comma 3 15" xfId="7494" xr:uid="{00000000-0005-0000-0000-0000B91B0000}"/>
    <cellStyle name="Comma 3 15 2" xfId="7495" xr:uid="{00000000-0005-0000-0000-0000BA1B0000}"/>
    <cellStyle name="Comma 3 16" xfId="7496" xr:uid="{00000000-0005-0000-0000-0000BB1B0000}"/>
    <cellStyle name="Comma 3 17" xfId="7497" xr:uid="{00000000-0005-0000-0000-0000BC1B0000}"/>
    <cellStyle name="Comma 3 2" xfId="102" xr:uid="{00000000-0005-0000-0000-0000BD1B0000}"/>
    <cellStyle name="Comma 3 2 2" xfId="103" xr:uid="{00000000-0005-0000-0000-0000BE1B0000}"/>
    <cellStyle name="Comma 3 2 2 2" xfId="7498" xr:uid="{00000000-0005-0000-0000-0000BF1B0000}"/>
    <cellStyle name="Comma 3 2 2 2 2" xfId="7499" xr:uid="{00000000-0005-0000-0000-0000C01B0000}"/>
    <cellStyle name="Comma 3 2 2 2 2 2" xfId="7500" xr:uid="{00000000-0005-0000-0000-0000C11B0000}"/>
    <cellStyle name="Comma 3 2 2 3" xfId="7501" xr:uid="{00000000-0005-0000-0000-0000C21B0000}"/>
    <cellStyle name="Comma 3 2 3" xfId="7502" xr:uid="{00000000-0005-0000-0000-0000C31B0000}"/>
    <cellStyle name="Comma 3 2 3 2" xfId="7503" xr:uid="{00000000-0005-0000-0000-0000C41B0000}"/>
    <cellStyle name="Comma 3 2 4" xfId="7504" xr:uid="{00000000-0005-0000-0000-0000C51B0000}"/>
    <cellStyle name="Comma 3 2 5" xfId="7505" xr:uid="{00000000-0005-0000-0000-0000C61B0000}"/>
    <cellStyle name="Comma 3 3" xfId="104" xr:uid="{00000000-0005-0000-0000-0000C71B0000}"/>
    <cellStyle name="Comma 3 3 2" xfId="105" xr:uid="{00000000-0005-0000-0000-0000C81B0000}"/>
    <cellStyle name="Comma 3 3 2 2" xfId="34805" xr:uid="{00000000-0005-0000-0000-0000C91B0000}"/>
    <cellStyle name="Comma 3 3 3" xfId="7506" xr:uid="{00000000-0005-0000-0000-0000CA1B0000}"/>
    <cellStyle name="Comma 3 3 4" xfId="34779" xr:uid="{00000000-0005-0000-0000-0000CB1B0000}"/>
    <cellStyle name="Comma 3 4" xfId="106" xr:uid="{00000000-0005-0000-0000-0000CC1B0000}"/>
    <cellStyle name="Comma 3 4 2" xfId="7507" xr:uid="{00000000-0005-0000-0000-0000CD1B0000}"/>
    <cellStyle name="Comma 3 4 3" xfId="34806" xr:uid="{00000000-0005-0000-0000-0000CE1B0000}"/>
    <cellStyle name="Comma 3 5" xfId="107" xr:uid="{00000000-0005-0000-0000-0000CF1B0000}"/>
    <cellStyle name="Comma 3 5 2" xfId="7508" xr:uid="{00000000-0005-0000-0000-0000D01B0000}"/>
    <cellStyle name="Comma 3 6" xfId="108" xr:uid="{00000000-0005-0000-0000-0000D11B0000}"/>
    <cellStyle name="Comma 3 6 2" xfId="7509" xr:uid="{00000000-0005-0000-0000-0000D21B0000}"/>
    <cellStyle name="Comma 3 6 3" xfId="34807" xr:uid="{00000000-0005-0000-0000-0000D31B0000}"/>
    <cellStyle name="Comma 3 6 4" xfId="35049" xr:uid="{00000000-0005-0000-0000-0000D41B0000}"/>
    <cellStyle name="Comma 3 7" xfId="7510" xr:uid="{00000000-0005-0000-0000-0000D51B0000}"/>
    <cellStyle name="Comma 3 8" xfId="7511" xr:uid="{00000000-0005-0000-0000-0000D61B0000}"/>
    <cellStyle name="Comma 3 9" xfId="7512" xr:uid="{00000000-0005-0000-0000-0000D71B0000}"/>
    <cellStyle name="Comma 3*" xfId="7513" xr:uid="{00000000-0005-0000-0000-0000D81B0000}"/>
    <cellStyle name="Comma 3_Check" xfId="7514" xr:uid="{00000000-0005-0000-0000-0000D91B0000}"/>
    <cellStyle name="Comma 30" xfId="7515" xr:uid="{00000000-0005-0000-0000-0000DA1B0000}"/>
    <cellStyle name="Comma 30 2" xfId="7516" xr:uid="{00000000-0005-0000-0000-0000DB1B0000}"/>
    <cellStyle name="Comma 30 3" xfId="35000" xr:uid="{00000000-0005-0000-0000-0000DC1B0000}"/>
    <cellStyle name="Comma 31" xfId="7517" xr:uid="{00000000-0005-0000-0000-0000DD1B0000}"/>
    <cellStyle name="Comma 31 2" xfId="7518" xr:uid="{00000000-0005-0000-0000-0000DE1B0000}"/>
    <cellStyle name="Comma 31 3" xfId="35001" xr:uid="{00000000-0005-0000-0000-0000DF1B0000}"/>
    <cellStyle name="Comma 32" xfId="7519" xr:uid="{00000000-0005-0000-0000-0000E01B0000}"/>
    <cellStyle name="Comma 32 2" xfId="35002" xr:uid="{00000000-0005-0000-0000-0000E11B0000}"/>
    <cellStyle name="Comma 33" xfId="7520" xr:uid="{00000000-0005-0000-0000-0000E21B0000}"/>
    <cellStyle name="Comma 33 2" xfId="35003" xr:uid="{00000000-0005-0000-0000-0000E31B0000}"/>
    <cellStyle name="Comma 34" xfId="7521" xr:uid="{00000000-0005-0000-0000-0000E41B0000}"/>
    <cellStyle name="Comma 34 2" xfId="35004" xr:uid="{00000000-0005-0000-0000-0000E51B0000}"/>
    <cellStyle name="Comma 35" xfId="7522" xr:uid="{00000000-0005-0000-0000-0000E61B0000}"/>
    <cellStyle name="Comma 35 2" xfId="7523" xr:uid="{00000000-0005-0000-0000-0000E71B0000}"/>
    <cellStyle name="Comma 35 3" xfId="35005" xr:uid="{00000000-0005-0000-0000-0000E81B0000}"/>
    <cellStyle name="Comma 36" xfId="7524" xr:uid="{00000000-0005-0000-0000-0000E91B0000}"/>
    <cellStyle name="Comma 36 2" xfId="7525" xr:uid="{00000000-0005-0000-0000-0000EA1B0000}"/>
    <cellStyle name="Comma 36 3" xfId="35006" xr:uid="{00000000-0005-0000-0000-0000EB1B0000}"/>
    <cellStyle name="Comma 37" xfId="7526" xr:uid="{00000000-0005-0000-0000-0000EC1B0000}"/>
    <cellStyle name="Comma 37 2" xfId="7527" xr:uid="{00000000-0005-0000-0000-0000ED1B0000}"/>
    <cellStyle name="Comma 38" xfId="7528" xr:uid="{00000000-0005-0000-0000-0000EE1B0000}"/>
    <cellStyle name="Comma 38 2" xfId="35007" xr:uid="{00000000-0005-0000-0000-0000EF1B0000}"/>
    <cellStyle name="Comma 39" xfId="7529" xr:uid="{00000000-0005-0000-0000-0000F01B0000}"/>
    <cellStyle name="Comma 39 2" xfId="7530" xr:uid="{00000000-0005-0000-0000-0000F11B0000}"/>
    <cellStyle name="Comma 4" xfId="109" xr:uid="{00000000-0005-0000-0000-0000F21B0000}"/>
    <cellStyle name="Comma 4 2" xfId="110" xr:uid="{00000000-0005-0000-0000-0000F31B0000}"/>
    <cellStyle name="Comma 4 2 2" xfId="7531" xr:uid="{00000000-0005-0000-0000-0000F41B0000}"/>
    <cellStyle name="Comma 4 2 3" xfId="7532" xr:uid="{00000000-0005-0000-0000-0000F51B0000}"/>
    <cellStyle name="Comma 4 2 4" xfId="7533" xr:uid="{00000000-0005-0000-0000-0000F61B0000}"/>
    <cellStyle name="Comma 4 2 5" xfId="34808" xr:uid="{00000000-0005-0000-0000-0000F71B0000}"/>
    <cellStyle name="Comma 4 2 6" xfId="35050" xr:uid="{00000000-0005-0000-0000-0000F81B0000}"/>
    <cellStyle name="Comma 4 3" xfId="7534" xr:uid="{00000000-0005-0000-0000-0000F91B0000}"/>
    <cellStyle name="Comma 4 3 2" xfId="7535" xr:uid="{00000000-0005-0000-0000-0000FA1B0000}"/>
    <cellStyle name="Comma 4 4" xfId="7536" xr:uid="{00000000-0005-0000-0000-0000FB1B0000}"/>
    <cellStyle name="Comma 4 4 2" xfId="7537" xr:uid="{00000000-0005-0000-0000-0000FC1B0000}"/>
    <cellStyle name="Comma 4 4 3" xfId="7538" xr:uid="{00000000-0005-0000-0000-0000FD1B0000}"/>
    <cellStyle name="Comma 4 4 4" xfId="7539" xr:uid="{00000000-0005-0000-0000-0000FE1B0000}"/>
    <cellStyle name="Comma 4 5" xfId="7540" xr:uid="{00000000-0005-0000-0000-0000FF1B0000}"/>
    <cellStyle name="Comma 4 5 2" xfId="7541" xr:uid="{00000000-0005-0000-0000-0000001C0000}"/>
    <cellStyle name="Comma 4 6" xfId="7542" xr:uid="{00000000-0005-0000-0000-0000011C0000}"/>
    <cellStyle name="Comma 4 6 2" xfId="7543" xr:uid="{00000000-0005-0000-0000-0000021C0000}"/>
    <cellStyle name="Comma 4 7" xfId="7544" xr:uid="{00000000-0005-0000-0000-0000031C0000}"/>
    <cellStyle name="Comma 40" xfId="7545" xr:uid="{00000000-0005-0000-0000-0000041C0000}"/>
    <cellStyle name="Comma 40 2" xfId="7546" xr:uid="{00000000-0005-0000-0000-0000051C0000}"/>
    <cellStyle name="Comma 41" xfId="7547" xr:uid="{00000000-0005-0000-0000-0000061C0000}"/>
    <cellStyle name="Comma 41 2" xfId="7548" xr:uid="{00000000-0005-0000-0000-0000071C0000}"/>
    <cellStyle name="Comma 41 3" xfId="35008" xr:uid="{00000000-0005-0000-0000-0000081C0000}"/>
    <cellStyle name="Comma 42" xfId="7549" xr:uid="{00000000-0005-0000-0000-0000091C0000}"/>
    <cellStyle name="Comma 42 2" xfId="7550" xr:uid="{00000000-0005-0000-0000-00000A1C0000}"/>
    <cellStyle name="Comma 43" xfId="7551" xr:uid="{00000000-0005-0000-0000-00000B1C0000}"/>
    <cellStyle name="Comma 43 2" xfId="7552" xr:uid="{00000000-0005-0000-0000-00000C1C0000}"/>
    <cellStyle name="Comma 43 3" xfId="7553" xr:uid="{00000000-0005-0000-0000-00000D1C0000}"/>
    <cellStyle name="Comma 43 4" xfId="35009" xr:uid="{00000000-0005-0000-0000-00000E1C0000}"/>
    <cellStyle name="Comma 44" xfId="7554" xr:uid="{00000000-0005-0000-0000-00000F1C0000}"/>
    <cellStyle name="Comma 44 2" xfId="7555" xr:uid="{00000000-0005-0000-0000-0000101C0000}"/>
    <cellStyle name="Comma 44 3" xfId="7556" xr:uid="{00000000-0005-0000-0000-0000111C0000}"/>
    <cellStyle name="Comma 45" xfId="7557" xr:uid="{00000000-0005-0000-0000-0000121C0000}"/>
    <cellStyle name="Comma 45 2" xfId="7558" xr:uid="{00000000-0005-0000-0000-0000131C0000}"/>
    <cellStyle name="Comma 45 3" xfId="7559" xr:uid="{00000000-0005-0000-0000-0000141C0000}"/>
    <cellStyle name="Comma 46" xfId="7560" xr:uid="{00000000-0005-0000-0000-0000151C0000}"/>
    <cellStyle name="Comma 46 2" xfId="7561" xr:uid="{00000000-0005-0000-0000-0000161C0000}"/>
    <cellStyle name="Comma 47" xfId="7562" xr:uid="{00000000-0005-0000-0000-0000171C0000}"/>
    <cellStyle name="Comma 47 2" xfId="7563" xr:uid="{00000000-0005-0000-0000-0000181C0000}"/>
    <cellStyle name="Comma 47 3" xfId="7564" xr:uid="{00000000-0005-0000-0000-0000191C0000}"/>
    <cellStyle name="Comma 48" xfId="7565" xr:uid="{00000000-0005-0000-0000-00001A1C0000}"/>
    <cellStyle name="Comma 48 2" xfId="7566" xr:uid="{00000000-0005-0000-0000-00001B1C0000}"/>
    <cellStyle name="Comma 49" xfId="7567" xr:uid="{00000000-0005-0000-0000-00001C1C0000}"/>
    <cellStyle name="Comma 49 2" xfId="7568" xr:uid="{00000000-0005-0000-0000-00001D1C0000}"/>
    <cellStyle name="Comma 5" xfId="111" xr:uid="{00000000-0005-0000-0000-00001E1C0000}"/>
    <cellStyle name="Comma 5 2" xfId="7569" xr:uid="{00000000-0005-0000-0000-00001F1C0000}"/>
    <cellStyle name="Comma 5 3" xfId="7570" xr:uid="{00000000-0005-0000-0000-0000201C0000}"/>
    <cellStyle name="Comma 5 4" xfId="7571" xr:uid="{00000000-0005-0000-0000-0000211C0000}"/>
    <cellStyle name="Comma 5 5" xfId="7572" xr:uid="{00000000-0005-0000-0000-0000221C0000}"/>
    <cellStyle name="Comma 50" xfId="7573" xr:uid="{00000000-0005-0000-0000-0000231C0000}"/>
    <cellStyle name="Comma 50 2" xfId="7574" xr:uid="{00000000-0005-0000-0000-0000241C0000}"/>
    <cellStyle name="Comma 51" xfId="7575" xr:uid="{00000000-0005-0000-0000-0000251C0000}"/>
    <cellStyle name="Comma 51 2" xfId="7576" xr:uid="{00000000-0005-0000-0000-0000261C0000}"/>
    <cellStyle name="Comma 52" xfId="7577" xr:uid="{00000000-0005-0000-0000-0000271C0000}"/>
    <cellStyle name="Comma 52 2" xfId="7578" xr:uid="{00000000-0005-0000-0000-0000281C0000}"/>
    <cellStyle name="Comma 53" xfId="7579" xr:uid="{00000000-0005-0000-0000-0000291C0000}"/>
    <cellStyle name="Comma 53 2" xfId="7580" xr:uid="{00000000-0005-0000-0000-00002A1C0000}"/>
    <cellStyle name="Comma 54" xfId="7581" xr:uid="{00000000-0005-0000-0000-00002B1C0000}"/>
    <cellStyle name="Comma 54 2" xfId="7582" xr:uid="{00000000-0005-0000-0000-00002C1C0000}"/>
    <cellStyle name="Comma 55" xfId="7583" xr:uid="{00000000-0005-0000-0000-00002D1C0000}"/>
    <cellStyle name="Comma 55 2" xfId="7584" xr:uid="{00000000-0005-0000-0000-00002E1C0000}"/>
    <cellStyle name="Comma 56" xfId="7585" xr:uid="{00000000-0005-0000-0000-00002F1C0000}"/>
    <cellStyle name="Comma 56 2" xfId="7586" xr:uid="{00000000-0005-0000-0000-0000301C0000}"/>
    <cellStyle name="Comma 57" xfId="7587" xr:uid="{00000000-0005-0000-0000-0000311C0000}"/>
    <cellStyle name="Comma 57 2" xfId="7588" xr:uid="{00000000-0005-0000-0000-0000321C0000}"/>
    <cellStyle name="Comma 58" xfId="7589" xr:uid="{00000000-0005-0000-0000-0000331C0000}"/>
    <cellStyle name="Comma 58 2" xfId="7590" xr:uid="{00000000-0005-0000-0000-0000341C0000}"/>
    <cellStyle name="Comma 59" xfId="7591" xr:uid="{00000000-0005-0000-0000-0000351C0000}"/>
    <cellStyle name="Comma 59 2" xfId="7592" xr:uid="{00000000-0005-0000-0000-0000361C0000}"/>
    <cellStyle name="Comma 6" xfId="112" xr:uid="{00000000-0005-0000-0000-0000371C0000}"/>
    <cellStyle name="Comma 6 2" xfId="7593" xr:uid="{00000000-0005-0000-0000-0000381C0000}"/>
    <cellStyle name="Comma 6 2 2" xfId="7594" xr:uid="{00000000-0005-0000-0000-0000391C0000}"/>
    <cellStyle name="Comma 6 3" xfId="7595" xr:uid="{00000000-0005-0000-0000-00003A1C0000}"/>
    <cellStyle name="Comma 6 4" xfId="7596" xr:uid="{00000000-0005-0000-0000-00003B1C0000}"/>
    <cellStyle name="Comma 6 5" xfId="7597" xr:uid="{00000000-0005-0000-0000-00003C1C0000}"/>
    <cellStyle name="Comma 60" xfId="7598" xr:uid="{00000000-0005-0000-0000-00003D1C0000}"/>
    <cellStyle name="Comma 60 2" xfId="7599" xr:uid="{00000000-0005-0000-0000-00003E1C0000}"/>
    <cellStyle name="Comma 61" xfId="7600" xr:uid="{00000000-0005-0000-0000-00003F1C0000}"/>
    <cellStyle name="Comma 61 2" xfId="7601" xr:uid="{00000000-0005-0000-0000-0000401C0000}"/>
    <cellStyle name="Comma 62" xfId="7602" xr:uid="{00000000-0005-0000-0000-0000411C0000}"/>
    <cellStyle name="Comma 62 2" xfId="7603" xr:uid="{00000000-0005-0000-0000-0000421C0000}"/>
    <cellStyle name="Comma 63" xfId="7604" xr:uid="{00000000-0005-0000-0000-0000431C0000}"/>
    <cellStyle name="Comma 63 2" xfId="7605" xr:uid="{00000000-0005-0000-0000-0000441C0000}"/>
    <cellStyle name="Comma 64" xfId="7606" xr:uid="{00000000-0005-0000-0000-0000451C0000}"/>
    <cellStyle name="Comma 64 2" xfId="7607" xr:uid="{00000000-0005-0000-0000-0000461C0000}"/>
    <cellStyle name="Comma 65" xfId="7608" xr:uid="{00000000-0005-0000-0000-0000471C0000}"/>
    <cellStyle name="Comma 65 2" xfId="7609" xr:uid="{00000000-0005-0000-0000-0000481C0000}"/>
    <cellStyle name="Comma 66" xfId="7610" xr:uid="{00000000-0005-0000-0000-0000491C0000}"/>
    <cellStyle name="Comma 66 2" xfId="7611" xr:uid="{00000000-0005-0000-0000-00004A1C0000}"/>
    <cellStyle name="Comma 67" xfId="7612" xr:uid="{00000000-0005-0000-0000-00004B1C0000}"/>
    <cellStyle name="Comma 67 2" xfId="7613" xr:uid="{00000000-0005-0000-0000-00004C1C0000}"/>
    <cellStyle name="Comma 68" xfId="7614" xr:uid="{00000000-0005-0000-0000-00004D1C0000}"/>
    <cellStyle name="Comma 68 2" xfId="7615" xr:uid="{00000000-0005-0000-0000-00004E1C0000}"/>
    <cellStyle name="Comma 69" xfId="7616" xr:uid="{00000000-0005-0000-0000-00004F1C0000}"/>
    <cellStyle name="Comma 69 2" xfId="7617" xr:uid="{00000000-0005-0000-0000-0000501C0000}"/>
    <cellStyle name="Comma 7" xfId="113" xr:uid="{00000000-0005-0000-0000-0000511C0000}"/>
    <cellStyle name="Comma 7 2" xfId="7618" xr:uid="{00000000-0005-0000-0000-0000521C0000}"/>
    <cellStyle name="Comma 7 3" xfId="7619" xr:uid="{00000000-0005-0000-0000-0000531C0000}"/>
    <cellStyle name="Comma 7 4" xfId="7620" xr:uid="{00000000-0005-0000-0000-0000541C0000}"/>
    <cellStyle name="Comma 7 5" xfId="34780" xr:uid="{00000000-0005-0000-0000-0000551C0000}"/>
    <cellStyle name="Comma 7 6" xfId="34969" xr:uid="{00000000-0005-0000-0000-0000561C0000}"/>
    <cellStyle name="Comma 7 7" xfId="35191" xr:uid="{00000000-0005-0000-0000-0000571C0000}"/>
    <cellStyle name="Comma 70" xfId="7621" xr:uid="{00000000-0005-0000-0000-0000581C0000}"/>
    <cellStyle name="Comma 70 2" xfId="7622" xr:uid="{00000000-0005-0000-0000-0000591C0000}"/>
    <cellStyle name="Comma 71" xfId="7623" xr:uid="{00000000-0005-0000-0000-00005A1C0000}"/>
    <cellStyle name="Comma 71 2" xfId="7624" xr:uid="{00000000-0005-0000-0000-00005B1C0000}"/>
    <cellStyle name="Comma 72" xfId="7625" xr:uid="{00000000-0005-0000-0000-00005C1C0000}"/>
    <cellStyle name="Comma 72 2" xfId="7626" xr:uid="{00000000-0005-0000-0000-00005D1C0000}"/>
    <cellStyle name="Comma 73" xfId="7627" xr:uid="{00000000-0005-0000-0000-00005E1C0000}"/>
    <cellStyle name="Comma 73 2" xfId="7628" xr:uid="{00000000-0005-0000-0000-00005F1C0000}"/>
    <cellStyle name="Comma 74" xfId="7629" xr:uid="{00000000-0005-0000-0000-0000601C0000}"/>
    <cellStyle name="Comma 75" xfId="7630" xr:uid="{00000000-0005-0000-0000-0000611C0000}"/>
    <cellStyle name="Comma 76" xfId="7631" xr:uid="{00000000-0005-0000-0000-0000621C0000}"/>
    <cellStyle name="Comma 77" xfId="7632" xr:uid="{00000000-0005-0000-0000-0000631C0000}"/>
    <cellStyle name="Comma 78" xfId="7633" xr:uid="{00000000-0005-0000-0000-0000641C0000}"/>
    <cellStyle name="Comma 79" xfId="7634" xr:uid="{00000000-0005-0000-0000-0000651C0000}"/>
    <cellStyle name="Comma 8" xfId="114" xr:uid="{00000000-0005-0000-0000-0000661C0000}"/>
    <cellStyle name="Comma 8 10" xfId="35192" xr:uid="{00000000-0005-0000-0000-0000671C0000}"/>
    <cellStyle name="Comma 8 2" xfId="7635" xr:uid="{00000000-0005-0000-0000-0000681C0000}"/>
    <cellStyle name="Comma 8 2 2" xfId="7636" xr:uid="{00000000-0005-0000-0000-0000691C0000}"/>
    <cellStyle name="Comma 8 2 2 2" xfId="7637" xr:uid="{00000000-0005-0000-0000-00006A1C0000}"/>
    <cellStyle name="Comma 8 3" xfId="7638" xr:uid="{00000000-0005-0000-0000-00006B1C0000}"/>
    <cellStyle name="Comma 8 4" xfId="7639" xr:uid="{00000000-0005-0000-0000-00006C1C0000}"/>
    <cellStyle name="Comma 8 5" xfId="7640" xr:uid="{00000000-0005-0000-0000-00006D1C0000}"/>
    <cellStyle name="Comma 8 6" xfId="7641" xr:uid="{00000000-0005-0000-0000-00006E1C0000}"/>
    <cellStyle name="Comma 8 7" xfId="7642" xr:uid="{00000000-0005-0000-0000-00006F1C0000}"/>
    <cellStyle name="Comma 8 8" xfId="34781" xr:uid="{00000000-0005-0000-0000-0000701C0000}"/>
    <cellStyle name="Comma 8 9" xfId="34970" xr:uid="{00000000-0005-0000-0000-0000711C0000}"/>
    <cellStyle name="Comma 80" xfId="7643" xr:uid="{00000000-0005-0000-0000-0000721C0000}"/>
    <cellStyle name="Comma 81" xfId="7644" xr:uid="{00000000-0005-0000-0000-0000731C0000}"/>
    <cellStyle name="Comma 82" xfId="7645" xr:uid="{00000000-0005-0000-0000-0000741C0000}"/>
    <cellStyle name="Comma 83" xfId="7646" xr:uid="{00000000-0005-0000-0000-0000751C0000}"/>
    <cellStyle name="Comma 84" xfId="7647" xr:uid="{00000000-0005-0000-0000-0000761C0000}"/>
    <cellStyle name="Comma 85" xfId="34572" xr:uid="{00000000-0005-0000-0000-0000771C0000}"/>
    <cellStyle name="Comma 85 2" xfId="35206" xr:uid="{00000000-0005-0000-0000-0000781C0000}"/>
    <cellStyle name="Comma 86" xfId="34574" xr:uid="{00000000-0005-0000-0000-0000791C0000}"/>
    <cellStyle name="Comma 87" xfId="34727" xr:uid="{00000000-0005-0000-0000-00007A1C0000}"/>
    <cellStyle name="Comma 88" xfId="34730" xr:uid="{00000000-0005-0000-0000-00007B1C0000}"/>
    <cellStyle name="Comma 89" xfId="34734" xr:uid="{00000000-0005-0000-0000-00007C1C0000}"/>
    <cellStyle name="Comma 9" xfId="115" xr:uid="{00000000-0005-0000-0000-00007D1C0000}"/>
    <cellStyle name="Comma 9 2" xfId="116" xr:uid="{00000000-0005-0000-0000-00007E1C0000}"/>
    <cellStyle name="Comma 9 2 2" xfId="7648" xr:uid="{00000000-0005-0000-0000-00007F1C0000}"/>
    <cellStyle name="Comma 9 2 3" xfId="34579" xr:uid="{00000000-0005-0000-0000-0000801C0000}"/>
    <cellStyle name="Comma 9 2 4" xfId="34810" xr:uid="{00000000-0005-0000-0000-0000811C0000}"/>
    <cellStyle name="Comma 9 2 5" xfId="35052" xr:uid="{00000000-0005-0000-0000-0000821C0000}"/>
    <cellStyle name="Comma 9 3" xfId="117" xr:uid="{00000000-0005-0000-0000-0000831C0000}"/>
    <cellStyle name="Comma 9 3 2" xfId="7649" xr:uid="{00000000-0005-0000-0000-0000841C0000}"/>
    <cellStyle name="Comma 9 3 3" xfId="34580" xr:uid="{00000000-0005-0000-0000-0000851C0000}"/>
    <cellStyle name="Comma 9 3 4" xfId="34811" xr:uid="{00000000-0005-0000-0000-0000861C0000}"/>
    <cellStyle name="Comma 9 3 5" xfId="35053" xr:uid="{00000000-0005-0000-0000-0000871C0000}"/>
    <cellStyle name="Comma 9 4" xfId="7650" xr:uid="{00000000-0005-0000-0000-0000881C0000}"/>
    <cellStyle name="Comma 9 5" xfId="34578" xr:uid="{00000000-0005-0000-0000-0000891C0000}"/>
    <cellStyle name="Comma 9 6" xfId="34809" xr:uid="{00000000-0005-0000-0000-00008A1C0000}"/>
    <cellStyle name="Comma 9 7" xfId="35010" xr:uid="{00000000-0005-0000-0000-00008B1C0000}"/>
    <cellStyle name="Comma 9 8" xfId="35051" xr:uid="{00000000-0005-0000-0000-00008C1C0000}"/>
    <cellStyle name="Comma 90" xfId="34738" xr:uid="{00000000-0005-0000-0000-00008D1C0000}"/>
    <cellStyle name="Comma 91" xfId="34744" xr:uid="{00000000-0005-0000-0000-00008E1C0000}"/>
    <cellStyle name="Comma 92" xfId="34748" xr:uid="{00000000-0005-0000-0000-00008F1C0000}"/>
    <cellStyle name="Comma 93" xfId="34752" xr:uid="{00000000-0005-0000-0000-0000901C0000}"/>
    <cellStyle name="Comma 94" xfId="34760" xr:uid="{00000000-0005-0000-0000-0000911C0000}"/>
    <cellStyle name="Comma 95" xfId="34762" xr:uid="{00000000-0005-0000-0000-0000921C0000}"/>
    <cellStyle name="Comma 96" xfId="34764" xr:uid="{00000000-0005-0000-0000-0000931C0000}"/>
    <cellStyle name="Comma 97" xfId="34957" xr:uid="{00000000-0005-0000-0000-0000941C0000}"/>
    <cellStyle name="Comma 98" xfId="34981" xr:uid="{00000000-0005-0000-0000-0000951C0000}"/>
    <cellStyle name="Comma 99" xfId="35180" xr:uid="{00000000-0005-0000-0000-0000961C0000}"/>
    <cellStyle name="Comma*" xfId="7651" xr:uid="{00000000-0005-0000-0000-0000971C0000}"/>
    <cellStyle name="comma[0]" xfId="7652" xr:uid="{00000000-0005-0000-0000-0000981C0000}"/>
    <cellStyle name="Comma0" xfId="118" xr:uid="{00000000-0005-0000-0000-0000991C0000}"/>
    <cellStyle name="Comma0 - Style1" xfId="7653" xr:uid="{00000000-0005-0000-0000-00009A1C0000}"/>
    <cellStyle name="Comma0 - Style4" xfId="7654" xr:uid="{00000000-0005-0000-0000-00009B1C0000}"/>
    <cellStyle name="Comma0 10" xfId="7655" xr:uid="{00000000-0005-0000-0000-00009C1C0000}"/>
    <cellStyle name="Comma0 11" xfId="7656" xr:uid="{00000000-0005-0000-0000-00009D1C0000}"/>
    <cellStyle name="Comma0 12" xfId="7657" xr:uid="{00000000-0005-0000-0000-00009E1C0000}"/>
    <cellStyle name="Comma0 13" xfId="7658" xr:uid="{00000000-0005-0000-0000-00009F1C0000}"/>
    <cellStyle name="Comma0 14" xfId="7659" xr:uid="{00000000-0005-0000-0000-0000A01C0000}"/>
    <cellStyle name="Comma0 15" xfId="7660" xr:uid="{00000000-0005-0000-0000-0000A11C0000}"/>
    <cellStyle name="Comma0 16" xfId="7661" xr:uid="{00000000-0005-0000-0000-0000A21C0000}"/>
    <cellStyle name="Comma0 17" xfId="7662" xr:uid="{00000000-0005-0000-0000-0000A31C0000}"/>
    <cellStyle name="Comma0 2" xfId="7663" xr:uid="{00000000-0005-0000-0000-0000A41C0000}"/>
    <cellStyle name="Comma0 2 2" xfId="7664" xr:uid="{00000000-0005-0000-0000-0000A51C0000}"/>
    <cellStyle name="Comma0 2 3" xfId="7665" xr:uid="{00000000-0005-0000-0000-0000A61C0000}"/>
    <cellStyle name="Comma0 2 4" xfId="7666" xr:uid="{00000000-0005-0000-0000-0000A71C0000}"/>
    <cellStyle name="Comma0 3" xfId="7667" xr:uid="{00000000-0005-0000-0000-0000A81C0000}"/>
    <cellStyle name="Comma0 4" xfId="7668" xr:uid="{00000000-0005-0000-0000-0000A91C0000}"/>
    <cellStyle name="Comma0 5" xfId="7669" xr:uid="{00000000-0005-0000-0000-0000AA1C0000}"/>
    <cellStyle name="Comma0 6" xfId="7670" xr:uid="{00000000-0005-0000-0000-0000AB1C0000}"/>
    <cellStyle name="Comma0 7" xfId="7671" xr:uid="{00000000-0005-0000-0000-0000AC1C0000}"/>
    <cellStyle name="Comma0 8" xfId="7672" xr:uid="{00000000-0005-0000-0000-0000AD1C0000}"/>
    <cellStyle name="Comma0 9" xfId="7673" xr:uid="{00000000-0005-0000-0000-0000AE1C0000}"/>
    <cellStyle name="Comma1 - Style1" xfId="7674" xr:uid="{00000000-0005-0000-0000-0000AF1C0000}"/>
    <cellStyle name="comma1 - Style2" xfId="7675" xr:uid="{00000000-0005-0000-0000-0000B01C0000}"/>
    <cellStyle name="Comma1 - Style4" xfId="7676" xr:uid="{00000000-0005-0000-0000-0000B11C0000}"/>
    <cellStyle name="Comma1 - Style7" xfId="7677" xr:uid="{00000000-0005-0000-0000-0000B21C0000}"/>
    <cellStyle name="comma2 - Style3" xfId="7678" xr:uid="{00000000-0005-0000-0000-0000B31C0000}"/>
    <cellStyle name="Comma2 - Style5" xfId="7679" xr:uid="{00000000-0005-0000-0000-0000B41C0000}"/>
    <cellStyle name="comma2 - Style6" xfId="7680" xr:uid="{00000000-0005-0000-0000-0000B51C0000}"/>
    <cellStyle name="Comma2 - Style8" xfId="7681" xr:uid="{00000000-0005-0000-0000-0000B61C0000}"/>
    <cellStyle name="Comment" xfId="7682" xr:uid="{00000000-0005-0000-0000-0000B71C0000}"/>
    <cellStyle name="Comment 2" xfId="7683" xr:uid="{00000000-0005-0000-0000-0000B81C0000}"/>
    <cellStyle name="Comment 3" xfId="7684" xr:uid="{00000000-0005-0000-0000-0000B91C0000}"/>
    <cellStyle name="CompanyName" xfId="7685" xr:uid="{00000000-0005-0000-0000-0000BA1C0000}"/>
    <cellStyle name="Constraint" xfId="7686" xr:uid="{00000000-0005-0000-0000-0000BB1C0000}"/>
    <cellStyle name="Copied" xfId="7687" xr:uid="{00000000-0005-0000-0000-0000BC1C0000}"/>
    <cellStyle name="Copied 2" xfId="7688" xr:uid="{00000000-0005-0000-0000-0000BD1C0000}"/>
    <cellStyle name="Copied 3" xfId="7689" xr:uid="{00000000-0005-0000-0000-0000BE1C0000}"/>
    <cellStyle name="Copy0_" xfId="7690" xr:uid="{00000000-0005-0000-0000-0000BF1C0000}"/>
    <cellStyle name="Copy1_" xfId="7691" xr:uid="{00000000-0005-0000-0000-0000C01C0000}"/>
    <cellStyle name="Copy2_" xfId="7692" xr:uid="{00000000-0005-0000-0000-0000C11C0000}"/>
    <cellStyle name="Cover Date" xfId="7693" xr:uid="{00000000-0005-0000-0000-0000C21C0000}"/>
    <cellStyle name="Cover Date 2" xfId="7694" xr:uid="{00000000-0005-0000-0000-0000C31C0000}"/>
    <cellStyle name="Cover Subtitle" xfId="7695" xr:uid="{00000000-0005-0000-0000-0000C41C0000}"/>
    <cellStyle name="Cover Subtitle 2" xfId="7696" xr:uid="{00000000-0005-0000-0000-0000C51C0000}"/>
    <cellStyle name="Cover Title" xfId="7697" xr:uid="{00000000-0005-0000-0000-0000C61C0000}"/>
    <cellStyle name="Cover Title 2" xfId="7698" xr:uid="{00000000-0005-0000-0000-0000C71C0000}"/>
    <cellStyle name="Curren - Style2" xfId="7699" xr:uid="{00000000-0005-0000-0000-0000C81C0000}"/>
    <cellStyle name="Curren - Style4" xfId="7700" xr:uid="{00000000-0005-0000-0000-0000C91C0000}"/>
    <cellStyle name="curren - Style5" xfId="7701" xr:uid="{00000000-0005-0000-0000-0000CA1C0000}"/>
    <cellStyle name="curren - Style6" xfId="7702" xr:uid="{00000000-0005-0000-0000-0000CB1C0000}"/>
    <cellStyle name="Curren - Style7" xfId="7703" xr:uid="{00000000-0005-0000-0000-0000CC1C0000}"/>
    <cellStyle name="Curren - Style8" xfId="7704" xr:uid="{00000000-0005-0000-0000-0000CD1C0000}"/>
    <cellStyle name="Currency ($)" xfId="7705" xr:uid="{00000000-0005-0000-0000-0000CF1C0000}"/>
    <cellStyle name="Currency (0)" xfId="7706" xr:uid="{00000000-0005-0000-0000-0000D01C0000}"/>
    <cellStyle name="Currency (0) 2" xfId="7707" xr:uid="{00000000-0005-0000-0000-0000D11C0000}"/>
    <cellStyle name="Currency (0.00)" xfId="7708" xr:uid="{00000000-0005-0000-0000-0000D21C0000}"/>
    <cellStyle name="Currency (0.00) 10" xfId="7709" xr:uid="{00000000-0005-0000-0000-0000D31C0000}"/>
    <cellStyle name="Currency (0.00) 11" xfId="7710" xr:uid="{00000000-0005-0000-0000-0000D41C0000}"/>
    <cellStyle name="Currency (0.00) 12" xfId="7711" xr:uid="{00000000-0005-0000-0000-0000D51C0000}"/>
    <cellStyle name="Currency (0.00) 13" xfId="7712" xr:uid="{00000000-0005-0000-0000-0000D61C0000}"/>
    <cellStyle name="Currency (0.00) 14" xfId="7713" xr:uid="{00000000-0005-0000-0000-0000D71C0000}"/>
    <cellStyle name="Currency (0.00) 15" xfId="7714" xr:uid="{00000000-0005-0000-0000-0000D81C0000}"/>
    <cellStyle name="Currency (0.00) 2" xfId="7715" xr:uid="{00000000-0005-0000-0000-0000D91C0000}"/>
    <cellStyle name="Currency (0.00) 2 10" xfId="7716" xr:uid="{00000000-0005-0000-0000-0000DA1C0000}"/>
    <cellStyle name="Currency (0.00) 2 11" xfId="7717" xr:uid="{00000000-0005-0000-0000-0000DB1C0000}"/>
    <cellStyle name="Currency (0.00) 2 12" xfId="7718" xr:uid="{00000000-0005-0000-0000-0000DC1C0000}"/>
    <cellStyle name="Currency (0.00) 2 13" xfId="7719" xr:uid="{00000000-0005-0000-0000-0000DD1C0000}"/>
    <cellStyle name="Currency (0.00) 2 14" xfId="7720" xr:uid="{00000000-0005-0000-0000-0000DE1C0000}"/>
    <cellStyle name="Currency (0.00) 2 2" xfId="7721" xr:uid="{00000000-0005-0000-0000-0000DF1C0000}"/>
    <cellStyle name="Currency (0.00) 2 3" xfId="7722" xr:uid="{00000000-0005-0000-0000-0000E01C0000}"/>
    <cellStyle name="Currency (0.00) 2 4" xfId="7723" xr:uid="{00000000-0005-0000-0000-0000E11C0000}"/>
    <cellStyle name="Currency (0.00) 2 5" xfId="7724" xr:uid="{00000000-0005-0000-0000-0000E21C0000}"/>
    <cellStyle name="Currency (0.00) 2 6" xfId="7725" xr:uid="{00000000-0005-0000-0000-0000E31C0000}"/>
    <cellStyle name="Currency (0.00) 2 7" xfId="7726" xr:uid="{00000000-0005-0000-0000-0000E41C0000}"/>
    <cellStyle name="Currency (0.00) 2 8" xfId="7727" xr:uid="{00000000-0005-0000-0000-0000E51C0000}"/>
    <cellStyle name="Currency (0.00) 2 9" xfId="7728" xr:uid="{00000000-0005-0000-0000-0000E61C0000}"/>
    <cellStyle name="Currency (0.00) 3" xfId="7729" xr:uid="{00000000-0005-0000-0000-0000E71C0000}"/>
    <cellStyle name="Currency (0.00) 4" xfId="7730" xr:uid="{00000000-0005-0000-0000-0000E81C0000}"/>
    <cellStyle name="Currency (0.00) 5" xfId="7731" xr:uid="{00000000-0005-0000-0000-0000E91C0000}"/>
    <cellStyle name="Currency (0.00) 6" xfId="7732" xr:uid="{00000000-0005-0000-0000-0000EA1C0000}"/>
    <cellStyle name="Currency (0.00) 7" xfId="7733" xr:uid="{00000000-0005-0000-0000-0000EB1C0000}"/>
    <cellStyle name="Currency (0.00) 8" xfId="7734" xr:uid="{00000000-0005-0000-0000-0000EC1C0000}"/>
    <cellStyle name="Currency (0.00) 9" xfId="7735" xr:uid="{00000000-0005-0000-0000-0000ED1C0000}"/>
    <cellStyle name="Currency [$0]" xfId="7736" xr:uid="{00000000-0005-0000-0000-0000EE1C0000}"/>
    <cellStyle name="Currency [$0] 2" xfId="7737" xr:uid="{00000000-0005-0000-0000-0000EF1C0000}"/>
    <cellStyle name="Currency [$0] 3" xfId="7738" xr:uid="{00000000-0005-0000-0000-0000F01C0000}"/>
    <cellStyle name="Currency [£0]" xfId="7739" xr:uid="{00000000-0005-0000-0000-0000F11C0000}"/>
    <cellStyle name="Currency [£0] 2" xfId="7740" xr:uid="{00000000-0005-0000-0000-0000F21C0000}"/>
    <cellStyle name="Currency [£0] 3" xfId="7741" xr:uid="{00000000-0005-0000-0000-0000F31C0000}"/>
    <cellStyle name="Currency [0] U" xfId="7742" xr:uid="{00000000-0005-0000-0000-0000F41C0000}"/>
    <cellStyle name="Currency [0] U 2" xfId="7743" xr:uid="{00000000-0005-0000-0000-0000F51C0000}"/>
    <cellStyle name="Currency [0] U 3" xfId="7744" xr:uid="{00000000-0005-0000-0000-0000F61C0000}"/>
    <cellStyle name="Currency [00]" xfId="7745" xr:uid="{00000000-0005-0000-0000-0000F71C0000}"/>
    <cellStyle name="Currency [2]" xfId="7746" xr:uid="{00000000-0005-0000-0000-0000F81C0000}"/>
    <cellStyle name="Currency [2] 2" xfId="7747" xr:uid="{00000000-0005-0000-0000-0000F91C0000}"/>
    <cellStyle name="Currency [2] 3" xfId="7748" xr:uid="{00000000-0005-0000-0000-0000FA1C0000}"/>
    <cellStyle name="Currency [2] U" xfId="7749" xr:uid="{00000000-0005-0000-0000-0000FB1C0000}"/>
    <cellStyle name="Currency [2] U 2" xfId="7750" xr:uid="{00000000-0005-0000-0000-0000FC1C0000}"/>
    <cellStyle name="Currency [2] U 3" xfId="7751" xr:uid="{00000000-0005-0000-0000-0000FD1C0000}"/>
    <cellStyle name="Currency [2]_0800226Interest Forecast" xfId="7752" xr:uid="{00000000-0005-0000-0000-0000FE1C0000}"/>
    <cellStyle name="Currency 0" xfId="7753" xr:uid="{00000000-0005-0000-0000-0000FF1C0000}"/>
    <cellStyle name="Currency 0 2" xfId="7754" xr:uid="{00000000-0005-0000-0000-0000001D0000}"/>
    <cellStyle name="Currency 0 3" xfId="7755" xr:uid="{00000000-0005-0000-0000-0000011D0000}"/>
    <cellStyle name="Currency 10" xfId="7756" xr:uid="{00000000-0005-0000-0000-0000021D0000}"/>
    <cellStyle name="Currency 10 2" xfId="7757" xr:uid="{00000000-0005-0000-0000-0000031D0000}"/>
    <cellStyle name="Currency 10 3" xfId="7758" xr:uid="{00000000-0005-0000-0000-0000041D0000}"/>
    <cellStyle name="Currency 11" xfId="119" xr:uid="{00000000-0005-0000-0000-0000051D0000}"/>
    <cellStyle name="Currency 11 2" xfId="120" xr:uid="{00000000-0005-0000-0000-0000061D0000}"/>
    <cellStyle name="Currency 11 2 2" xfId="7759" xr:uid="{00000000-0005-0000-0000-0000071D0000}"/>
    <cellStyle name="Currency 11 2 3" xfId="34783" xr:uid="{00000000-0005-0000-0000-0000081D0000}"/>
    <cellStyle name="Currency 11 2 4" xfId="34972" xr:uid="{00000000-0005-0000-0000-0000091D0000}"/>
    <cellStyle name="Currency 11 2 5" xfId="35194" xr:uid="{00000000-0005-0000-0000-00000A1D0000}"/>
    <cellStyle name="Currency 11 3" xfId="7760" xr:uid="{00000000-0005-0000-0000-00000B1D0000}"/>
    <cellStyle name="Currency 11 4" xfId="7761" xr:uid="{00000000-0005-0000-0000-00000C1D0000}"/>
    <cellStyle name="Currency 11 5" xfId="34782" xr:uid="{00000000-0005-0000-0000-00000D1D0000}"/>
    <cellStyle name="Currency 11 6" xfId="34971" xr:uid="{00000000-0005-0000-0000-00000E1D0000}"/>
    <cellStyle name="Currency 11 7" xfId="35193" xr:uid="{00000000-0005-0000-0000-00000F1D0000}"/>
    <cellStyle name="Currency 12" xfId="7762" xr:uid="{00000000-0005-0000-0000-0000101D0000}"/>
    <cellStyle name="Currency 13" xfId="7763" xr:uid="{00000000-0005-0000-0000-0000111D0000}"/>
    <cellStyle name="Currency 13 2" xfId="7764" xr:uid="{00000000-0005-0000-0000-0000121D0000}"/>
    <cellStyle name="Currency 14" xfId="7765" xr:uid="{00000000-0005-0000-0000-0000131D0000}"/>
    <cellStyle name="Currency 14 2" xfId="7766" xr:uid="{00000000-0005-0000-0000-0000141D0000}"/>
    <cellStyle name="Currency 15" xfId="7767" xr:uid="{00000000-0005-0000-0000-0000151D0000}"/>
    <cellStyle name="Currency 15 2" xfId="7768" xr:uid="{00000000-0005-0000-0000-0000161D0000}"/>
    <cellStyle name="Currency 16" xfId="7769" xr:uid="{00000000-0005-0000-0000-0000171D0000}"/>
    <cellStyle name="Currency 16 2" xfId="7770" xr:uid="{00000000-0005-0000-0000-0000181D0000}"/>
    <cellStyle name="Currency 17" xfId="7771" xr:uid="{00000000-0005-0000-0000-0000191D0000}"/>
    <cellStyle name="Currency 17 2" xfId="7772" xr:uid="{00000000-0005-0000-0000-00001A1D0000}"/>
    <cellStyle name="Currency 18" xfId="7773" xr:uid="{00000000-0005-0000-0000-00001B1D0000}"/>
    <cellStyle name="Currency 18 2" xfId="7774" xr:uid="{00000000-0005-0000-0000-00001C1D0000}"/>
    <cellStyle name="Currency 18 3" xfId="7775" xr:uid="{00000000-0005-0000-0000-00001D1D0000}"/>
    <cellStyle name="Currency 19" xfId="7776" xr:uid="{00000000-0005-0000-0000-00001E1D0000}"/>
    <cellStyle name="Currency 19 2" xfId="7777" xr:uid="{00000000-0005-0000-0000-00001F1D0000}"/>
    <cellStyle name="Currency 2" xfId="121" xr:uid="{00000000-0005-0000-0000-0000201D0000}"/>
    <cellStyle name="Currency 2 10" xfId="7778" xr:uid="{00000000-0005-0000-0000-0000211D0000}"/>
    <cellStyle name="Currency 2 10 2" xfId="7779" xr:uid="{00000000-0005-0000-0000-0000221D0000}"/>
    <cellStyle name="Currency 2 11" xfId="7780" xr:uid="{00000000-0005-0000-0000-0000231D0000}"/>
    <cellStyle name="Currency 2 12" xfId="7781" xr:uid="{00000000-0005-0000-0000-0000241D0000}"/>
    <cellStyle name="Currency 2 13" xfId="34784" xr:uid="{00000000-0005-0000-0000-0000251D0000}"/>
    <cellStyle name="Currency 2 14" xfId="34973" xr:uid="{00000000-0005-0000-0000-0000261D0000}"/>
    <cellStyle name="Currency 2 15" xfId="35195" xr:uid="{00000000-0005-0000-0000-0000271D0000}"/>
    <cellStyle name="Currency 2 2" xfId="122" xr:uid="{00000000-0005-0000-0000-0000281D0000}"/>
    <cellStyle name="Currency 2 2 2" xfId="7782" xr:uid="{00000000-0005-0000-0000-0000291D0000}"/>
    <cellStyle name="Currency 2 2 2 2" xfId="35011" xr:uid="{00000000-0005-0000-0000-00002A1D0000}"/>
    <cellStyle name="Currency 2 2 3" xfId="34769" xr:uid="{00000000-0005-0000-0000-00002B1D0000}"/>
    <cellStyle name="Currency 2 2 3 2" xfId="35012" xr:uid="{00000000-0005-0000-0000-00002C1D0000}"/>
    <cellStyle name="Currency 2 2 4" xfId="34962" xr:uid="{00000000-0005-0000-0000-00002D1D0000}"/>
    <cellStyle name="Currency 2 2 5" xfId="35185" xr:uid="{00000000-0005-0000-0000-00002E1D0000}"/>
    <cellStyle name="Currency 2 3" xfId="123" xr:uid="{00000000-0005-0000-0000-00002F1D0000}"/>
    <cellStyle name="Currency 2 3 2" xfId="7783" xr:uid="{00000000-0005-0000-0000-0000301D0000}"/>
    <cellStyle name="Currency 2 3 2 2" xfId="35013" xr:uid="{00000000-0005-0000-0000-0000311D0000}"/>
    <cellStyle name="Currency 2 3 3" xfId="34770" xr:uid="{00000000-0005-0000-0000-0000321D0000}"/>
    <cellStyle name="Currency 2 3 3 2" xfId="35014" xr:uid="{00000000-0005-0000-0000-0000331D0000}"/>
    <cellStyle name="Currency 2 3 4" xfId="34963" xr:uid="{00000000-0005-0000-0000-0000341D0000}"/>
    <cellStyle name="Currency 2 3 5" xfId="35186" xr:uid="{00000000-0005-0000-0000-0000351D0000}"/>
    <cellStyle name="Currency 2 4" xfId="7784" xr:uid="{00000000-0005-0000-0000-0000361D0000}"/>
    <cellStyle name="Currency 2 4 2" xfId="7785" xr:uid="{00000000-0005-0000-0000-0000371D0000}"/>
    <cellStyle name="Currency 2 5" xfId="7786" xr:uid="{00000000-0005-0000-0000-0000381D0000}"/>
    <cellStyle name="Currency 2 5 2" xfId="7787" xr:uid="{00000000-0005-0000-0000-0000391D0000}"/>
    <cellStyle name="Currency 2 6" xfId="7788" xr:uid="{00000000-0005-0000-0000-00003A1D0000}"/>
    <cellStyle name="Currency 2 6 2" xfId="7789" xr:uid="{00000000-0005-0000-0000-00003B1D0000}"/>
    <cellStyle name="Currency 2 7" xfId="7790" xr:uid="{00000000-0005-0000-0000-00003C1D0000}"/>
    <cellStyle name="Currency 2 7 2" xfId="7791" xr:uid="{00000000-0005-0000-0000-00003D1D0000}"/>
    <cellStyle name="Currency 2 8" xfId="7792" xr:uid="{00000000-0005-0000-0000-00003E1D0000}"/>
    <cellStyle name="Currency 2 8 2" xfId="7793" xr:uid="{00000000-0005-0000-0000-00003F1D0000}"/>
    <cellStyle name="Currency 2 9" xfId="7794" xr:uid="{00000000-0005-0000-0000-0000401D0000}"/>
    <cellStyle name="Currency 2 9 2" xfId="7795" xr:uid="{00000000-0005-0000-0000-0000411D0000}"/>
    <cellStyle name="Currency 2 9 3" xfId="7796" xr:uid="{00000000-0005-0000-0000-0000421D0000}"/>
    <cellStyle name="Currency 2*" xfId="7797" xr:uid="{00000000-0005-0000-0000-0000431D0000}"/>
    <cellStyle name="Currency 2_0800226Interest Forecast" xfId="7798" xr:uid="{00000000-0005-0000-0000-0000441D0000}"/>
    <cellStyle name="Currency 20" xfId="7799" xr:uid="{00000000-0005-0000-0000-0000451D0000}"/>
    <cellStyle name="Currency 20 2" xfId="7800" xr:uid="{00000000-0005-0000-0000-0000461D0000}"/>
    <cellStyle name="Currency 21" xfId="7801" xr:uid="{00000000-0005-0000-0000-0000471D0000}"/>
    <cellStyle name="Currency 21 2" xfId="7802" xr:uid="{00000000-0005-0000-0000-0000481D0000}"/>
    <cellStyle name="Currency 22" xfId="7803" xr:uid="{00000000-0005-0000-0000-0000491D0000}"/>
    <cellStyle name="Currency 22 2" xfId="7804" xr:uid="{00000000-0005-0000-0000-00004A1D0000}"/>
    <cellStyle name="Currency 23" xfId="7805" xr:uid="{00000000-0005-0000-0000-00004B1D0000}"/>
    <cellStyle name="Currency 23 2" xfId="7806" xr:uid="{00000000-0005-0000-0000-00004C1D0000}"/>
    <cellStyle name="Currency 24" xfId="7807" xr:uid="{00000000-0005-0000-0000-00004D1D0000}"/>
    <cellStyle name="Currency 24 2" xfId="7808" xr:uid="{00000000-0005-0000-0000-00004E1D0000}"/>
    <cellStyle name="Currency 25" xfId="7809" xr:uid="{00000000-0005-0000-0000-00004F1D0000}"/>
    <cellStyle name="Currency 25 2" xfId="7810" xr:uid="{00000000-0005-0000-0000-0000501D0000}"/>
    <cellStyle name="Currency 26" xfId="7811" xr:uid="{00000000-0005-0000-0000-0000511D0000}"/>
    <cellStyle name="Currency 26 2" xfId="7812" xr:uid="{00000000-0005-0000-0000-0000521D0000}"/>
    <cellStyle name="Currency 27" xfId="7813" xr:uid="{00000000-0005-0000-0000-0000531D0000}"/>
    <cellStyle name="Currency 27 2" xfId="7814" xr:uid="{00000000-0005-0000-0000-0000541D0000}"/>
    <cellStyle name="Currency 28" xfId="7815" xr:uid="{00000000-0005-0000-0000-0000551D0000}"/>
    <cellStyle name="Currency 28 2" xfId="7816" xr:uid="{00000000-0005-0000-0000-0000561D0000}"/>
    <cellStyle name="Currency 29" xfId="7817" xr:uid="{00000000-0005-0000-0000-0000571D0000}"/>
    <cellStyle name="Currency 29 2" xfId="7818" xr:uid="{00000000-0005-0000-0000-0000581D0000}"/>
    <cellStyle name="Currency 3" xfId="124" xr:uid="{00000000-0005-0000-0000-0000591D0000}"/>
    <cellStyle name="Currency 3 10" xfId="34974" xr:uid="{00000000-0005-0000-0000-00005A1D0000}"/>
    <cellStyle name="Currency 3 11" xfId="35196" xr:uid="{00000000-0005-0000-0000-00005B1D0000}"/>
    <cellStyle name="Currency 3 2" xfId="125" xr:uid="{00000000-0005-0000-0000-00005C1D0000}"/>
    <cellStyle name="Currency 3 2 2" xfId="7819" xr:uid="{00000000-0005-0000-0000-00005D1D0000}"/>
    <cellStyle name="Currency 3 2 3" xfId="34786" xr:uid="{00000000-0005-0000-0000-00005E1D0000}"/>
    <cellStyle name="Currency 3 2 4" xfId="34975" xr:uid="{00000000-0005-0000-0000-00005F1D0000}"/>
    <cellStyle name="Currency 3 2 5" xfId="35197" xr:uid="{00000000-0005-0000-0000-0000601D0000}"/>
    <cellStyle name="Currency 3 3" xfId="7820" xr:uid="{00000000-0005-0000-0000-0000611D0000}"/>
    <cellStyle name="Currency 3 4" xfId="7821" xr:uid="{00000000-0005-0000-0000-0000621D0000}"/>
    <cellStyle name="Currency 3 5" xfId="7822" xr:uid="{00000000-0005-0000-0000-0000631D0000}"/>
    <cellStyle name="Currency 3 5 2" xfId="7823" xr:uid="{00000000-0005-0000-0000-0000641D0000}"/>
    <cellStyle name="Currency 3 6" xfId="7824" xr:uid="{00000000-0005-0000-0000-0000651D0000}"/>
    <cellStyle name="Currency 3 7" xfId="7825" xr:uid="{00000000-0005-0000-0000-0000661D0000}"/>
    <cellStyle name="Currency 3 8" xfId="7826" xr:uid="{00000000-0005-0000-0000-0000671D0000}"/>
    <cellStyle name="Currency 3 9" xfId="34785" xr:uid="{00000000-0005-0000-0000-0000681D0000}"/>
    <cellStyle name="Currency 3*" xfId="7827" xr:uid="{00000000-0005-0000-0000-0000691D0000}"/>
    <cellStyle name="Currency 30" xfId="7828" xr:uid="{00000000-0005-0000-0000-00006A1D0000}"/>
    <cellStyle name="Currency 30 2" xfId="7829" xr:uid="{00000000-0005-0000-0000-00006B1D0000}"/>
    <cellStyle name="Currency 31" xfId="7830" xr:uid="{00000000-0005-0000-0000-00006C1D0000}"/>
    <cellStyle name="Currency 31 2" xfId="7831" xr:uid="{00000000-0005-0000-0000-00006D1D0000}"/>
    <cellStyle name="Currency 32" xfId="7832" xr:uid="{00000000-0005-0000-0000-00006E1D0000}"/>
    <cellStyle name="Currency 32 2" xfId="7833" xr:uid="{00000000-0005-0000-0000-00006F1D0000}"/>
    <cellStyle name="Currency 33" xfId="7834" xr:uid="{00000000-0005-0000-0000-0000701D0000}"/>
    <cellStyle name="Currency 33 2" xfId="7835" xr:uid="{00000000-0005-0000-0000-0000711D0000}"/>
    <cellStyle name="Currency 34" xfId="7836" xr:uid="{00000000-0005-0000-0000-0000721D0000}"/>
    <cellStyle name="Currency 34 2" xfId="7837" xr:uid="{00000000-0005-0000-0000-0000731D0000}"/>
    <cellStyle name="Currency 35" xfId="7838" xr:uid="{00000000-0005-0000-0000-0000741D0000}"/>
    <cellStyle name="Currency 35 2" xfId="7839" xr:uid="{00000000-0005-0000-0000-0000751D0000}"/>
    <cellStyle name="Currency 36" xfId="7840" xr:uid="{00000000-0005-0000-0000-0000761D0000}"/>
    <cellStyle name="Currency 36 2" xfId="7841" xr:uid="{00000000-0005-0000-0000-0000771D0000}"/>
    <cellStyle name="Currency 37" xfId="7842" xr:uid="{00000000-0005-0000-0000-0000781D0000}"/>
    <cellStyle name="Currency 37 2" xfId="7843" xr:uid="{00000000-0005-0000-0000-0000791D0000}"/>
    <cellStyle name="Currency 38" xfId="7844" xr:uid="{00000000-0005-0000-0000-00007A1D0000}"/>
    <cellStyle name="Currency 38 2" xfId="7845" xr:uid="{00000000-0005-0000-0000-00007B1D0000}"/>
    <cellStyle name="Currency 39" xfId="7846" xr:uid="{00000000-0005-0000-0000-00007C1D0000}"/>
    <cellStyle name="Currency 39 2" xfId="7847" xr:uid="{00000000-0005-0000-0000-00007D1D0000}"/>
    <cellStyle name="Currency 4" xfId="126" xr:uid="{00000000-0005-0000-0000-00007E1D0000}"/>
    <cellStyle name="Currency 4 2" xfId="127" xr:uid="{00000000-0005-0000-0000-00007F1D0000}"/>
    <cellStyle name="Currency 4 2 2" xfId="7848" xr:uid="{00000000-0005-0000-0000-0000801D0000}"/>
    <cellStyle name="Currency 4 2 3" xfId="34788" xr:uid="{00000000-0005-0000-0000-0000811D0000}"/>
    <cellStyle name="Currency 4 2 4" xfId="34977" xr:uid="{00000000-0005-0000-0000-0000821D0000}"/>
    <cellStyle name="Currency 4 2 5" xfId="35199" xr:uid="{00000000-0005-0000-0000-0000831D0000}"/>
    <cellStyle name="Currency 4 3" xfId="7849" xr:uid="{00000000-0005-0000-0000-0000841D0000}"/>
    <cellStyle name="Currency 4 3 2" xfId="7850" xr:uid="{00000000-0005-0000-0000-0000851D0000}"/>
    <cellStyle name="Currency 4 4" xfId="7851" xr:uid="{00000000-0005-0000-0000-0000861D0000}"/>
    <cellStyle name="Currency 4 4 2" xfId="7852" xr:uid="{00000000-0005-0000-0000-0000871D0000}"/>
    <cellStyle name="Currency 4 5" xfId="7853" xr:uid="{00000000-0005-0000-0000-0000881D0000}"/>
    <cellStyle name="Currency 4 6" xfId="34787" xr:uid="{00000000-0005-0000-0000-0000891D0000}"/>
    <cellStyle name="Currency 4 7" xfId="34976" xr:uid="{00000000-0005-0000-0000-00008A1D0000}"/>
    <cellStyle name="Currency 4 8" xfId="35198" xr:uid="{00000000-0005-0000-0000-00008B1D0000}"/>
    <cellStyle name="Currency 40" xfId="7854" xr:uid="{00000000-0005-0000-0000-00008C1D0000}"/>
    <cellStyle name="Currency 40 2" xfId="7855" xr:uid="{00000000-0005-0000-0000-00008D1D0000}"/>
    <cellStyle name="Currency 41" xfId="7856" xr:uid="{00000000-0005-0000-0000-00008E1D0000}"/>
    <cellStyle name="Currency 41 2" xfId="7857" xr:uid="{00000000-0005-0000-0000-00008F1D0000}"/>
    <cellStyle name="Currency 42" xfId="7858" xr:uid="{00000000-0005-0000-0000-0000901D0000}"/>
    <cellStyle name="Currency 42 2" xfId="7859" xr:uid="{00000000-0005-0000-0000-0000911D0000}"/>
    <cellStyle name="Currency 43" xfId="7860" xr:uid="{00000000-0005-0000-0000-0000921D0000}"/>
    <cellStyle name="Currency 43 2" xfId="7861" xr:uid="{00000000-0005-0000-0000-0000931D0000}"/>
    <cellStyle name="Currency 44" xfId="7862" xr:uid="{00000000-0005-0000-0000-0000941D0000}"/>
    <cellStyle name="Currency 44 2" xfId="7863" xr:uid="{00000000-0005-0000-0000-0000951D0000}"/>
    <cellStyle name="Currency 45" xfId="7864" xr:uid="{00000000-0005-0000-0000-0000961D0000}"/>
    <cellStyle name="Currency 45 2" xfId="7865" xr:uid="{00000000-0005-0000-0000-0000971D0000}"/>
    <cellStyle name="Currency 46" xfId="7866" xr:uid="{00000000-0005-0000-0000-0000981D0000}"/>
    <cellStyle name="Currency 46 2" xfId="7867" xr:uid="{00000000-0005-0000-0000-0000991D0000}"/>
    <cellStyle name="Currency 47" xfId="7868" xr:uid="{00000000-0005-0000-0000-00009A1D0000}"/>
    <cellStyle name="Currency 47 2" xfId="7869" xr:uid="{00000000-0005-0000-0000-00009B1D0000}"/>
    <cellStyle name="Currency 48" xfId="7870" xr:uid="{00000000-0005-0000-0000-00009C1D0000}"/>
    <cellStyle name="Currency 49" xfId="7871" xr:uid="{00000000-0005-0000-0000-00009D1D0000}"/>
    <cellStyle name="Currency 5" xfId="128" xr:uid="{00000000-0005-0000-0000-00009E1D0000}"/>
    <cellStyle name="Currency 5 2" xfId="7872" xr:uid="{00000000-0005-0000-0000-00009F1D0000}"/>
    <cellStyle name="Currency 5 2 2" xfId="7873" xr:uid="{00000000-0005-0000-0000-0000A01D0000}"/>
    <cellStyle name="Currency 5 3" xfId="7874" xr:uid="{00000000-0005-0000-0000-0000A11D0000}"/>
    <cellStyle name="Currency 5 3 2" xfId="7875" xr:uid="{00000000-0005-0000-0000-0000A21D0000}"/>
    <cellStyle name="Currency 5 4" xfId="7876" xr:uid="{00000000-0005-0000-0000-0000A31D0000}"/>
    <cellStyle name="Currency 5 4 2" xfId="7877" xr:uid="{00000000-0005-0000-0000-0000A41D0000}"/>
    <cellStyle name="Currency 5 5" xfId="7878" xr:uid="{00000000-0005-0000-0000-0000A51D0000}"/>
    <cellStyle name="Currency 5 6" xfId="7879" xr:uid="{00000000-0005-0000-0000-0000A61D0000}"/>
    <cellStyle name="Currency 50" xfId="7880" xr:uid="{00000000-0005-0000-0000-0000A71D0000}"/>
    <cellStyle name="Currency 51" xfId="7881" xr:uid="{00000000-0005-0000-0000-0000A81D0000}"/>
    <cellStyle name="Currency 52" xfId="7882" xr:uid="{00000000-0005-0000-0000-0000A91D0000}"/>
    <cellStyle name="Currency 53" xfId="7883" xr:uid="{00000000-0005-0000-0000-0000AA1D0000}"/>
    <cellStyle name="Currency 54" xfId="7884" xr:uid="{00000000-0005-0000-0000-0000AB1D0000}"/>
    <cellStyle name="Currency 55" xfId="7885" xr:uid="{00000000-0005-0000-0000-0000AC1D0000}"/>
    <cellStyle name="Currency 56" xfId="7886" xr:uid="{00000000-0005-0000-0000-0000AD1D0000}"/>
    <cellStyle name="Currency 57" xfId="7887" xr:uid="{00000000-0005-0000-0000-0000AE1D0000}"/>
    <cellStyle name="Currency 58" xfId="7888" xr:uid="{00000000-0005-0000-0000-0000AF1D0000}"/>
    <cellStyle name="Currency 59" xfId="34731" xr:uid="{00000000-0005-0000-0000-0000B01D0000}"/>
    <cellStyle name="Currency 6" xfId="129" xr:uid="{00000000-0005-0000-0000-0000B11D0000}"/>
    <cellStyle name="Currency 6 2" xfId="130" xr:uid="{00000000-0005-0000-0000-0000B21D0000}"/>
    <cellStyle name="Currency 6 2 2" xfId="7889" xr:uid="{00000000-0005-0000-0000-0000B31D0000}"/>
    <cellStyle name="Currency 6 2 3" xfId="7890" xr:uid="{00000000-0005-0000-0000-0000B41D0000}"/>
    <cellStyle name="Currency 6 2 4" xfId="34582" xr:uid="{00000000-0005-0000-0000-0000B51D0000}"/>
    <cellStyle name="Currency 6 2 5" xfId="34813" xr:uid="{00000000-0005-0000-0000-0000B61D0000}"/>
    <cellStyle name="Currency 6 2 6" xfId="35055" xr:uid="{00000000-0005-0000-0000-0000B71D0000}"/>
    <cellStyle name="Currency 6 3" xfId="131" xr:uid="{00000000-0005-0000-0000-0000B81D0000}"/>
    <cellStyle name="Currency 6 3 2" xfId="7891" xr:uid="{00000000-0005-0000-0000-0000B91D0000}"/>
    <cellStyle name="Currency 6 3 3" xfId="7892" xr:uid="{00000000-0005-0000-0000-0000BA1D0000}"/>
    <cellStyle name="Currency 6 3 4" xfId="34583" xr:uid="{00000000-0005-0000-0000-0000BB1D0000}"/>
    <cellStyle name="Currency 6 3 5" xfId="34814" xr:uid="{00000000-0005-0000-0000-0000BC1D0000}"/>
    <cellStyle name="Currency 6 3 6" xfId="35056" xr:uid="{00000000-0005-0000-0000-0000BD1D0000}"/>
    <cellStyle name="Currency 6 4" xfId="7893" xr:uid="{00000000-0005-0000-0000-0000BE1D0000}"/>
    <cellStyle name="Currency 6 5" xfId="7894" xr:uid="{00000000-0005-0000-0000-0000BF1D0000}"/>
    <cellStyle name="Currency 6 6" xfId="34581" xr:uid="{00000000-0005-0000-0000-0000C01D0000}"/>
    <cellStyle name="Currency 6 7" xfId="34812" xr:uid="{00000000-0005-0000-0000-0000C11D0000}"/>
    <cellStyle name="Currency 6 8" xfId="35054" xr:uid="{00000000-0005-0000-0000-0000C21D0000}"/>
    <cellStyle name="Currency 60" xfId="34735" xr:uid="{00000000-0005-0000-0000-0000C31D0000}"/>
    <cellStyle name="Currency 61" xfId="34739" xr:uid="{00000000-0005-0000-0000-0000C41D0000}"/>
    <cellStyle name="Currency 62" xfId="34745" xr:uid="{00000000-0005-0000-0000-0000C51D0000}"/>
    <cellStyle name="Currency 63" xfId="34749" xr:uid="{00000000-0005-0000-0000-0000C61D0000}"/>
    <cellStyle name="Currency 64" xfId="34753" xr:uid="{00000000-0005-0000-0000-0000C71D0000}"/>
    <cellStyle name="Currency 65" xfId="34759" xr:uid="{00000000-0005-0000-0000-0000C81D0000}"/>
    <cellStyle name="Currency 66" xfId="34765" xr:uid="{00000000-0005-0000-0000-0000C91D0000}"/>
    <cellStyle name="Currency 67" xfId="34958" xr:uid="{00000000-0005-0000-0000-0000CA1D0000}"/>
    <cellStyle name="Currency 68" xfId="34980" xr:uid="{00000000-0005-0000-0000-0000CB1D0000}"/>
    <cellStyle name="Currency 69" xfId="35181" xr:uid="{00000000-0005-0000-0000-0000CC1D0000}"/>
    <cellStyle name="Currency 7" xfId="132" xr:uid="{00000000-0005-0000-0000-0000CD1D0000}"/>
    <cellStyle name="Currency 7 2" xfId="7895" xr:uid="{00000000-0005-0000-0000-0000CE1D0000}"/>
    <cellStyle name="Currency 7 3" xfId="7896" xr:uid="{00000000-0005-0000-0000-0000CF1D0000}"/>
    <cellStyle name="Currency 7 4" xfId="34584" xr:uid="{00000000-0005-0000-0000-0000D01D0000}"/>
    <cellStyle name="Currency 7 5" xfId="34815" xr:uid="{00000000-0005-0000-0000-0000D11D0000}"/>
    <cellStyle name="Currency 7 6" xfId="35057" xr:uid="{00000000-0005-0000-0000-0000D21D0000}"/>
    <cellStyle name="Currency 8" xfId="7897" xr:uid="{00000000-0005-0000-0000-0000D31D0000}"/>
    <cellStyle name="Currency 8 2" xfId="7898" xr:uid="{00000000-0005-0000-0000-0000D41D0000}"/>
    <cellStyle name="Currency 8 3" xfId="7899" xr:uid="{00000000-0005-0000-0000-0000D51D0000}"/>
    <cellStyle name="Currency 8 4" xfId="7900" xr:uid="{00000000-0005-0000-0000-0000D61D0000}"/>
    <cellStyle name="Currency 9" xfId="7901" xr:uid="{00000000-0005-0000-0000-0000D71D0000}"/>
    <cellStyle name="Currency 9 2" xfId="7902" xr:uid="{00000000-0005-0000-0000-0000D81D0000}"/>
    <cellStyle name="Currency 9 3" xfId="7903" xr:uid="{00000000-0005-0000-0000-0000D91D0000}"/>
    <cellStyle name="Currency Canada" xfId="7904" xr:uid="{00000000-0005-0000-0000-0000DA1D0000}"/>
    <cellStyle name="Currency Canada 2" xfId="7905" xr:uid="{00000000-0005-0000-0000-0000DB1D0000}"/>
    <cellStyle name="Currency Euro" xfId="7906" xr:uid="{00000000-0005-0000-0000-0000DC1D0000}"/>
    <cellStyle name="Currency Euro 2" xfId="7907" xr:uid="{00000000-0005-0000-0000-0000DD1D0000}"/>
    <cellStyle name="Currency Euro 3" xfId="7908" xr:uid="{00000000-0005-0000-0000-0000DE1D0000}"/>
    <cellStyle name="Currency Peso" xfId="7909" xr:uid="{00000000-0005-0000-0000-0000DF1D0000}"/>
    <cellStyle name="Currency Peso 2" xfId="7910" xr:uid="{00000000-0005-0000-0000-0000E01D0000}"/>
    <cellStyle name="Currency Peso 2 2" xfId="7911" xr:uid="{00000000-0005-0000-0000-0000E11D0000}"/>
    <cellStyle name="Currency Peso 3" xfId="7912" xr:uid="{00000000-0005-0000-0000-0000E21D0000}"/>
    <cellStyle name="Currency Pound" xfId="7913" xr:uid="{00000000-0005-0000-0000-0000E31D0000}"/>
    <cellStyle name="Currency Pound 2" xfId="7914" xr:uid="{00000000-0005-0000-0000-0000E41D0000}"/>
    <cellStyle name="Currency Pound 3" xfId="7915" xr:uid="{00000000-0005-0000-0000-0000E51D0000}"/>
    <cellStyle name="Currency US" xfId="7916" xr:uid="{00000000-0005-0000-0000-0000E61D0000}"/>
    <cellStyle name="Currency US 2" xfId="7917" xr:uid="{00000000-0005-0000-0000-0000E71D0000}"/>
    <cellStyle name="Currency US 3" xfId="7918" xr:uid="{00000000-0005-0000-0000-0000E81D0000}"/>
    <cellStyle name="Currency(Cents)" xfId="7919" xr:uid="{00000000-0005-0000-0000-0000E91D0000}"/>
    <cellStyle name="Currency(Cents) 2" xfId="7920" xr:uid="{00000000-0005-0000-0000-0000EA1D0000}"/>
    <cellStyle name="Currency*" xfId="7921" xr:uid="{00000000-0005-0000-0000-0000EB1D0000}"/>
    <cellStyle name="Currency." xfId="7922" xr:uid="{00000000-0005-0000-0000-0000EC1D0000}"/>
    <cellStyle name="Currency0" xfId="7923" xr:uid="{00000000-0005-0000-0000-0000ED1D0000}"/>
    <cellStyle name="Currency0 2" xfId="7924" xr:uid="{00000000-0005-0000-0000-0000EE1D0000}"/>
    <cellStyle name="Currency0 3" xfId="7925" xr:uid="{00000000-0005-0000-0000-0000EF1D0000}"/>
    <cellStyle name="D4_B8B1_005004B79812_.wvu.PrintTitlest" xfId="133" xr:uid="{00000000-0005-0000-0000-0000F01D0000}"/>
    <cellStyle name="Dash" xfId="7926" xr:uid="{00000000-0005-0000-0000-0000F11D0000}"/>
    <cellStyle name="Dash 2" xfId="7927" xr:uid="{00000000-0005-0000-0000-0000F21D0000}"/>
    <cellStyle name="Dash 3" xfId="7928" xr:uid="{00000000-0005-0000-0000-0000F31D0000}"/>
    <cellStyle name="Data" xfId="7929" xr:uid="{00000000-0005-0000-0000-0000F41D0000}"/>
    <cellStyle name="Data 10" xfId="7930" xr:uid="{00000000-0005-0000-0000-0000F51D0000}"/>
    <cellStyle name="Data 11" xfId="7931" xr:uid="{00000000-0005-0000-0000-0000F61D0000}"/>
    <cellStyle name="Data 12" xfId="7932" xr:uid="{00000000-0005-0000-0000-0000F71D0000}"/>
    <cellStyle name="Data 13" xfId="7933" xr:uid="{00000000-0005-0000-0000-0000F81D0000}"/>
    <cellStyle name="Data 14" xfId="7934" xr:uid="{00000000-0005-0000-0000-0000F91D0000}"/>
    <cellStyle name="Data 15" xfId="7935" xr:uid="{00000000-0005-0000-0000-0000FA1D0000}"/>
    <cellStyle name="Data 2" xfId="7936" xr:uid="{00000000-0005-0000-0000-0000FB1D0000}"/>
    <cellStyle name="Data 2 2" xfId="7937" xr:uid="{00000000-0005-0000-0000-0000FC1D0000}"/>
    <cellStyle name="Data 2 2 2" xfId="7938" xr:uid="{00000000-0005-0000-0000-0000FD1D0000}"/>
    <cellStyle name="Data 2 2 3" xfId="7939" xr:uid="{00000000-0005-0000-0000-0000FE1D0000}"/>
    <cellStyle name="Data 2 2 4" xfId="7940" xr:uid="{00000000-0005-0000-0000-0000FF1D0000}"/>
    <cellStyle name="Data 2 2 5" xfId="7941" xr:uid="{00000000-0005-0000-0000-0000001E0000}"/>
    <cellStyle name="Data 2 2 6" xfId="7942" xr:uid="{00000000-0005-0000-0000-0000011E0000}"/>
    <cellStyle name="Data 2 2 7" xfId="7943" xr:uid="{00000000-0005-0000-0000-0000021E0000}"/>
    <cellStyle name="Data 2 3" xfId="7944" xr:uid="{00000000-0005-0000-0000-0000031E0000}"/>
    <cellStyle name="Data 2 4" xfId="7945" xr:uid="{00000000-0005-0000-0000-0000041E0000}"/>
    <cellStyle name="Data 2 5" xfId="7946" xr:uid="{00000000-0005-0000-0000-0000051E0000}"/>
    <cellStyle name="Data 2 6" xfId="7947" xr:uid="{00000000-0005-0000-0000-0000061E0000}"/>
    <cellStyle name="Data 2 7" xfId="7948" xr:uid="{00000000-0005-0000-0000-0000071E0000}"/>
    <cellStyle name="Data 3" xfId="7949" xr:uid="{00000000-0005-0000-0000-0000081E0000}"/>
    <cellStyle name="Data 3 2" xfId="7950" xr:uid="{00000000-0005-0000-0000-0000091E0000}"/>
    <cellStyle name="Data 3 3" xfId="7951" xr:uid="{00000000-0005-0000-0000-00000A1E0000}"/>
    <cellStyle name="Data 3 4" xfId="7952" xr:uid="{00000000-0005-0000-0000-00000B1E0000}"/>
    <cellStyle name="Data 3 5" xfId="7953" xr:uid="{00000000-0005-0000-0000-00000C1E0000}"/>
    <cellStyle name="Data 3 6" xfId="7954" xr:uid="{00000000-0005-0000-0000-00000D1E0000}"/>
    <cellStyle name="Data 3 7" xfId="7955" xr:uid="{00000000-0005-0000-0000-00000E1E0000}"/>
    <cellStyle name="Data 4" xfId="7956" xr:uid="{00000000-0005-0000-0000-00000F1E0000}"/>
    <cellStyle name="Data 5" xfId="7957" xr:uid="{00000000-0005-0000-0000-0000101E0000}"/>
    <cellStyle name="Data 6" xfId="7958" xr:uid="{00000000-0005-0000-0000-0000111E0000}"/>
    <cellStyle name="Data 7" xfId="7959" xr:uid="{00000000-0005-0000-0000-0000121E0000}"/>
    <cellStyle name="Data 8" xfId="7960" xr:uid="{00000000-0005-0000-0000-0000131E0000}"/>
    <cellStyle name="Data 9" xfId="7961" xr:uid="{00000000-0005-0000-0000-0000141E0000}"/>
    <cellStyle name="Data_6. Ass-Fin" xfId="7962" xr:uid="{00000000-0005-0000-0000-0000151E0000}"/>
    <cellStyle name="Date" xfId="134" xr:uid="{00000000-0005-0000-0000-0000161E0000}"/>
    <cellStyle name="Date [mmm-d-yyyy]" xfId="7963" xr:uid="{00000000-0005-0000-0000-0000171E0000}"/>
    <cellStyle name="Date [mmm-yyyy]" xfId="7964" xr:uid="{00000000-0005-0000-0000-0000181E0000}"/>
    <cellStyle name="Date [mmm-yyyy] 10" xfId="7965" xr:uid="{00000000-0005-0000-0000-0000191E0000}"/>
    <cellStyle name="Date [mmm-yyyy] 11" xfId="7966" xr:uid="{00000000-0005-0000-0000-00001A1E0000}"/>
    <cellStyle name="Date [mmm-yyyy] 12" xfId="7967" xr:uid="{00000000-0005-0000-0000-00001B1E0000}"/>
    <cellStyle name="Date [mmm-yyyy] 13" xfId="7968" xr:uid="{00000000-0005-0000-0000-00001C1E0000}"/>
    <cellStyle name="Date [mmm-yyyy] 14" xfId="7969" xr:uid="{00000000-0005-0000-0000-00001D1E0000}"/>
    <cellStyle name="Date [mmm-yyyy] 15" xfId="7970" xr:uid="{00000000-0005-0000-0000-00001E1E0000}"/>
    <cellStyle name="Date [mmm-yyyy] 2" xfId="7971" xr:uid="{00000000-0005-0000-0000-00001F1E0000}"/>
    <cellStyle name="Date [mmm-yyyy] 2 10" xfId="7972" xr:uid="{00000000-0005-0000-0000-0000201E0000}"/>
    <cellStyle name="Date [mmm-yyyy] 2 11" xfId="7973" xr:uid="{00000000-0005-0000-0000-0000211E0000}"/>
    <cellStyle name="Date [mmm-yyyy] 2 12" xfId="7974" xr:uid="{00000000-0005-0000-0000-0000221E0000}"/>
    <cellStyle name="Date [mmm-yyyy] 2 13" xfId="7975" xr:uid="{00000000-0005-0000-0000-0000231E0000}"/>
    <cellStyle name="Date [mmm-yyyy] 2 2" xfId="7976" xr:uid="{00000000-0005-0000-0000-0000241E0000}"/>
    <cellStyle name="Date [mmm-yyyy] 2 3" xfId="7977" xr:uid="{00000000-0005-0000-0000-0000251E0000}"/>
    <cellStyle name="Date [mmm-yyyy] 2 4" xfId="7978" xr:uid="{00000000-0005-0000-0000-0000261E0000}"/>
    <cellStyle name="Date [mmm-yyyy] 2 5" xfId="7979" xr:uid="{00000000-0005-0000-0000-0000271E0000}"/>
    <cellStyle name="Date [mmm-yyyy] 2 6" xfId="7980" xr:uid="{00000000-0005-0000-0000-0000281E0000}"/>
    <cellStyle name="Date [mmm-yyyy] 2 7" xfId="7981" xr:uid="{00000000-0005-0000-0000-0000291E0000}"/>
    <cellStyle name="Date [mmm-yyyy] 2 8" xfId="7982" xr:uid="{00000000-0005-0000-0000-00002A1E0000}"/>
    <cellStyle name="Date [mmm-yyyy] 2 9" xfId="7983" xr:uid="{00000000-0005-0000-0000-00002B1E0000}"/>
    <cellStyle name="Date [mmm-yyyy] 3" xfId="7984" xr:uid="{00000000-0005-0000-0000-00002C1E0000}"/>
    <cellStyle name="Date [mmm-yyyy] 4" xfId="7985" xr:uid="{00000000-0005-0000-0000-00002D1E0000}"/>
    <cellStyle name="Date [mmm-yyyy] 5" xfId="7986" xr:uid="{00000000-0005-0000-0000-00002E1E0000}"/>
    <cellStyle name="Date [mmm-yyyy] 6" xfId="7987" xr:uid="{00000000-0005-0000-0000-00002F1E0000}"/>
    <cellStyle name="Date [mmm-yyyy] 7" xfId="7988" xr:uid="{00000000-0005-0000-0000-0000301E0000}"/>
    <cellStyle name="Date [mmm-yyyy] 8" xfId="7989" xr:uid="{00000000-0005-0000-0000-0000311E0000}"/>
    <cellStyle name="Date [mmm-yyyy] 9" xfId="7990" xr:uid="{00000000-0005-0000-0000-0000321E0000}"/>
    <cellStyle name="Date 2" xfId="135" xr:uid="{00000000-0005-0000-0000-0000331E0000}"/>
    <cellStyle name="Date 2 2" xfId="7991" xr:uid="{00000000-0005-0000-0000-0000341E0000}"/>
    <cellStyle name="Date 3" xfId="7992" xr:uid="{00000000-0005-0000-0000-0000351E0000}"/>
    <cellStyle name="Date 4" xfId="7993" xr:uid="{00000000-0005-0000-0000-0000361E0000}"/>
    <cellStyle name="Date Aligned" xfId="7994" xr:uid="{00000000-0005-0000-0000-0000371E0000}"/>
    <cellStyle name="Date Aligned 2" xfId="7995" xr:uid="{00000000-0005-0000-0000-0000381E0000}"/>
    <cellStyle name="Date Aligned 3" xfId="7996" xr:uid="{00000000-0005-0000-0000-0000391E0000}"/>
    <cellStyle name="Date Aligned*" xfId="7997" xr:uid="{00000000-0005-0000-0000-00003A1E0000}"/>
    <cellStyle name="Date Aligned_0800226Interest Forecast" xfId="7998" xr:uid="{00000000-0005-0000-0000-00003B1E0000}"/>
    <cellStyle name="Date Heading" xfId="7999" xr:uid="{00000000-0005-0000-0000-00003C1E0000}"/>
    <cellStyle name="Date Short" xfId="8000" xr:uid="{00000000-0005-0000-0000-00003D1E0000}"/>
    <cellStyle name="Date U" xfId="8001" xr:uid="{00000000-0005-0000-0000-00003E1E0000}"/>
    <cellStyle name="Date U 2" xfId="8002" xr:uid="{00000000-0005-0000-0000-00003F1E0000}"/>
    <cellStyle name="Date U 3" xfId="8003" xr:uid="{00000000-0005-0000-0000-0000401E0000}"/>
    <cellStyle name="Date U 4" xfId="8004" xr:uid="{00000000-0005-0000-0000-0000411E0000}"/>
    <cellStyle name="Date." xfId="8005" xr:uid="{00000000-0005-0000-0000-0000421E0000}"/>
    <cellStyle name="date_070911UED_alinta info Sept 07" xfId="8006" xr:uid="{00000000-0005-0000-0000-0000431E0000}"/>
    <cellStyle name="Date2" xfId="8007" xr:uid="{00000000-0005-0000-0000-0000441E0000}"/>
    <cellStyle name="datemm - Style2" xfId="8008" xr:uid="{00000000-0005-0000-0000-0000451E0000}"/>
    <cellStyle name="DateMM - Style3" xfId="8009" xr:uid="{00000000-0005-0000-0000-0000461E0000}"/>
    <cellStyle name="datemm - Style7" xfId="8010" xr:uid="{00000000-0005-0000-0000-0000471E0000}"/>
    <cellStyle name="DateMM - Style8" xfId="8011" xr:uid="{00000000-0005-0000-0000-0000481E0000}"/>
    <cellStyle name="DateMonth" xfId="8012" xr:uid="{00000000-0005-0000-0000-0000491E0000}"/>
    <cellStyle name="Decimal [0]" xfId="8013" xr:uid="{00000000-0005-0000-0000-00004A1E0000}"/>
    <cellStyle name="Decimal [0] 2" xfId="8014" xr:uid="{00000000-0005-0000-0000-00004B1E0000}"/>
    <cellStyle name="Decimal [0] 3" xfId="8015" xr:uid="{00000000-0005-0000-0000-00004C1E0000}"/>
    <cellStyle name="Decimal [2]" xfId="8016" xr:uid="{00000000-0005-0000-0000-00004D1E0000}"/>
    <cellStyle name="Decimal [2] 2" xfId="8017" xr:uid="{00000000-0005-0000-0000-00004E1E0000}"/>
    <cellStyle name="Decimal [2] 3" xfId="8018" xr:uid="{00000000-0005-0000-0000-00004F1E0000}"/>
    <cellStyle name="Decimal [2] U" xfId="8019" xr:uid="{00000000-0005-0000-0000-0000501E0000}"/>
    <cellStyle name="Decimal [2] U 2" xfId="8020" xr:uid="{00000000-0005-0000-0000-0000511E0000}"/>
    <cellStyle name="Decimal [2] U 3" xfId="8021" xr:uid="{00000000-0005-0000-0000-0000521E0000}"/>
    <cellStyle name="Decimal [2] U 4" xfId="8022" xr:uid="{00000000-0005-0000-0000-0000531E0000}"/>
    <cellStyle name="Decimal [2]_080708SPIAA subgrp budget" xfId="8023" xr:uid="{00000000-0005-0000-0000-0000541E0000}"/>
    <cellStyle name="Decimal [4]" xfId="8024" xr:uid="{00000000-0005-0000-0000-0000551E0000}"/>
    <cellStyle name="Decimal [4] 2" xfId="8025" xr:uid="{00000000-0005-0000-0000-0000561E0000}"/>
    <cellStyle name="Decimal [4] 3" xfId="8026" xr:uid="{00000000-0005-0000-0000-0000571E0000}"/>
    <cellStyle name="Decimal [4] U" xfId="8027" xr:uid="{00000000-0005-0000-0000-0000581E0000}"/>
    <cellStyle name="Decimal [4] U 2" xfId="8028" xr:uid="{00000000-0005-0000-0000-0000591E0000}"/>
    <cellStyle name="Decimal [4] U 3" xfId="8029" xr:uid="{00000000-0005-0000-0000-00005A1E0000}"/>
    <cellStyle name="Decimal [4] U 4" xfId="8030" xr:uid="{00000000-0005-0000-0000-00005B1E0000}"/>
    <cellStyle name="Decimal [4]_080708SPIAA subgrp budget" xfId="8031" xr:uid="{00000000-0005-0000-0000-00005C1E0000}"/>
    <cellStyle name="Del" xfId="8032" xr:uid="{00000000-0005-0000-0000-00005D1E0000}"/>
    <cellStyle name="Dezimal [0]_PERSON2" xfId="8033" xr:uid="{00000000-0005-0000-0000-00005E1E0000}"/>
    <cellStyle name="Dezimal_PERSON2" xfId="8034" xr:uid="{00000000-0005-0000-0000-00005F1E0000}"/>
    <cellStyle name="Disabled" xfId="8035" xr:uid="{00000000-0005-0000-0000-0000601E0000}"/>
    <cellStyle name="Discount" xfId="8036" xr:uid="{00000000-0005-0000-0000-0000611E0000}"/>
    <cellStyle name="dms_Blue_HDR" xfId="136" xr:uid="{00000000-0005-0000-0000-0000621E0000}"/>
    <cellStyle name="Dollar" xfId="8037" xr:uid="{00000000-0005-0000-0000-0000631E0000}"/>
    <cellStyle name="dollar[0]" xfId="8038" xr:uid="{00000000-0005-0000-0000-0000641E0000}"/>
    <cellStyle name="Dollar_Bulls - Pacers v44" xfId="8039" xr:uid="{00000000-0005-0000-0000-0000651E0000}"/>
    <cellStyle name="Dollars" xfId="8040" xr:uid="{00000000-0005-0000-0000-0000661E0000}"/>
    <cellStyle name="Dollars 2" xfId="8041" xr:uid="{00000000-0005-0000-0000-0000671E0000}"/>
    <cellStyle name="Dotted Line" xfId="8042" xr:uid="{00000000-0005-0000-0000-0000681E0000}"/>
    <cellStyle name="Dotted Line 2" xfId="8043" xr:uid="{00000000-0005-0000-0000-0000691E0000}"/>
    <cellStyle name="Dotted Line 3" xfId="8044" xr:uid="{00000000-0005-0000-0000-00006A1E0000}"/>
    <cellStyle name="eárky [0]_laroux" xfId="8045" xr:uid="{00000000-0005-0000-0000-00006B1E0000}"/>
    <cellStyle name="eárky_laroux" xfId="8046" xr:uid="{00000000-0005-0000-0000-00006C1E0000}"/>
    <cellStyle name="Emphasis 1" xfId="137" xr:uid="{00000000-0005-0000-0000-00006D1E0000}"/>
    <cellStyle name="Emphasis 2" xfId="138" xr:uid="{00000000-0005-0000-0000-00006E1E0000}"/>
    <cellStyle name="Emphasis 3" xfId="139" xr:uid="{00000000-0005-0000-0000-00006F1E0000}"/>
    <cellStyle name="Empty" xfId="8047" xr:uid="{00000000-0005-0000-0000-0000701E0000}"/>
    <cellStyle name="Enter Currency (0)" xfId="8048" xr:uid="{00000000-0005-0000-0000-0000711E0000}"/>
    <cellStyle name="Enter Currency (2)" xfId="8049" xr:uid="{00000000-0005-0000-0000-0000721E0000}"/>
    <cellStyle name="Enter Units (0)" xfId="8050" xr:uid="{00000000-0005-0000-0000-0000731E0000}"/>
    <cellStyle name="Enter Units (1)" xfId="8051" xr:uid="{00000000-0005-0000-0000-0000741E0000}"/>
    <cellStyle name="Enter Units (2)" xfId="8052" xr:uid="{00000000-0005-0000-0000-0000751E0000}"/>
    <cellStyle name="Entered" xfId="8053" xr:uid="{00000000-0005-0000-0000-0000761E0000}"/>
    <cellStyle name="Entered 2" xfId="8054" xr:uid="{00000000-0005-0000-0000-0000771E0000}"/>
    <cellStyle name="Entered 3" xfId="8055" xr:uid="{00000000-0005-0000-0000-0000781E0000}"/>
    <cellStyle name="EPRCENT" xfId="8056" xr:uid="{00000000-0005-0000-0000-0000791E0000}"/>
    <cellStyle name="Error_Checks" xfId="8057" xr:uid="{00000000-0005-0000-0000-00007A1E0000}"/>
    <cellStyle name="Euro" xfId="140" xr:uid="{00000000-0005-0000-0000-00007B1E0000}"/>
    <cellStyle name="Euro 2" xfId="8058" xr:uid="{00000000-0005-0000-0000-00007C1E0000}"/>
    <cellStyle name="Euro 2 2" xfId="8059" xr:uid="{00000000-0005-0000-0000-00007D1E0000}"/>
    <cellStyle name="Euro 2 3" xfId="8060" xr:uid="{00000000-0005-0000-0000-00007E1E0000}"/>
    <cellStyle name="Euro 3" xfId="8061" xr:uid="{00000000-0005-0000-0000-00007F1E0000}"/>
    <cellStyle name="Euro 3 2" xfId="8062" xr:uid="{00000000-0005-0000-0000-0000801E0000}"/>
    <cellStyle name="Euro 4" xfId="8063" xr:uid="{00000000-0005-0000-0000-0000811E0000}"/>
    <cellStyle name="Euro 5" xfId="8064" xr:uid="{00000000-0005-0000-0000-0000821E0000}"/>
    <cellStyle name="Euro 6" xfId="8065" xr:uid="{00000000-0005-0000-0000-0000831E0000}"/>
    <cellStyle name="Explanatory Text 2" xfId="141" xr:uid="{00000000-0005-0000-0000-0000841E0000}"/>
    <cellStyle name="EY House" xfId="8066" xr:uid="{00000000-0005-0000-0000-0000851E0000}"/>
    <cellStyle name="EY House 2" xfId="8067" xr:uid="{00000000-0005-0000-0000-0000861E0000}"/>
    <cellStyle name="EY House 3" xfId="8068" xr:uid="{00000000-0005-0000-0000-0000871E0000}"/>
    <cellStyle name="EY House 4" xfId="8069" xr:uid="{00000000-0005-0000-0000-0000881E0000}"/>
    <cellStyle name="EY%input" xfId="8070" xr:uid="{00000000-0005-0000-0000-0000891E0000}"/>
    <cellStyle name="EY0dp" xfId="8071" xr:uid="{00000000-0005-0000-0000-00008A1E0000}"/>
    <cellStyle name="EY2dp" xfId="8072" xr:uid="{00000000-0005-0000-0000-00008B1E0000}"/>
    <cellStyle name="EYColumnHeading" xfId="8073" xr:uid="{00000000-0005-0000-0000-00008C1E0000}"/>
    <cellStyle name="EYSource" xfId="8074" xr:uid="{00000000-0005-0000-0000-00008D1E0000}"/>
    <cellStyle name="EYtext" xfId="8075" xr:uid="{00000000-0005-0000-0000-00008E1E0000}"/>
    <cellStyle name="FAS Input Title / Name" xfId="8076" xr:uid="{00000000-0005-0000-0000-00008F1E0000}"/>
    <cellStyle name="FAS Input Title / Name 10" xfId="8077" xr:uid="{00000000-0005-0000-0000-0000901E0000}"/>
    <cellStyle name="FAS Input Title / Name 11" xfId="8078" xr:uid="{00000000-0005-0000-0000-0000911E0000}"/>
    <cellStyle name="FAS Input Title / Name 12" xfId="8079" xr:uid="{00000000-0005-0000-0000-0000921E0000}"/>
    <cellStyle name="FAS Input Title / Name 13" xfId="8080" xr:uid="{00000000-0005-0000-0000-0000931E0000}"/>
    <cellStyle name="FAS Input Title / Name 14" xfId="8081" xr:uid="{00000000-0005-0000-0000-0000941E0000}"/>
    <cellStyle name="FAS Input Title / Name 15" xfId="8082" xr:uid="{00000000-0005-0000-0000-0000951E0000}"/>
    <cellStyle name="FAS Input Title / Name 2" xfId="8083" xr:uid="{00000000-0005-0000-0000-0000961E0000}"/>
    <cellStyle name="FAS Input Title / Name 2 10" xfId="8084" xr:uid="{00000000-0005-0000-0000-0000971E0000}"/>
    <cellStyle name="FAS Input Title / Name 2 11" xfId="8085" xr:uid="{00000000-0005-0000-0000-0000981E0000}"/>
    <cellStyle name="FAS Input Title / Name 2 12" xfId="8086" xr:uid="{00000000-0005-0000-0000-0000991E0000}"/>
    <cellStyle name="FAS Input Title / Name 2 13" xfId="8087" xr:uid="{00000000-0005-0000-0000-00009A1E0000}"/>
    <cellStyle name="FAS Input Title / Name 2 14" xfId="8088" xr:uid="{00000000-0005-0000-0000-00009B1E0000}"/>
    <cellStyle name="FAS Input Title / Name 2 2" xfId="8089" xr:uid="{00000000-0005-0000-0000-00009C1E0000}"/>
    <cellStyle name="FAS Input Title / Name 2 3" xfId="8090" xr:uid="{00000000-0005-0000-0000-00009D1E0000}"/>
    <cellStyle name="FAS Input Title / Name 2 4" xfId="8091" xr:uid="{00000000-0005-0000-0000-00009E1E0000}"/>
    <cellStyle name="FAS Input Title / Name 2 5" xfId="8092" xr:uid="{00000000-0005-0000-0000-00009F1E0000}"/>
    <cellStyle name="FAS Input Title / Name 2 6" xfId="8093" xr:uid="{00000000-0005-0000-0000-0000A01E0000}"/>
    <cellStyle name="FAS Input Title / Name 2 7" xfId="8094" xr:uid="{00000000-0005-0000-0000-0000A11E0000}"/>
    <cellStyle name="FAS Input Title / Name 2 8" xfId="8095" xr:uid="{00000000-0005-0000-0000-0000A21E0000}"/>
    <cellStyle name="FAS Input Title / Name 2 9" xfId="8096" xr:uid="{00000000-0005-0000-0000-0000A31E0000}"/>
    <cellStyle name="FAS Input Title / Name 3" xfId="8097" xr:uid="{00000000-0005-0000-0000-0000A41E0000}"/>
    <cellStyle name="FAS Input Title / Name 4" xfId="8098" xr:uid="{00000000-0005-0000-0000-0000A51E0000}"/>
    <cellStyle name="FAS Input Title / Name 5" xfId="8099" xr:uid="{00000000-0005-0000-0000-0000A61E0000}"/>
    <cellStyle name="FAS Input Title / Name 6" xfId="8100" xr:uid="{00000000-0005-0000-0000-0000A71E0000}"/>
    <cellStyle name="FAS Input Title / Name 7" xfId="8101" xr:uid="{00000000-0005-0000-0000-0000A81E0000}"/>
    <cellStyle name="FAS Input Title / Name 8" xfId="8102" xr:uid="{00000000-0005-0000-0000-0000A91E0000}"/>
    <cellStyle name="FAS Input Title / Name 9" xfId="8103" xr:uid="{00000000-0005-0000-0000-0000AA1E0000}"/>
    <cellStyle name="Fix0" xfId="8104" xr:uid="{00000000-0005-0000-0000-0000AB1E0000}"/>
    <cellStyle name="Fix2" xfId="8105" xr:uid="{00000000-0005-0000-0000-0000AC1E0000}"/>
    <cellStyle name="Fix4" xfId="8106" xr:uid="{00000000-0005-0000-0000-0000AD1E0000}"/>
    <cellStyle name="Fixed" xfId="142" xr:uid="{00000000-0005-0000-0000-0000AE1E0000}"/>
    <cellStyle name="Fixed 2" xfId="143" xr:uid="{00000000-0005-0000-0000-0000AF1E0000}"/>
    <cellStyle name="Fixed 2 2" xfId="8107" xr:uid="{00000000-0005-0000-0000-0000B01E0000}"/>
    <cellStyle name="Fixed 3" xfId="8108" xr:uid="{00000000-0005-0000-0000-0000B11E0000}"/>
    <cellStyle name="Fixed3 - Style3" xfId="8109" xr:uid="{00000000-0005-0000-0000-0000B21E0000}"/>
    <cellStyle name="Footer SBILogo1" xfId="8110" xr:uid="{00000000-0005-0000-0000-0000B31E0000}"/>
    <cellStyle name="Footer SBILogo1 2" xfId="8111" xr:uid="{00000000-0005-0000-0000-0000B41E0000}"/>
    <cellStyle name="Footer SBILogo2" xfId="8112" xr:uid="{00000000-0005-0000-0000-0000B51E0000}"/>
    <cellStyle name="Footer SBILogo2 2" xfId="8113" xr:uid="{00000000-0005-0000-0000-0000B61E0000}"/>
    <cellStyle name="Footnote" xfId="8114" xr:uid="{00000000-0005-0000-0000-0000B71E0000}"/>
    <cellStyle name="Footnote 2" xfId="8115" xr:uid="{00000000-0005-0000-0000-0000B81E0000}"/>
    <cellStyle name="Footnote Reference" xfId="8116" xr:uid="{00000000-0005-0000-0000-0000B91E0000}"/>
    <cellStyle name="Footnote Reference 2" xfId="8117" xr:uid="{00000000-0005-0000-0000-0000BA1E0000}"/>
    <cellStyle name="Footnote_7. Ass" xfId="8118" xr:uid="{00000000-0005-0000-0000-0000BB1E0000}"/>
    <cellStyle name="FORECAST" xfId="8119" xr:uid="{00000000-0005-0000-0000-0000BC1E0000}"/>
    <cellStyle name="fred" xfId="8120" xr:uid="{00000000-0005-0000-0000-0000BD1E0000}"/>
    <cellStyle name="fred 2" xfId="8121" xr:uid="{00000000-0005-0000-0000-0000BE1E0000}"/>
    <cellStyle name="fred 3" xfId="8122" xr:uid="{00000000-0005-0000-0000-0000BF1E0000}"/>
    <cellStyle name="Fred%" xfId="8123" xr:uid="{00000000-0005-0000-0000-0000C01E0000}"/>
    <cellStyle name="Fred% 2" xfId="8124" xr:uid="{00000000-0005-0000-0000-0000C11E0000}"/>
    <cellStyle name="Fred% 3" xfId="8125" xr:uid="{00000000-0005-0000-0000-0000C21E0000}"/>
    <cellStyle name="fred_EPI Budget for 2001 - 2005" xfId="8126" xr:uid="{00000000-0005-0000-0000-0000C31E0000}"/>
    <cellStyle name="GEN_Assumption" xfId="8127" xr:uid="{00000000-0005-0000-0000-0000C41E0000}"/>
    <cellStyle name="General" xfId="8128" xr:uid="{00000000-0005-0000-0000-0000C51E0000}"/>
    <cellStyle name="General 2" xfId="8129" xr:uid="{00000000-0005-0000-0000-0000C61E0000}"/>
    <cellStyle name="Gilsans" xfId="144" xr:uid="{00000000-0005-0000-0000-0000C71E0000}"/>
    <cellStyle name="Gilsans 2" xfId="8130" xr:uid="{00000000-0005-0000-0000-0000C81E0000}"/>
    <cellStyle name="Gilsans 2 2" xfId="8131" xr:uid="{00000000-0005-0000-0000-0000C91E0000}"/>
    <cellStyle name="Gilsans 3" xfId="8132" xr:uid="{00000000-0005-0000-0000-0000CA1E0000}"/>
    <cellStyle name="Gilsans 4" xfId="8133" xr:uid="{00000000-0005-0000-0000-0000CB1E0000}"/>
    <cellStyle name="Gilsansl" xfId="145" xr:uid="{00000000-0005-0000-0000-0000CC1E0000}"/>
    <cellStyle name="Gilsansl 2" xfId="8134" xr:uid="{00000000-0005-0000-0000-0000CD1E0000}"/>
    <cellStyle name="Gilsansl 2 2" xfId="8135" xr:uid="{00000000-0005-0000-0000-0000CE1E0000}"/>
    <cellStyle name="Gilsansl 3" xfId="8136" xr:uid="{00000000-0005-0000-0000-0000CF1E0000}"/>
    <cellStyle name="Gilsansl 4" xfId="8137" xr:uid="{00000000-0005-0000-0000-0000D01E0000}"/>
    <cellStyle name="Good 2" xfId="146" xr:uid="{00000000-0005-0000-0000-0000D11E0000}"/>
    <cellStyle name="Grey" xfId="8138" xr:uid="{00000000-0005-0000-0000-0000D21E0000}"/>
    <cellStyle name="Grey 2" xfId="8139" xr:uid="{00000000-0005-0000-0000-0000D31E0000}"/>
    <cellStyle name="Growth Factor" xfId="8140" xr:uid="{00000000-0005-0000-0000-0000D41E0000}"/>
    <cellStyle name="Hard Percent" xfId="8141" xr:uid="{00000000-0005-0000-0000-0000D51E0000}"/>
    <cellStyle name="Hard Percent 2" xfId="8142" xr:uid="{00000000-0005-0000-0000-0000D61E0000}"/>
    <cellStyle name="Hard Percent 3" xfId="8143" xr:uid="{00000000-0005-0000-0000-0000D71E0000}"/>
    <cellStyle name="Hardcode" xfId="8144" xr:uid="{00000000-0005-0000-0000-0000D81E0000}"/>
    <cellStyle name="Hash Out" xfId="8145" xr:uid="{00000000-0005-0000-0000-0000D91E0000}"/>
    <cellStyle name="Header" xfId="8146" xr:uid="{00000000-0005-0000-0000-0000DA1E0000}"/>
    <cellStyle name="Header - Page" xfId="8147" xr:uid="{00000000-0005-0000-0000-0000DB1E0000}"/>
    <cellStyle name="Header - Title" xfId="8148" xr:uid="{00000000-0005-0000-0000-0000DC1E0000}"/>
    <cellStyle name="Header - Year Row" xfId="8149" xr:uid="{00000000-0005-0000-0000-0000DD1E0000}"/>
    <cellStyle name="Header - Year Row 2" xfId="8150" xr:uid="{00000000-0005-0000-0000-0000DE1E0000}"/>
    <cellStyle name="Header 10" xfId="8151" xr:uid="{00000000-0005-0000-0000-0000DF1E0000}"/>
    <cellStyle name="Header 11" xfId="8152" xr:uid="{00000000-0005-0000-0000-0000E01E0000}"/>
    <cellStyle name="Header 12" xfId="8153" xr:uid="{00000000-0005-0000-0000-0000E11E0000}"/>
    <cellStyle name="Header 13" xfId="8154" xr:uid="{00000000-0005-0000-0000-0000E21E0000}"/>
    <cellStyle name="Header 14" xfId="8155" xr:uid="{00000000-0005-0000-0000-0000E31E0000}"/>
    <cellStyle name="Header 15" xfId="8156" xr:uid="{00000000-0005-0000-0000-0000E41E0000}"/>
    <cellStyle name="Header 16" xfId="8157" xr:uid="{00000000-0005-0000-0000-0000E51E0000}"/>
    <cellStyle name="Header 17" xfId="8158" xr:uid="{00000000-0005-0000-0000-0000E61E0000}"/>
    <cellStyle name="Header 18" xfId="8159" xr:uid="{00000000-0005-0000-0000-0000E71E0000}"/>
    <cellStyle name="Header 19" xfId="8160" xr:uid="{00000000-0005-0000-0000-0000E81E0000}"/>
    <cellStyle name="Header 2" xfId="8161" xr:uid="{00000000-0005-0000-0000-0000E91E0000}"/>
    <cellStyle name="Header 20" xfId="8162" xr:uid="{00000000-0005-0000-0000-0000EA1E0000}"/>
    <cellStyle name="Header 21" xfId="8163" xr:uid="{00000000-0005-0000-0000-0000EB1E0000}"/>
    <cellStyle name="Header 3" xfId="8164" xr:uid="{00000000-0005-0000-0000-0000EC1E0000}"/>
    <cellStyle name="Header 4" xfId="8165" xr:uid="{00000000-0005-0000-0000-0000ED1E0000}"/>
    <cellStyle name="Header 5" xfId="8166" xr:uid="{00000000-0005-0000-0000-0000EE1E0000}"/>
    <cellStyle name="HEADER 6" xfId="8167" xr:uid="{00000000-0005-0000-0000-0000EF1E0000}"/>
    <cellStyle name="Header 7" xfId="8168" xr:uid="{00000000-0005-0000-0000-0000F01E0000}"/>
    <cellStyle name="Header 8" xfId="8169" xr:uid="{00000000-0005-0000-0000-0000F11E0000}"/>
    <cellStyle name="Header 9" xfId="8170" xr:uid="{00000000-0005-0000-0000-0000F21E0000}"/>
    <cellStyle name="Header Draft Stamp" xfId="8171" xr:uid="{00000000-0005-0000-0000-0000F31E0000}"/>
    <cellStyle name="Header Draft Stamp 2" xfId="8172" xr:uid="{00000000-0005-0000-0000-0000F41E0000}"/>
    <cellStyle name="Header_0800226Interest Forecast" xfId="8173" xr:uid="{00000000-0005-0000-0000-0000F51E0000}"/>
    <cellStyle name="Header0" xfId="8174" xr:uid="{00000000-0005-0000-0000-0000F61E0000}"/>
    <cellStyle name="Header1" xfId="8175" xr:uid="{00000000-0005-0000-0000-0000F71E0000}"/>
    <cellStyle name="Header1 2" xfId="8176" xr:uid="{00000000-0005-0000-0000-0000F81E0000}"/>
    <cellStyle name="Header1 2 10" xfId="8177" xr:uid="{00000000-0005-0000-0000-0000F91E0000}"/>
    <cellStyle name="Header1 2 11" xfId="8178" xr:uid="{00000000-0005-0000-0000-0000FA1E0000}"/>
    <cellStyle name="Header1 2 12" xfId="8179" xr:uid="{00000000-0005-0000-0000-0000FB1E0000}"/>
    <cellStyle name="Header1 2 13" xfId="8180" xr:uid="{00000000-0005-0000-0000-0000FC1E0000}"/>
    <cellStyle name="Header1 2 14" xfId="8181" xr:uid="{00000000-0005-0000-0000-0000FD1E0000}"/>
    <cellStyle name="Header1 2 15" xfId="8182" xr:uid="{00000000-0005-0000-0000-0000FE1E0000}"/>
    <cellStyle name="Header1 2 2" xfId="8183" xr:uid="{00000000-0005-0000-0000-0000FF1E0000}"/>
    <cellStyle name="Header1 2 2 10" xfId="8184" xr:uid="{00000000-0005-0000-0000-0000001F0000}"/>
    <cellStyle name="Header1 2 2 11" xfId="8185" xr:uid="{00000000-0005-0000-0000-0000011F0000}"/>
    <cellStyle name="Header1 2 2 12" xfId="8186" xr:uid="{00000000-0005-0000-0000-0000021F0000}"/>
    <cellStyle name="Header1 2 2 2" xfId="8187" xr:uid="{00000000-0005-0000-0000-0000031F0000}"/>
    <cellStyle name="Header1 2 2 3" xfId="8188" xr:uid="{00000000-0005-0000-0000-0000041F0000}"/>
    <cellStyle name="Header1 2 2 4" xfId="8189" xr:uid="{00000000-0005-0000-0000-0000051F0000}"/>
    <cellStyle name="Header1 2 2 5" xfId="8190" xr:uid="{00000000-0005-0000-0000-0000061F0000}"/>
    <cellStyle name="Header1 2 2 6" xfId="8191" xr:uid="{00000000-0005-0000-0000-0000071F0000}"/>
    <cellStyle name="Header1 2 2 7" xfId="8192" xr:uid="{00000000-0005-0000-0000-0000081F0000}"/>
    <cellStyle name="Header1 2 2 8" xfId="8193" xr:uid="{00000000-0005-0000-0000-0000091F0000}"/>
    <cellStyle name="Header1 2 2 9" xfId="8194" xr:uid="{00000000-0005-0000-0000-00000A1F0000}"/>
    <cellStyle name="Header1 2 3" xfId="8195" xr:uid="{00000000-0005-0000-0000-00000B1F0000}"/>
    <cellStyle name="Header1 2 4" xfId="8196" xr:uid="{00000000-0005-0000-0000-00000C1F0000}"/>
    <cellStyle name="Header1 2 5" xfId="8197" xr:uid="{00000000-0005-0000-0000-00000D1F0000}"/>
    <cellStyle name="Header1 2 6" xfId="8198" xr:uid="{00000000-0005-0000-0000-00000E1F0000}"/>
    <cellStyle name="Header1 2 7" xfId="8199" xr:uid="{00000000-0005-0000-0000-00000F1F0000}"/>
    <cellStyle name="Header1 2 8" xfId="8200" xr:uid="{00000000-0005-0000-0000-0000101F0000}"/>
    <cellStyle name="Header1 2 9" xfId="8201" xr:uid="{00000000-0005-0000-0000-0000111F0000}"/>
    <cellStyle name="Header1 3" xfId="8202" xr:uid="{00000000-0005-0000-0000-0000121F0000}"/>
    <cellStyle name="Header1 3 10" xfId="8203" xr:uid="{00000000-0005-0000-0000-0000131F0000}"/>
    <cellStyle name="Header1 3 11" xfId="8204" xr:uid="{00000000-0005-0000-0000-0000141F0000}"/>
    <cellStyle name="Header1 3 12" xfId="8205" xr:uid="{00000000-0005-0000-0000-0000151F0000}"/>
    <cellStyle name="Header1 3 2" xfId="8206" xr:uid="{00000000-0005-0000-0000-0000161F0000}"/>
    <cellStyle name="Header1 3 3" xfId="8207" xr:uid="{00000000-0005-0000-0000-0000171F0000}"/>
    <cellStyle name="Header1 3 4" xfId="8208" xr:uid="{00000000-0005-0000-0000-0000181F0000}"/>
    <cellStyle name="Header1 3 5" xfId="8209" xr:uid="{00000000-0005-0000-0000-0000191F0000}"/>
    <cellStyle name="Header1 3 6" xfId="8210" xr:uid="{00000000-0005-0000-0000-00001A1F0000}"/>
    <cellStyle name="Header1 3 7" xfId="8211" xr:uid="{00000000-0005-0000-0000-00001B1F0000}"/>
    <cellStyle name="Header1 3 8" xfId="8212" xr:uid="{00000000-0005-0000-0000-00001C1F0000}"/>
    <cellStyle name="Header1 3 9" xfId="8213" xr:uid="{00000000-0005-0000-0000-00001D1F0000}"/>
    <cellStyle name="Header1 4" xfId="8214" xr:uid="{00000000-0005-0000-0000-00001E1F0000}"/>
    <cellStyle name="Header1 5" xfId="8215" xr:uid="{00000000-0005-0000-0000-00001F1F0000}"/>
    <cellStyle name="Header1 6" xfId="8216" xr:uid="{00000000-0005-0000-0000-0000201F0000}"/>
    <cellStyle name="Header1 7" xfId="8217" xr:uid="{00000000-0005-0000-0000-0000211F0000}"/>
    <cellStyle name="Header1 8" xfId="8218" xr:uid="{00000000-0005-0000-0000-0000221F0000}"/>
    <cellStyle name="Header1 9" xfId="8219" xr:uid="{00000000-0005-0000-0000-0000231F0000}"/>
    <cellStyle name="Header1_6. Ass-Fin" xfId="8220" xr:uid="{00000000-0005-0000-0000-0000241F0000}"/>
    <cellStyle name="Header2" xfId="8221" xr:uid="{00000000-0005-0000-0000-0000251F0000}"/>
    <cellStyle name="Header2 10" xfId="8222" xr:uid="{00000000-0005-0000-0000-0000261F0000}"/>
    <cellStyle name="Header2 11" xfId="8223" xr:uid="{00000000-0005-0000-0000-0000271F0000}"/>
    <cellStyle name="Header2 12" xfId="8224" xr:uid="{00000000-0005-0000-0000-0000281F0000}"/>
    <cellStyle name="Header2 13" xfId="8225" xr:uid="{00000000-0005-0000-0000-0000291F0000}"/>
    <cellStyle name="Header2 14" xfId="8226" xr:uid="{00000000-0005-0000-0000-00002A1F0000}"/>
    <cellStyle name="Header2 2" xfId="8227" xr:uid="{00000000-0005-0000-0000-00002B1F0000}"/>
    <cellStyle name="Header2 2 10" xfId="8228" xr:uid="{00000000-0005-0000-0000-00002C1F0000}"/>
    <cellStyle name="Header2 2 11" xfId="8229" xr:uid="{00000000-0005-0000-0000-00002D1F0000}"/>
    <cellStyle name="Header2 2 12" xfId="8230" xr:uid="{00000000-0005-0000-0000-00002E1F0000}"/>
    <cellStyle name="Header2 2 13" xfId="8231" xr:uid="{00000000-0005-0000-0000-00002F1F0000}"/>
    <cellStyle name="Header2 2 14" xfId="8232" xr:uid="{00000000-0005-0000-0000-0000301F0000}"/>
    <cellStyle name="Header2 2 15" xfId="8233" xr:uid="{00000000-0005-0000-0000-0000311F0000}"/>
    <cellStyle name="Header2 2 16" xfId="8234" xr:uid="{00000000-0005-0000-0000-0000321F0000}"/>
    <cellStyle name="Header2 2 2" xfId="8235" xr:uid="{00000000-0005-0000-0000-0000331F0000}"/>
    <cellStyle name="Header2 2 2 10" xfId="8236" xr:uid="{00000000-0005-0000-0000-0000341F0000}"/>
    <cellStyle name="Header2 2 2 11" xfId="8237" xr:uid="{00000000-0005-0000-0000-0000351F0000}"/>
    <cellStyle name="Header2 2 2 12" xfId="8238" xr:uid="{00000000-0005-0000-0000-0000361F0000}"/>
    <cellStyle name="Header2 2 2 13" xfId="8239" xr:uid="{00000000-0005-0000-0000-0000371F0000}"/>
    <cellStyle name="Header2 2 2 14" xfId="8240" xr:uid="{00000000-0005-0000-0000-0000381F0000}"/>
    <cellStyle name="Header2 2 2 2" xfId="8241" xr:uid="{00000000-0005-0000-0000-0000391F0000}"/>
    <cellStyle name="Header2 2 2 3" xfId="8242" xr:uid="{00000000-0005-0000-0000-00003A1F0000}"/>
    <cellStyle name="Header2 2 2 4" xfId="8243" xr:uid="{00000000-0005-0000-0000-00003B1F0000}"/>
    <cellStyle name="Header2 2 2 5" xfId="8244" xr:uid="{00000000-0005-0000-0000-00003C1F0000}"/>
    <cellStyle name="Header2 2 2 6" xfId="8245" xr:uid="{00000000-0005-0000-0000-00003D1F0000}"/>
    <cellStyle name="Header2 2 2 7" xfId="8246" xr:uid="{00000000-0005-0000-0000-00003E1F0000}"/>
    <cellStyle name="Header2 2 2 8" xfId="8247" xr:uid="{00000000-0005-0000-0000-00003F1F0000}"/>
    <cellStyle name="Header2 2 2 9" xfId="8248" xr:uid="{00000000-0005-0000-0000-0000401F0000}"/>
    <cellStyle name="Header2 2 3" xfId="8249" xr:uid="{00000000-0005-0000-0000-0000411F0000}"/>
    <cellStyle name="Header2 2 4" xfId="8250" xr:uid="{00000000-0005-0000-0000-0000421F0000}"/>
    <cellStyle name="Header2 2 5" xfId="8251" xr:uid="{00000000-0005-0000-0000-0000431F0000}"/>
    <cellStyle name="Header2 2 6" xfId="8252" xr:uid="{00000000-0005-0000-0000-0000441F0000}"/>
    <cellStyle name="Header2 2 7" xfId="8253" xr:uid="{00000000-0005-0000-0000-0000451F0000}"/>
    <cellStyle name="Header2 2 8" xfId="8254" xr:uid="{00000000-0005-0000-0000-0000461F0000}"/>
    <cellStyle name="Header2 2 9" xfId="8255" xr:uid="{00000000-0005-0000-0000-0000471F0000}"/>
    <cellStyle name="Header2 3" xfId="8256" xr:uid="{00000000-0005-0000-0000-0000481F0000}"/>
    <cellStyle name="Header2 3 10" xfId="8257" xr:uid="{00000000-0005-0000-0000-0000491F0000}"/>
    <cellStyle name="Header2 3 11" xfId="8258" xr:uid="{00000000-0005-0000-0000-00004A1F0000}"/>
    <cellStyle name="Header2 3 12" xfId="8259" xr:uid="{00000000-0005-0000-0000-00004B1F0000}"/>
    <cellStyle name="Header2 3 13" xfId="8260" xr:uid="{00000000-0005-0000-0000-00004C1F0000}"/>
    <cellStyle name="Header2 3 14" xfId="8261" xr:uid="{00000000-0005-0000-0000-00004D1F0000}"/>
    <cellStyle name="Header2 3 2" xfId="8262" xr:uid="{00000000-0005-0000-0000-00004E1F0000}"/>
    <cellStyle name="Header2 3 3" xfId="8263" xr:uid="{00000000-0005-0000-0000-00004F1F0000}"/>
    <cellStyle name="Header2 3 4" xfId="8264" xr:uid="{00000000-0005-0000-0000-0000501F0000}"/>
    <cellStyle name="Header2 3 5" xfId="8265" xr:uid="{00000000-0005-0000-0000-0000511F0000}"/>
    <cellStyle name="Header2 3 6" xfId="8266" xr:uid="{00000000-0005-0000-0000-0000521F0000}"/>
    <cellStyle name="Header2 3 7" xfId="8267" xr:uid="{00000000-0005-0000-0000-0000531F0000}"/>
    <cellStyle name="Header2 3 8" xfId="8268" xr:uid="{00000000-0005-0000-0000-0000541F0000}"/>
    <cellStyle name="Header2 3 9" xfId="8269" xr:uid="{00000000-0005-0000-0000-0000551F0000}"/>
    <cellStyle name="Header2 4" xfId="8270" xr:uid="{00000000-0005-0000-0000-0000561F0000}"/>
    <cellStyle name="Header2 4 10" xfId="8271" xr:uid="{00000000-0005-0000-0000-0000571F0000}"/>
    <cellStyle name="Header2 4 11" xfId="8272" xr:uid="{00000000-0005-0000-0000-0000581F0000}"/>
    <cellStyle name="Header2 4 12" xfId="8273" xr:uid="{00000000-0005-0000-0000-0000591F0000}"/>
    <cellStyle name="Header2 4 13" xfId="8274" xr:uid="{00000000-0005-0000-0000-00005A1F0000}"/>
    <cellStyle name="Header2 4 14" xfId="8275" xr:uid="{00000000-0005-0000-0000-00005B1F0000}"/>
    <cellStyle name="Header2 4 2" xfId="8276" xr:uid="{00000000-0005-0000-0000-00005C1F0000}"/>
    <cellStyle name="Header2 4 3" xfId="8277" xr:uid="{00000000-0005-0000-0000-00005D1F0000}"/>
    <cellStyle name="Header2 4 4" xfId="8278" xr:uid="{00000000-0005-0000-0000-00005E1F0000}"/>
    <cellStyle name="Header2 4 5" xfId="8279" xr:uid="{00000000-0005-0000-0000-00005F1F0000}"/>
    <cellStyle name="Header2 4 6" xfId="8280" xr:uid="{00000000-0005-0000-0000-0000601F0000}"/>
    <cellStyle name="Header2 4 7" xfId="8281" xr:uid="{00000000-0005-0000-0000-0000611F0000}"/>
    <cellStyle name="Header2 4 8" xfId="8282" xr:uid="{00000000-0005-0000-0000-0000621F0000}"/>
    <cellStyle name="Header2 4 9" xfId="8283" xr:uid="{00000000-0005-0000-0000-0000631F0000}"/>
    <cellStyle name="Header2 5" xfId="8284" xr:uid="{00000000-0005-0000-0000-0000641F0000}"/>
    <cellStyle name="Header2 6" xfId="8285" xr:uid="{00000000-0005-0000-0000-0000651F0000}"/>
    <cellStyle name="Header2 7" xfId="8286" xr:uid="{00000000-0005-0000-0000-0000661F0000}"/>
    <cellStyle name="Header2 8" xfId="8287" xr:uid="{00000000-0005-0000-0000-0000671F0000}"/>
    <cellStyle name="Header2 9" xfId="8288" xr:uid="{00000000-0005-0000-0000-0000681F0000}"/>
    <cellStyle name="Header2_6. Ass-Fin" xfId="8289" xr:uid="{00000000-0005-0000-0000-0000691F0000}"/>
    <cellStyle name="Headers" xfId="8290" xr:uid="{00000000-0005-0000-0000-00006A1F0000}"/>
    <cellStyle name="Heading" xfId="8291" xr:uid="{00000000-0005-0000-0000-00006B1F0000}"/>
    <cellStyle name="Heading 1 10" xfId="8292" xr:uid="{00000000-0005-0000-0000-00006C1F0000}"/>
    <cellStyle name="Heading 1 11" xfId="8293" xr:uid="{00000000-0005-0000-0000-00006D1F0000}"/>
    <cellStyle name="Heading 1 12" xfId="8294" xr:uid="{00000000-0005-0000-0000-00006E1F0000}"/>
    <cellStyle name="Heading 1 13" xfId="8295" xr:uid="{00000000-0005-0000-0000-00006F1F0000}"/>
    <cellStyle name="Heading 1 14" xfId="8296" xr:uid="{00000000-0005-0000-0000-0000701F0000}"/>
    <cellStyle name="Heading 1 15" xfId="8297" xr:uid="{00000000-0005-0000-0000-0000711F0000}"/>
    <cellStyle name="Heading 1 16" xfId="8298" xr:uid="{00000000-0005-0000-0000-0000721F0000}"/>
    <cellStyle name="Heading 1 17" xfId="8299" xr:uid="{00000000-0005-0000-0000-0000731F0000}"/>
    <cellStyle name="Heading 1 18" xfId="8300" xr:uid="{00000000-0005-0000-0000-0000741F0000}"/>
    <cellStyle name="Heading 1 19" xfId="8301" xr:uid="{00000000-0005-0000-0000-0000751F0000}"/>
    <cellStyle name="Heading 1 2" xfId="147" xr:uid="{00000000-0005-0000-0000-0000761F0000}"/>
    <cellStyle name="Heading 1 2 2" xfId="148" xr:uid="{00000000-0005-0000-0000-0000771F0000}"/>
    <cellStyle name="Heading 1 2 2 2" xfId="8302" xr:uid="{00000000-0005-0000-0000-0000781F0000}"/>
    <cellStyle name="Heading 1 2 3" xfId="8303" xr:uid="{00000000-0005-0000-0000-0000791F0000}"/>
    <cellStyle name="Heading 1 2 4" xfId="8304" xr:uid="{00000000-0005-0000-0000-00007A1F0000}"/>
    <cellStyle name="Heading 1 2 4 2" xfId="8305" xr:uid="{00000000-0005-0000-0000-00007B1F0000}"/>
    <cellStyle name="Heading 1 2 5" xfId="8306" xr:uid="{00000000-0005-0000-0000-00007C1F0000}"/>
    <cellStyle name="Heading 1 2 6" xfId="8307" xr:uid="{00000000-0005-0000-0000-00007D1F0000}"/>
    <cellStyle name="Heading 1 2 7" xfId="8308" xr:uid="{00000000-0005-0000-0000-00007E1F0000}"/>
    <cellStyle name="Heading 1 2_Budgeting Model - Corporate - 2 Year - 091112" xfId="8309" xr:uid="{00000000-0005-0000-0000-00007F1F0000}"/>
    <cellStyle name="Heading 1 3" xfId="149" xr:uid="{00000000-0005-0000-0000-0000801F0000}"/>
    <cellStyle name="Heading 1 3 2" xfId="8310" xr:uid="{00000000-0005-0000-0000-0000811F0000}"/>
    <cellStyle name="Heading 1 3 3" xfId="8311" xr:uid="{00000000-0005-0000-0000-0000821F0000}"/>
    <cellStyle name="Heading 1 3 4" xfId="8312" xr:uid="{00000000-0005-0000-0000-0000831F0000}"/>
    <cellStyle name="Heading 1 4" xfId="8313" xr:uid="{00000000-0005-0000-0000-0000841F0000}"/>
    <cellStyle name="Heading 1 4 2" xfId="8314" xr:uid="{00000000-0005-0000-0000-0000851F0000}"/>
    <cellStyle name="Heading 1 4 3" xfId="8315" xr:uid="{00000000-0005-0000-0000-0000861F0000}"/>
    <cellStyle name="Heading 1 5" xfId="8316" xr:uid="{00000000-0005-0000-0000-0000871F0000}"/>
    <cellStyle name="Heading 1 6" xfId="8317" xr:uid="{00000000-0005-0000-0000-0000881F0000}"/>
    <cellStyle name="Heading 1 7" xfId="8318" xr:uid="{00000000-0005-0000-0000-0000891F0000}"/>
    <cellStyle name="Heading 1 8" xfId="8319" xr:uid="{00000000-0005-0000-0000-00008A1F0000}"/>
    <cellStyle name="Heading 1 9" xfId="8320" xr:uid="{00000000-0005-0000-0000-00008B1F0000}"/>
    <cellStyle name="Heading 1 Above" xfId="8321" xr:uid="{00000000-0005-0000-0000-00008C1F0000}"/>
    <cellStyle name="Heading 1 Above 2" xfId="8322" xr:uid="{00000000-0005-0000-0000-00008D1F0000}"/>
    <cellStyle name="Heading 1 Number" xfId="8323" xr:uid="{00000000-0005-0000-0000-00008E1F0000}"/>
    <cellStyle name="Heading 1 Text" xfId="8324" xr:uid="{00000000-0005-0000-0000-00008F1F0000}"/>
    <cellStyle name="Heading 1." xfId="8325" xr:uid="{00000000-0005-0000-0000-0000901F0000}"/>
    <cellStyle name="Heading 1+" xfId="8326" xr:uid="{00000000-0005-0000-0000-0000911F0000}"/>
    <cellStyle name="Heading 1+ 2" xfId="8327" xr:uid="{00000000-0005-0000-0000-0000921F0000}"/>
    <cellStyle name="Heading 1+ 2 2" xfId="8328" xr:uid="{00000000-0005-0000-0000-0000931F0000}"/>
    <cellStyle name="Heading 1+ 2 3" xfId="8329" xr:uid="{00000000-0005-0000-0000-0000941F0000}"/>
    <cellStyle name="Heading 1+ 3" xfId="8330" xr:uid="{00000000-0005-0000-0000-0000951F0000}"/>
    <cellStyle name="Heading 1+ 4" xfId="8331" xr:uid="{00000000-0005-0000-0000-0000961F0000}"/>
    <cellStyle name="Heading 10" xfId="8332" xr:uid="{00000000-0005-0000-0000-0000971F0000}"/>
    <cellStyle name="Heading 10 10" xfId="8333" xr:uid="{00000000-0005-0000-0000-0000981F0000}"/>
    <cellStyle name="Heading 10 11" xfId="8334" xr:uid="{00000000-0005-0000-0000-0000991F0000}"/>
    <cellStyle name="Heading 10 12" xfId="8335" xr:uid="{00000000-0005-0000-0000-00009A1F0000}"/>
    <cellStyle name="Heading 10 13" xfId="8336" xr:uid="{00000000-0005-0000-0000-00009B1F0000}"/>
    <cellStyle name="Heading 10 14" xfId="8337" xr:uid="{00000000-0005-0000-0000-00009C1F0000}"/>
    <cellStyle name="Heading 10 15" xfId="8338" xr:uid="{00000000-0005-0000-0000-00009D1F0000}"/>
    <cellStyle name="Heading 10 16" xfId="8339" xr:uid="{00000000-0005-0000-0000-00009E1F0000}"/>
    <cellStyle name="Heading 10 17" xfId="8340" xr:uid="{00000000-0005-0000-0000-00009F1F0000}"/>
    <cellStyle name="Heading 10 18" xfId="8341" xr:uid="{00000000-0005-0000-0000-0000A01F0000}"/>
    <cellStyle name="Heading 10 2" xfId="8342" xr:uid="{00000000-0005-0000-0000-0000A11F0000}"/>
    <cellStyle name="Heading 10 2 10" xfId="8343" xr:uid="{00000000-0005-0000-0000-0000A21F0000}"/>
    <cellStyle name="Heading 10 2 11" xfId="8344" xr:uid="{00000000-0005-0000-0000-0000A31F0000}"/>
    <cellStyle name="Heading 10 2 12" xfId="8345" xr:uid="{00000000-0005-0000-0000-0000A41F0000}"/>
    <cellStyle name="Heading 10 2 13" xfId="8346" xr:uid="{00000000-0005-0000-0000-0000A51F0000}"/>
    <cellStyle name="Heading 10 2 14" xfId="8347" xr:uid="{00000000-0005-0000-0000-0000A61F0000}"/>
    <cellStyle name="Heading 10 2 15" xfId="8348" xr:uid="{00000000-0005-0000-0000-0000A71F0000}"/>
    <cellStyle name="Heading 10 2 16" xfId="8349" xr:uid="{00000000-0005-0000-0000-0000A81F0000}"/>
    <cellStyle name="Heading 10 2 17" xfId="8350" xr:uid="{00000000-0005-0000-0000-0000A91F0000}"/>
    <cellStyle name="Heading 10 2 2" xfId="8351" xr:uid="{00000000-0005-0000-0000-0000AA1F0000}"/>
    <cellStyle name="Heading 10 2 2 10" xfId="8352" xr:uid="{00000000-0005-0000-0000-0000AB1F0000}"/>
    <cellStyle name="Heading 10 2 2 11" xfId="8353" xr:uid="{00000000-0005-0000-0000-0000AC1F0000}"/>
    <cellStyle name="Heading 10 2 2 12" xfId="8354" xr:uid="{00000000-0005-0000-0000-0000AD1F0000}"/>
    <cellStyle name="Heading 10 2 2 13" xfId="8355" xr:uid="{00000000-0005-0000-0000-0000AE1F0000}"/>
    <cellStyle name="Heading 10 2 2 14" xfId="8356" xr:uid="{00000000-0005-0000-0000-0000AF1F0000}"/>
    <cellStyle name="Heading 10 2 2 2" xfId="8357" xr:uid="{00000000-0005-0000-0000-0000B01F0000}"/>
    <cellStyle name="Heading 10 2 2 3" xfId="8358" xr:uid="{00000000-0005-0000-0000-0000B11F0000}"/>
    <cellStyle name="Heading 10 2 2 4" xfId="8359" xr:uid="{00000000-0005-0000-0000-0000B21F0000}"/>
    <cellStyle name="Heading 10 2 2 5" xfId="8360" xr:uid="{00000000-0005-0000-0000-0000B31F0000}"/>
    <cellStyle name="Heading 10 2 2 6" xfId="8361" xr:uid="{00000000-0005-0000-0000-0000B41F0000}"/>
    <cellStyle name="Heading 10 2 2 7" xfId="8362" xr:uid="{00000000-0005-0000-0000-0000B51F0000}"/>
    <cellStyle name="Heading 10 2 2 8" xfId="8363" xr:uid="{00000000-0005-0000-0000-0000B61F0000}"/>
    <cellStyle name="Heading 10 2 2 9" xfId="8364" xr:uid="{00000000-0005-0000-0000-0000B71F0000}"/>
    <cellStyle name="Heading 10 2 3" xfId="8365" xr:uid="{00000000-0005-0000-0000-0000B81F0000}"/>
    <cellStyle name="Heading 10 2 3 10" xfId="8366" xr:uid="{00000000-0005-0000-0000-0000B91F0000}"/>
    <cellStyle name="Heading 10 2 3 11" xfId="8367" xr:uid="{00000000-0005-0000-0000-0000BA1F0000}"/>
    <cellStyle name="Heading 10 2 3 12" xfId="8368" xr:uid="{00000000-0005-0000-0000-0000BB1F0000}"/>
    <cellStyle name="Heading 10 2 3 13" xfId="8369" xr:uid="{00000000-0005-0000-0000-0000BC1F0000}"/>
    <cellStyle name="Heading 10 2 3 2" xfId="8370" xr:uid="{00000000-0005-0000-0000-0000BD1F0000}"/>
    <cellStyle name="Heading 10 2 3 3" xfId="8371" xr:uid="{00000000-0005-0000-0000-0000BE1F0000}"/>
    <cellStyle name="Heading 10 2 3 4" xfId="8372" xr:uid="{00000000-0005-0000-0000-0000BF1F0000}"/>
    <cellStyle name="Heading 10 2 3 5" xfId="8373" xr:uid="{00000000-0005-0000-0000-0000C01F0000}"/>
    <cellStyle name="Heading 10 2 3 6" xfId="8374" xr:uid="{00000000-0005-0000-0000-0000C11F0000}"/>
    <cellStyle name="Heading 10 2 3 7" xfId="8375" xr:uid="{00000000-0005-0000-0000-0000C21F0000}"/>
    <cellStyle name="Heading 10 2 3 8" xfId="8376" xr:uid="{00000000-0005-0000-0000-0000C31F0000}"/>
    <cellStyle name="Heading 10 2 3 9" xfId="8377" xr:uid="{00000000-0005-0000-0000-0000C41F0000}"/>
    <cellStyle name="Heading 10 2 4" xfId="8378" xr:uid="{00000000-0005-0000-0000-0000C51F0000}"/>
    <cellStyle name="Heading 10 2 5" xfId="8379" xr:uid="{00000000-0005-0000-0000-0000C61F0000}"/>
    <cellStyle name="Heading 10 2 6" xfId="8380" xr:uid="{00000000-0005-0000-0000-0000C71F0000}"/>
    <cellStyle name="Heading 10 2 7" xfId="8381" xr:uid="{00000000-0005-0000-0000-0000C81F0000}"/>
    <cellStyle name="Heading 10 2 8" xfId="8382" xr:uid="{00000000-0005-0000-0000-0000C91F0000}"/>
    <cellStyle name="Heading 10 2 9" xfId="8383" xr:uid="{00000000-0005-0000-0000-0000CA1F0000}"/>
    <cellStyle name="Heading 10 3" xfId="8384" xr:uid="{00000000-0005-0000-0000-0000CB1F0000}"/>
    <cellStyle name="Heading 10 3 10" xfId="8385" xr:uid="{00000000-0005-0000-0000-0000CC1F0000}"/>
    <cellStyle name="Heading 10 3 11" xfId="8386" xr:uid="{00000000-0005-0000-0000-0000CD1F0000}"/>
    <cellStyle name="Heading 10 3 12" xfId="8387" xr:uid="{00000000-0005-0000-0000-0000CE1F0000}"/>
    <cellStyle name="Heading 10 3 13" xfId="8388" xr:uid="{00000000-0005-0000-0000-0000CF1F0000}"/>
    <cellStyle name="Heading 10 3 14" xfId="8389" xr:uid="{00000000-0005-0000-0000-0000D01F0000}"/>
    <cellStyle name="Heading 10 3 2" xfId="8390" xr:uid="{00000000-0005-0000-0000-0000D11F0000}"/>
    <cellStyle name="Heading 10 3 3" xfId="8391" xr:uid="{00000000-0005-0000-0000-0000D21F0000}"/>
    <cellStyle name="Heading 10 3 4" xfId="8392" xr:uid="{00000000-0005-0000-0000-0000D31F0000}"/>
    <cellStyle name="Heading 10 3 5" xfId="8393" xr:uid="{00000000-0005-0000-0000-0000D41F0000}"/>
    <cellStyle name="Heading 10 3 6" xfId="8394" xr:uid="{00000000-0005-0000-0000-0000D51F0000}"/>
    <cellStyle name="Heading 10 3 7" xfId="8395" xr:uid="{00000000-0005-0000-0000-0000D61F0000}"/>
    <cellStyle name="Heading 10 3 8" xfId="8396" xr:uid="{00000000-0005-0000-0000-0000D71F0000}"/>
    <cellStyle name="Heading 10 3 9" xfId="8397" xr:uid="{00000000-0005-0000-0000-0000D81F0000}"/>
    <cellStyle name="Heading 10 4" xfId="8398" xr:uid="{00000000-0005-0000-0000-0000D91F0000}"/>
    <cellStyle name="Heading 10 4 10" xfId="8399" xr:uid="{00000000-0005-0000-0000-0000DA1F0000}"/>
    <cellStyle name="Heading 10 4 11" xfId="8400" xr:uid="{00000000-0005-0000-0000-0000DB1F0000}"/>
    <cellStyle name="Heading 10 4 12" xfId="8401" xr:uid="{00000000-0005-0000-0000-0000DC1F0000}"/>
    <cellStyle name="Heading 10 4 13" xfId="8402" xr:uid="{00000000-0005-0000-0000-0000DD1F0000}"/>
    <cellStyle name="Heading 10 4 2" xfId="8403" xr:uid="{00000000-0005-0000-0000-0000DE1F0000}"/>
    <cellStyle name="Heading 10 4 3" xfId="8404" xr:uid="{00000000-0005-0000-0000-0000DF1F0000}"/>
    <cellStyle name="Heading 10 4 4" xfId="8405" xr:uid="{00000000-0005-0000-0000-0000E01F0000}"/>
    <cellStyle name="Heading 10 4 5" xfId="8406" xr:uid="{00000000-0005-0000-0000-0000E11F0000}"/>
    <cellStyle name="Heading 10 4 6" xfId="8407" xr:uid="{00000000-0005-0000-0000-0000E21F0000}"/>
    <cellStyle name="Heading 10 4 7" xfId="8408" xr:uid="{00000000-0005-0000-0000-0000E31F0000}"/>
    <cellStyle name="Heading 10 4 8" xfId="8409" xr:uid="{00000000-0005-0000-0000-0000E41F0000}"/>
    <cellStyle name="Heading 10 4 9" xfId="8410" xr:uid="{00000000-0005-0000-0000-0000E51F0000}"/>
    <cellStyle name="Heading 10 5" xfId="8411" xr:uid="{00000000-0005-0000-0000-0000E61F0000}"/>
    <cellStyle name="Heading 10 6" xfId="8412" xr:uid="{00000000-0005-0000-0000-0000E71F0000}"/>
    <cellStyle name="Heading 10 7" xfId="8413" xr:uid="{00000000-0005-0000-0000-0000E81F0000}"/>
    <cellStyle name="Heading 10 8" xfId="8414" xr:uid="{00000000-0005-0000-0000-0000E91F0000}"/>
    <cellStyle name="Heading 10 9" xfId="8415" xr:uid="{00000000-0005-0000-0000-0000EA1F0000}"/>
    <cellStyle name="Heading 11" xfId="8416" xr:uid="{00000000-0005-0000-0000-0000EB1F0000}"/>
    <cellStyle name="Heading 11 10" xfId="8417" xr:uid="{00000000-0005-0000-0000-0000EC1F0000}"/>
    <cellStyle name="Heading 11 11" xfId="8418" xr:uid="{00000000-0005-0000-0000-0000ED1F0000}"/>
    <cellStyle name="Heading 11 12" xfId="8419" xr:uid="{00000000-0005-0000-0000-0000EE1F0000}"/>
    <cellStyle name="Heading 11 13" xfId="8420" xr:uid="{00000000-0005-0000-0000-0000EF1F0000}"/>
    <cellStyle name="Heading 11 14" xfId="8421" xr:uid="{00000000-0005-0000-0000-0000F01F0000}"/>
    <cellStyle name="Heading 11 15" xfId="8422" xr:uid="{00000000-0005-0000-0000-0000F11F0000}"/>
    <cellStyle name="Heading 11 16" xfId="8423" xr:uid="{00000000-0005-0000-0000-0000F21F0000}"/>
    <cellStyle name="Heading 11 17" xfId="8424" xr:uid="{00000000-0005-0000-0000-0000F31F0000}"/>
    <cellStyle name="Heading 11 18" xfId="8425" xr:uid="{00000000-0005-0000-0000-0000F41F0000}"/>
    <cellStyle name="Heading 11 2" xfId="8426" xr:uid="{00000000-0005-0000-0000-0000F51F0000}"/>
    <cellStyle name="Heading 11 2 10" xfId="8427" xr:uid="{00000000-0005-0000-0000-0000F61F0000}"/>
    <cellStyle name="Heading 11 2 11" xfId="8428" xr:uid="{00000000-0005-0000-0000-0000F71F0000}"/>
    <cellStyle name="Heading 11 2 12" xfId="8429" xr:uid="{00000000-0005-0000-0000-0000F81F0000}"/>
    <cellStyle name="Heading 11 2 13" xfId="8430" xr:uid="{00000000-0005-0000-0000-0000F91F0000}"/>
    <cellStyle name="Heading 11 2 14" xfId="8431" xr:uid="{00000000-0005-0000-0000-0000FA1F0000}"/>
    <cellStyle name="Heading 11 2 15" xfId="8432" xr:uid="{00000000-0005-0000-0000-0000FB1F0000}"/>
    <cellStyle name="Heading 11 2 16" xfId="8433" xr:uid="{00000000-0005-0000-0000-0000FC1F0000}"/>
    <cellStyle name="Heading 11 2 17" xfId="8434" xr:uid="{00000000-0005-0000-0000-0000FD1F0000}"/>
    <cellStyle name="Heading 11 2 2" xfId="8435" xr:uid="{00000000-0005-0000-0000-0000FE1F0000}"/>
    <cellStyle name="Heading 11 2 2 10" xfId="8436" xr:uid="{00000000-0005-0000-0000-0000FF1F0000}"/>
    <cellStyle name="Heading 11 2 2 11" xfId="8437" xr:uid="{00000000-0005-0000-0000-000000200000}"/>
    <cellStyle name="Heading 11 2 2 12" xfId="8438" xr:uid="{00000000-0005-0000-0000-000001200000}"/>
    <cellStyle name="Heading 11 2 2 13" xfId="8439" xr:uid="{00000000-0005-0000-0000-000002200000}"/>
    <cellStyle name="Heading 11 2 2 14" xfId="8440" xr:uid="{00000000-0005-0000-0000-000003200000}"/>
    <cellStyle name="Heading 11 2 2 2" xfId="8441" xr:uid="{00000000-0005-0000-0000-000004200000}"/>
    <cellStyle name="Heading 11 2 2 3" xfId="8442" xr:uid="{00000000-0005-0000-0000-000005200000}"/>
    <cellStyle name="Heading 11 2 2 4" xfId="8443" xr:uid="{00000000-0005-0000-0000-000006200000}"/>
    <cellStyle name="Heading 11 2 2 5" xfId="8444" xr:uid="{00000000-0005-0000-0000-000007200000}"/>
    <cellStyle name="Heading 11 2 2 6" xfId="8445" xr:uid="{00000000-0005-0000-0000-000008200000}"/>
    <cellStyle name="Heading 11 2 2 7" xfId="8446" xr:uid="{00000000-0005-0000-0000-000009200000}"/>
    <cellStyle name="Heading 11 2 2 8" xfId="8447" xr:uid="{00000000-0005-0000-0000-00000A200000}"/>
    <cellStyle name="Heading 11 2 2 9" xfId="8448" xr:uid="{00000000-0005-0000-0000-00000B200000}"/>
    <cellStyle name="Heading 11 2 3" xfId="8449" xr:uid="{00000000-0005-0000-0000-00000C200000}"/>
    <cellStyle name="Heading 11 2 3 10" xfId="8450" xr:uid="{00000000-0005-0000-0000-00000D200000}"/>
    <cellStyle name="Heading 11 2 3 11" xfId="8451" xr:uid="{00000000-0005-0000-0000-00000E200000}"/>
    <cellStyle name="Heading 11 2 3 12" xfId="8452" xr:uid="{00000000-0005-0000-0000-00000F200000}"/>
    <cellStyle name="Heading 11 2 3 13" xfId="8453" xr:uid="{00000000-0005-0000-0000-000010200000}"/>
    <cellStyle name="Heading 11 2 3 2" xfId="8454" xr:uid="{00000000-0005-0000-0000-000011200000}"/>
    <cellStyle name="Heading 11 2 3 3" xfId="8455" xr:uid="{00000000-0005-0000-0000-000012200000}"/>
    <cellStyle name="Heading 11 2 3 4" xfId="8456" xr:uid="{00000000-0005-0000-0000-000013200000}"/>
    <cellStyle name="Heading 11 2 3 5" xfId="8457" xr:uid="{00000000-0005-0000-0000-000014200000}"/>
    <cellStyle name="Heading 11 2 3 6" xfId="8458" xr:uid="{00000000-0005-0000-0000-000015200000}"/>
    <cellStyle name="Heading 11 2 3 7" xfId="8459" xr:uid="{00000000-0005-0000-0000-000016200000}"/>
    <cellStyle name="Heading 11 2 3 8" xfId="8460" xr:uid="{00000000-0005-0000-0000-000017200000}"/>
    <cellStyle name="Heading 11 2 3 9" xfId="8461" xr:uid="{00000000-0005-0000-0000-000018200000}"/>
    <cellStyle name="Heading 11 2 4" xfId="8462" xr:uid="{00000000-0005-0000-0000-000019200000}"/>
    <cellStyle name="Heading 11 2 5" xfId="8463" xr:uid="{00000000-0005-0000-0000-00001A200000}"/>
    <cellStyle name="Heading 11 2 6" xfId="8464" xr:uid="{00000000-0005-0000-0000-00001B200000}"/>
    <cellStyle name="Heading 11 2 7" xfId="8465" xr:uid="{00000000-0005-0000-0000-00001C200000}"/>
    <cellStyle name="Heading 11 2 8" xfId="8466" xr:uid="{00000000-0005-0000-0000-00001D200000}"/>
    <cellStyle name="Heading 11 2 9" xfId="8467" xr:uid="{00000000-0005-0000-0000-00001E200000}"/>
    <cellStyle name="Heading 11 3" xfId="8468" xr:uid="{00000000-0005-0000-0000-00001F200000}"/>
    <cellStyle name="Heading 11 3 10" xfId="8469" xr:uid="{00000000-0005-0000-0000-000020200000}"/>
    <cellStyle name="Heading 11 3 11" xfId="8470" xr:uid="{00000000-0005-0000-0000-000021200000}"/>
    <cellStyle name="Heading 11 3 12" xfId="8471" xr:uid="{00000000-0005-0000-0000-000022200000}"/>
    <cellStyle name="Heading 11 3 13" xfId="8472" xr:uid="{00000000-0005-0000-0000-000023200000}"/>
    <cellStyle name="Heading 11 3 14" xfId="8473" xr:uid="{00000000-0005-0000-0000-000024200000}"/>
    <cellStyle name="Heading 11 3 2" xfId="8474" xr:uid="{00000000-0005-0000-0000-000025200000}"/>
    <cellStyle name="Heading 11 3 3" xfId="8475" xr:uid="{00000000-0005-0000-0000-000026200000}"/>
    <cellStyle name="Heading 11 3 4" xfId="8476" xr:uid="{00000000-0005-0000-0000-000027200000}"/>
    <cellStyle name="Heading 11 3 5" xfId="8477" xr:uid="{00000000-0005-0000-0000-000028200000}"/>
    <cellStyle name="Heading 11 3 6" xfId="8478" xr:uid="{00000000-0005-0000-0000-000029200000}"/>
    <cellStyle name="Heading 11 3 7" xfId="8479" xr:uid="{00000000-0005-0000-0000-00002A200000}"/>
    <cellStyle name="Heading 11 3 8" xfId="8480" xr:uid="{00000000-0005-0000-0000-00002B200000}"/>
    <cellStyle name="Heading 11 3 9" xfId="8481" xr:uid="{00000000-0005-0000-0000-00002C200000}"/>
    <cellStyle name="Heading 11 4" xfId="8482" xr:uid="{00000000-0005-0000-0000-00002D200000}"/>
    <cellStyle name="Heading 11 4 10" xfId="8483" xr:uid="{00000000-0005-0000-0000-00002E200000}"/>
    <cellStyle name="Heading 11 4 11" xfId="8484" xr:uid="{00000000-0005-0000-0000-00002F200000}"/>
    <cellStyle name="Heading 11 4 12" xfId="8485" xr:uid="{00000000-0005-0000-0000-000030200000}"/>
    <cellStyle name="Heading 11 4 13" xfId="8486" xr:uid="{00000000-0005-0000-0000-000031200000}"/>
    <cellStyle name="Heading 11 4 2" xfId="8487" xr:uid="{00000000-0005-0000-0000-000032200000}"/>
    <cellStyle name="Heading 11 4 3" xfId="8488" xr:uid="{00000000-0005-0000-0000-000033200000}"/>
    <cellStyle name="Heading 11 4 4" xfId="8489" xr:uid="{00000000-0005-0000-0000-000034200000}"/>
    <cellStyle name="Heading 11 4 5" xfId="8490" xr:uid="{00000000-0005-0000-0000-000035200000}"/>
    <cellStyle name="Heading 11 4 6" xfId="8491" xr:uid="{00000000-0005-0000-0000-000036200000}"/>
    <cellStyle name="Heading 11 4 7" xfId="8492" xr:uid="{00000000-0005-0000-0000-000037200000}"/>
    <cellStyle name="Heading 11 4 8" xfId="8493" xr:uid="{00000000-0005-0000-0000-000038200000}"/>
    <cellStyle name="Heading 11 4 9" xfId="8494" xr:uid="{00000000-0005-0000-0000-000039200000}"/>
    <cellStyle name="Heading 11 5" xfId="8495" xr:uid="{00000000-0005-0000-0000-00003A200000}"/>
    <cellStyle name="Heading 11 6" xfId="8496" xr:uid="{00000000-0005-0000-0000-00003B200000}"/>
    <cellStyle name="Heading 11 7" xfId="8497" xr:uid="{00000000-0005-0000-0000-00003C200000}"/>
    <cellStyle name="Heading 11 8" xfId="8498" xr:uid="{00000000-0005-0000-0000-00003D200000}"/>
    <cellStyle name="Heading 11 9" xfId="8499" xr:uid="{00000000-0005-0000-0000-00003E200000}"/>
    <cellStyle name="Heading 12" xfId="8500" xr:uid="{00000000-0005-0000-0000-00003F200000}"/>
    <cellStyle name="Heading 12 10" xfId="8501" xr:uid="{00000000-0005-0000-0000-000040200000}"/>
    <cellStyle name="Heading 12 11" xfId="8502" xr:uid="{00000000-0005-0000-0000-000041200000}"/>
    <cellStyle name="Heading 12 12" xfId="8503" xr:uid="{00000000-0005-0000-0000-000042200000}"/>
    <cellStyle name="Heading 12 13" xfId="8504" xr:uid="{00000000-0005-0000-0000-000043200000}"/>
    <cellStyle name="Heading 12 14" xfId="8505" xr:uid="{00000000-0005-0000-0000-000044200000}"/>
    <cellStyle name="Heading 12 15" xfId="8506" xr:uid="{00000000-0005-0000-0000-000045200000}"/>
    <cellStyle name="Heading 12 16" xfId="8507" xr:uid="{00000000-0005-0000-0000-000046200000}"/>
    <cellStyle name="Heading 12 17" xfId="8508" xr:uid="{00000000-0005-0000-0000-000047200000}"/>
    <cellStyle name="Heading 12 2" xfId="8509" xr:uid="{00000000-0005-0000-0000-000048200000}"/>
    <cellStyle name="Heading 12 2 10" xfId="8510" xr:uid="{00000000-0005-0000-0000-000049200000}"/>
    <cellStyle name="Heading 12 2 11" xfId="8511" xr:uid="{00000000-0005-0000-0000-00004A200000}"/>
    <cellStyle name="Heading 12 2 12" xfId="8512" xr:uid="{00000000-0005-0000-0000-00004B200000}"/>
    <cellStyle name="Heading 12 2 13" xfId="8513" xr:uid="{00000000-0005-0000-0000-00004C200000}"/>
    <cellStyle name="Heading 12 2 14" xfId="8514" xr:uid="{00000000-0005-0000-0000-00004D200000}"/>
    <cellStyle name="Heading 12 2 2" xfId="8515" xr:uid="{00000000-0005-0000-0000-00004E200000}"/>
    <cellStyle name="Heading 12 2 3" xfId="8516" xr:uid="{00000000-0005-0000-0000-00004F200000}"/>
    <cellStyle name="Heading 12 2 4" xfId="8517" xr:uid="{00000000-0005-0000-0000-000050200000}"/>
    <cellStyle name="Heading 12 2 5" xfId="8518" xr:uid="{00000000-0005-0000-0000-000051200000}"/>
    <cellStyle name="Heading 12 2 6" xfId="8519" xr:uid="{00000000-0005-0000-0000-000052200000}"/>
    <cellStyle name="Heading 12 2 7" xfId="8520" xr:uid="{00000000-0005-0000-0000-000053200000}"/>
    <cellStyle name="Heading 12 2 8" xfId="8521" xr:uid="{00000000-0005-0000-0000-000054200000}"/>
    <cellStyle name="Heading 12 2 9" xfId="8522" xr:uid="{00000000-0005-0000-0000-000055200000}"/>
    <cellStyle name="Heading 12 3" xfId="8523" xr:uid="{00000000-0005-0000-0000-000056200000}"/>
    <cellStyle name="Heading 12 3 10" xfId="8524" xr:uid="{00000000-0005-0000-0000-000057200000}"/>
    <cellStyle name="Heading 12 3 11" xfId="8525" xr:uid="{00000000-0005-0000-0000-000058200000}"/>
    <cellStyle name="Heading 12 3 12" xfId="8526" xr:uid="{00000000-0005-0000-0000-000059200000}"/>
    <cellStyle name="Heading 12 3 13" xfId="8527" xr:uid="{00000000-0005-0000-0000-00005A200000}"/>
    <cellStyle name="Heading 12 3 2" xfId="8528" xr:uid="{00000000-0005-0000-0000-00005B200000}"/>
    <cellStyle name="Heading 12 3 3" xfId="8529" xr:uid="{00000000-0005-0000-0000-00005C200000}"/>
    <cellStyle name="Heading 12 3 4" xfId="8530" xr:uid="{00000000-0005-0000-0000-00005D200000}"/>
    <cellStyle name="Heading 12 3 5" xfId="8531" xr:uid="{00000000-0005-0000-0000-00005E200000}"/>
    <cellStyle name="Heading 12 3 6" xfId="8532" xr:uid="{00000000-0005-0000-0000-00005F200000}"/>
    <cellStyle name="Heading 12 3 7" xfId="8533" xr:uid="{00000000-0005-0000-0000-000060200000}"/>
    <cellStyle name="Heading 12 3 8" xfId="8534" xr:uid="{00000000-0005-0000-0000-000061200000}"/>
    <cellStyle name="Heading 12 3 9" xfId="8535" xr:uid="{00000000-0005-0000-0000-000062200000}"/>
    <cellStyle name="Heading 12 4" xfId="8536" xr:uid="{00000000-0005-0000-0000-000063200000}"/>
    <cellStyle name="Heading 12 5" xfId="8537" xr:uid="{00000000-0005-0000-0000-000064200000}"/>
    <cellStyle name="Heading 12 6" xfId="8538" xr:uid="{00000000-0005-0000-0000-000065200000}"/>
    <cellStyle name="Heading 12 7" xfId="8539" xr:uid="{00000000-0005-0000-0000-000066200000}"/>
    <cellStyle name="Heading 12 8" xfId="8540" xr:uid="{00000000-0005-0000-0000-000067200000}"/>
    <cellStyle name="Heading 12 9" xfId="8541" xr:uid="{00000000-0005-0000-0000-000068200000}"/>
    <cellStyle name="Heading 13" xfId="8542" xr:uid="{00000000-0005-0000-0000-000069200000}"/>
    <cellStyle name="Heading 13 10" xfId="8543" xr:uid="{00000000-0005-0000-0000-00006A200000}"/>
    <cellStyle name="Heading 13 11" xfId="8544" xr:uid="{00000000-0005-0000-0000-00006B200000}"/>
    <cellStyle name="Heading 13 12" xfId="8545" xr:uid="{00000000-0005-0000-0000-00006C200000}"/>
    <cellStyle name="Heading 13 13" xfId="8546" xr:uid="{00000000-0005-0000-0000-00006D200000}"/>
    <cellStyle name="Heading 13 14" xfId="8547" xr:uid="{00000000-0005-0000-0000-00006E200000}"/>
    <cellStyle name="Heading 13 15" xfId="8548" xr:uid="{00000000-0005-0000-0000-00006F200000}"/>
    <cellStyle name="Heading 13 16" xfId="8549" xr:uid="{00000000-0005-0000-0000-000070200000}"/>
    <cellStyle name="Heading 13 17" xfId="8550" xr:uid="{00000000-0005-0000-0000-000071200000}"/>
    <cellStyle name="Heading 13 2" xfId="8551" xr:uid="{00000000-0005-0000-0000-000072200000}"/>
    <cellStyle name="Heading 13 2 10" xfId="8552" xr:uid="{00000000-0005-0000-0000-000073200000}"/>
    <cellStyle name="Heading 13 2 11" xfId="8553" xr:uid="{00000000-0005-0000-0000-000074200000}"/>
    <cellStyle name="Heading 13 2 12" xfId="8554" xr:uid="{00000000-0005-0000-0000-000075200000}"/>
    <cellStyle name="Heading 13 2 13" xfId="8555" xr:uid="{00000000-0005-0000-0000-000076200000}"/>
    <cellStyle name="Heading 13 2 14" xfId="8556" xr:uid="{00000000-0005-0000-0000-000077200000}"/>
    <cellStyle name="Heading 13 2 2" xfId="8557" xr:uid="{00000000-0005-0000-0000-000078200000}"/>
    <cellStyle name="Heading 13 2 3" xfId="8558" xr:uid="{00000000-0005-0000-0000-000079200000}"/>
    <cellStyle name="Heading 13 2 4" xfId="8559" xr:uid="{00000000-0005-0000-0000-00007A200000}"/>
    <cellStyle name="Heading 13 2 5" xfId="8560" xr:uid="{00000000-0005-0000-0000-00007B200000}"/>
    <cellStyle name="Heading 13 2 6" xfId="8561" xr:uid="{00000000-0005-0000-0000-00007C200000}"/>
    <cellStyle name="Heading 13 2 7" xfId="8562" xr:uid="{00000000-0005-0000-0000-00007D200000}"/>
    <cellStyle name="Heading 13 2 8" xfId="8563" xr:uid="{00000000-0005-0000-0000-00007E200000}"/>
    <cellStyle name="Heading 13 2 9" xfId="8564" xr:uid="{00000000-0005-0000-0000-00007F200000}"/>
    <cellStyle name="Heading 13 3" xfId="8565" xr:uid="{00000000-0005-0000-0000-000080200000}"/>
    <cellStyle name="Heading 13 3 10" xfId="8566" xr:uid="{00000000-0005-0000-0000-000081200000}"/>
    <cellStyle name="Heading 13 3 11" xfId="8567" xr:uid="{00000000-0005-0000-0000-000082200000}"/>
    <cellStyle name="Heading 13 3 12" xfId="8568" xr:uid="{00000000-0005-0000-0000-000083200000}"/>
    <cellStyle name="Heading 13 3 13" xfId="8569" xr:uid="{00000000-0005-0000-0000-000084200000}"/>
    <cellStyle name="Heading 13 3 2" xfId="8570" xr:uid="{00000000-0005-0000-0000-000085200000}"/>
    <cellStyle name="Heading 13 3 3" xfId="8571" xr:uid="{00000000-0005-0000-0000-000086200000}"/>
    <cellStyle name="Heading 13 3 4" xfId="8572" xr:uid="{00000000-0005-0000-0000-000087200000}"/>
    <cellStyle name="Heading 13 3 5" xfId="8573" xr:uid="{00000000-0005-0000-0000-000088200000}"/>
    <cellStyle name="Heading 13 3 6" xfId="8574" xr:uid="{00000000-0005-0000-0000-000089200000}"/>
    <cellStyle name="Heading 13 3 7" xfId="8575" xr:uid="{00000000-0005-0000-0000-00008A200000}"/>
    <cellStyle name="Heading 13 3 8" xfId="8576" xr:uid="{00000000-0005-0000-0000-00008B200000}"/>
    <cellStyle name="Heading 13 3 9" xfId="8577" xr:uid="{00000000-0005-0000-0000-00008C200000}"/>
    <cellStyle name="Heading 13 4" xfId="8578" xr:uid="{00000000-0005-0000-0000-00008D200000}"/>
    <cellStyle name="Heading 13 5" xfId="8579" xr:uid="{00000000-0005-0000-0000-00008E200000}"/>
    <cellStyle name="Heading 13 6" xfId="8580" xr:uid="{00000000-0005-0000-0000-00008F200000}"/>
    <cellStyle name="Heading 13 7" xfId="8581" xr:uid="{00000000-0005-0000-0000-000090200000}"/>
    <cellStyle name="Heading 13 8" xfId="8582" xr:uid="{00000000-0005-0000-0000-000091200000}"/>
    <cellStyle name="Heading 13 9" xfId="8583" xr:uid="{00000000-0005-0000-0000-000092200000}"/>
    <cellStyle name="Heading 14" xfId="8584" xr:uid="{00000000-0005-0000-0000-000093200000}"/>
    <cellStyle name="Heading 14 10" xfId="8585" xr:uid="{00000000-0005-0000-0000-000094200000}"/>
    <cellStyle name="Heading 14 11" xfId="8586" xr:uid="{00000000-0005-0000-0000-000095200000}"/>
    <cellStyle name="Heading 14 12" xfId="8587" xr:uid="{00000000-0005-0000-0000-000096200000}"/>
    <cellStyle name="Heading 14 13" xfId="8588" xr:uid="{00000000-0005-0000-0000-000097200000}"/>
    <cellStyle name="Heading 14 14" xfId="8589" xr:uid="{00000000-0005-0000-0000-000098200000}"/>
    <cellStyle name="Heading 14 15" xfId="8590" xr:uid="{00000000-0005-0000-0000-000099200000}"/>
    <cellStyle name="Heading 14 16" xfId="8591" xr:uid="{00000000-0005-0000-0000-00009A200000}"/>
    <cellStyle name="Heading 14 17" xfId="8592" xr:uid="{00000000-0005-0000-0000-00009B200000}"/>
    <cellStyle name="Heading 14 2" xfId="8593" xr:uid="{00000000-0005-0000-0000-00009C200000}"/>
    <cellStyle name="Heading 14 2 10" xfId="8594" xr:uid="{00000000-0005-0000-0000-00009D200000}"/>
    <cellStyle name="Heading 14 2 11" xfId="8595" xr:uid="{00000000-0005-0000-0000-00009E200000}"/>
    <cellStyle name="Heading 14 2 12" xfId="8596" xr:uid="{00000000-0005-0000-0000-00009F200000}"/>
    <cellStyle name="Heading 14 2 13" xfId="8597" xr:uid="{00000000-0005-0000-0000-0000A0200000}"/>
    <cellStyle name="Heading 14 2 14" xfId="8598" xr:uid="{00000000-0005-0000-0000-0000A1200000}"/>
    <cellStyle name="Heading 14 2 2" xfId="8599" xr:uid="{00000000-0005-0000-0000-0000A2200000}"/>
    <cellStyle name="Heading 14 2 3" xfId="8600" xr:uid="{00000000-0005-0000-0000-0000A3200000}"/>
    <cellStyle name="Heading 14 2 4" xfId="8601" xr:uid="{00000000-0005-0000-0000-0000A4200000}"/>
    <cellStyle name="Heading 14 2 5" xfId="8602" xr:uid="{00000000-0005-0000-0000-0000A5200000}"/>
    <cellStyle name="Heading 14 2 6" xfId="8603" xr:uid="{00000000-0005-0000-0000-0000A6200000}"/>
    <cellStyle name="Heading 14 2 7" xfId="8604" xr:uid="{00000000-0005-0000-0000-0000A7200000}"/>
    <cellStyle name="Heading 14 2 8" xfId="8605" xr:uid="{00000000-0005-0000-0000-0000A8200000}"/>
    <cellStyle name="Heading 14 2 9" xfId="8606" xr:uid="{00000000-0005-0000-0000-0000A9200000}"/>
    <cellStyle name="Heading 14 3" xfId="8607" xr:uid="{00000000-0005-0000-0000-0000AA200000}"/>
    <cellStyle name="Heading 14 3 10" xfId="8608" xr:uid="{00000000-0005-0000-0000-0000AB200000}"/>
    <cellStyle name="Heading 14 3 11" xfId="8609" xr:uid="{00000000-0005-0000-0000-0000AC200000}"/>
    <cellStyle name="Heading 14 3 12" xfId="8610" xr:uid="{00000000-0005-0000-0000-0000AD200000}"/>
    <cellStyle name="Heading 14 3 13" xfId="8611" xr:uid="{00000000-0005-0000-0000-0000AE200000}"/>
    <cellStyle name="Heading 14 3 2" xfId="8612" xr:uid="{00000000-0005-0000-0000-0000AF200000}"/>
    <cellStyle name="Heading 14 3 3" xfId="8613" xr:uid="{00000000-0005-0000-0000-0000B0200000}"/>
    <cellStyle name="Heading 14 3 4" xfId="8614" xr:uid="{00000000-0005-0000-0000-0000B1200000}"/>
    <cellStyle name="Heading 14 3 5" xfId="8615" xr:uid="{00000000-0005-0000-0000-0000B2200000}"/>
    <cellStyle name="Heading 14 3 6" xfId="8616" xr:uid="{00000000-0005-0000-0000-0000B3200000}"/>
    <cellStyle name="Heading 14 3 7" xfId="8617" xr:uid="{00000000-0005-0000-0000-0000B4200000}"/>
    <cellStyle name="Heading 14 3 8" xfId="8618" xr:uid="{00000000-0005-0000-0000-0000B5200000}"/>
    <cellStyle name="Heading 14 3 9" xfId="8619" xr:uid="{00000000-0005-0000-0000-0000B6200000}"/>
    <cellStyle name="Heading 14 4" xfId="8620" xr:uid="{00000000-0005-0000-0000-0000B7200000}"/>
    <cellStyle name="Heading 14 5" xfId="8621" xr:uid="{00000000-0005-0000-0000-0000B8200000}"/>
    <cellStyle name="Heading 14 6" xfId="8622" xr:uid="{00000000-0005-0000-0000-0000B9200000}"/>
    <cellStyle name="Heading 14 7" xfId="8623" xr:uid="{00000000-0005-0000-0000-0000BA200000}"/>
    <cellStyle name="Heading 14 8" xfId="8624" xr:uid="{00000000-0005-0000-0000-0000BB200000}"/>
    <cellStyle name="Heading 14 9" xfId="8625" xr:uid="{00000000-0005-0000-0000-0000BC200000}"/>
    <cellStyle name="Heading 15" xfId="8626" xr:uid="{00000000-0005-0000-0000-0000BD200000}"/>
    <cellStyle name="Heading 15 10" xfId="8627" xr:uid="{00000000-0005-0000-0000-0000BE200000}"/>
    <cellStyle name="Heading 15 11" xfId="8628" xr:uid="{00000000-0005-0000-0000-0000BF200000}"/>
    <cellStyle name="Heading 15 12" xfId="8629" xr:uid="{00000000-0005-0000-0000-0000C0200000}"/>
    <cellStyle name="Heading 15 13" xfId="8630" xr:uid="{00000000-0005-0000-0000-0000C1200000}"/>
    <cellStyle name="Heading 15 14" xfId="8631" xr:uid="{00000000-0005-0000-0000-0000C2200000}"/>
    <cellStyle name="Heading 15 15" xfId="8632" xr:uid="{00000000-0005-0000-0000-0000C3200000}"/>
    <cellStyle name="Heading 15 16" xfId="8633" xr:uid="{00000000-0005-0000-0000-0000C4200000}"/>
    <cellStyle name="Heading 15 17" xfId="8634" xr:uid="{00000000-0005-0000-0000-0000C5200000}"/>
    <cellStyle name="Heading 15 2" xfId="8635" xr:uid="{00000000-0005-0000-0000-0000C6200000}"/>
    <cellStyle name="Heading 15 2 10" xfId="8636" xr:uid="{00000000-0005-0000-0000-0000C7200000}"/>
    <cellStyle name="Heading 15 2 11" xfId="8637" xr:uid="{00000000-0005-0000-0000-0000C8200000}"/>
    <cellStyle name="Heading 15 2 12" xfId="8638" xr:uid="{00000000-0005-0000-0000-0000C9200000}"/>
    <cellStyle name="Heading 15 2 13" xfId="8639" xr:uid="{00000000-0005-0000-0000-0000CA200000}"/>
    <cellStyle name="Heading 15 2 14" xfId="8640" xr:uid="{00000000-0005-0000-0000-0000CB200000}"/>
    <cellStyle name="Heading 15 2 2" xfId="8641" xr:uid="{00000000-0005-0000-0000-0000CC200000}"/>
    <cellStyle name="Heading 15 2 3" xfId="8642" xr:uid="{00000000-0005-0000-0000-0000CD200000}"/>
    <cellStyle name="Heading 15 2 4" xfId="8643" xr:uid="{00000000-0005-0000-0000-0000CE200000}"/>
    <cellStyle name="Heading 15 2 5" xfId="8644" xr:uid="{00000000-0005-0000-0000-0000CF200000}"/>
    <cellStyle name="Heading 15 2 6" xfId="8645" xr:uid="{00000000-0005-0000-0000-0000D0200000}"/>
    <cellStyle name="Heading 15 2 7" xfId="8646" xr:uid="{00000000-0005-0000-0000-0000D1200000}"/>
    <cellStyle name="Heading 15 2 8" xfId="8647" xr:uid="{00000000-0005-0000-0000-0000D2200000}"/>
    <cellStyle name="Heading 15 2 9" xfId="8648" xr:uid="{00000000-0005-0000-0000-0000D3200000}"/>
    <cellStyle name="Heading 15 3" xfId="8649" xr:uid="{00000000-0005-0000-0000-0000D4200000}"/>
    <cellStyle name="Heading 15 3 10" xfId="8650" xr:uid="{00000000-0005-0000-0000-0000D5200000}"/>
    <cellStyle name="Heading 15 3 11" xfId="8651" xr:uid="{00000000-0005-0000-0000-0000D6200000}"/>
    <cellStyle name="Heading 15 3 12" xfId="8652" xr:uid="{00000000-0005-0000-0000-0000D7200000}"/>
    <cellStyle name="Heading 15 3 13" xfId="8653" xr:uid="{00000000-0005-0000-0000-0000D8200000}"/>
    <cellStyle name="Heading 15 3 2" xfId="8654" xr:uid="{00000000-0005-0000-0000-0000D9200000}"/>
    <cellStyle name="Heading 15 3 3" xfId="8655" xr:uid="{00000000-0005-0000-0000-0000DA200000}"/>
    <cellStyle name="Heading 15 3 4" xfId="8656" xr:uid="{00000000-0005-0000-0000-0000DB200000}"/>
    <cellStyle name="Heading 15 3 5" xfId="8657" xr:uid="{00000000-0005-0000-0000-0000DC200000}"/>
    <cellStyle name="Heading 15 3 6" xfId="8658" xr:uid="{00000000-0005-0000-0000-0000DD200000}"/>
    <cellStyle name="Heading 15 3 7" xfId="8659" xr:uid="{00000000-0005-0000-0000-0000DE200000}"/>
    <cellStyle name="Heading 15 3 8" xfId="8660" xr:uid="{00000000-0005-0000-0000-0000DF200000}"/>
    <cellStyle name="Heading 15 3 9" xfId="8661" xr:uid="{00000000-0005-0000-0000-0000E0200000}"/>
    <cellStyle name="Heading 15 4" xfId="8662" xr:uid="{00000000-0005-0000-0000-0000E1200000}"/>
    <cellStyle name="Heading 15 5" xfId="8663" xr:uid="{00000000-0005-0000-0000-0000E2200000}"/>
    <cellStyle name="Heading 15 6" xfId="8664" xr:uid="{00000000-0005-0000-0000-0000E3200000}"/>
    <cellStyle name="Heading 15 7" xfId="8665" xr:uid="{00000000-0005-0000-0000-0000E4200000}"/>
    <cellStyle name="Heading 15 8" xfId="8666" xr:uid="{00000000-0005-0000-0000-0000E5200000}"/>
    <cellStyle name="Heading 15 9" xfId="8667" xr:uid="{00000000-0005-0000-0000-0000E6200000}"/>
    <cellStyle name="Heading 16" xfId="8668" xr:uid="{00000000-0005-0000-0000-0000E7200000}"/>
    <cellStyle name="Heading 16 10" xfId="8669" xr:uid="{00000000-0005-0000-0000-0000E8200000}"/>
    <cellStyle name="Heading 16 11" xfId="8670" xr:uid="{00000000-0005-0000-0000-0000E9200000}"/>
    <cellStyle name="Heading 16 12" xfId="8671" xr:uid="{00000000-0005-0000-0000-0000EA200000}"/>
    <cellStyle name="Heading 16 13" xfId="8672" xr:uid="{00000000-0005-0000-0000-0000EB200000}"/>
    <cellStyle name="Heading 16 14" xfId="8673" xr:uid="{00000000-0005-0000-0000-0000EC200000}"/>
    <cellStyle name="Heading 16 15" xfId="8674" xr:uid="{00000000-0005-0000-0000-0000ED200000}"/>
    <cellStyle name="Heading 16 16" xfId="8675" xr:uid="{00000000-0005-0000-0000-0000EE200000}"/>
    <cellStyle name="Heading 16 17" xfId="8676" xr:uid="{00000000-0005-0000-0000-0000EF200000}"/>
    <cellStyle name="Heading 16 2" xfId="8677" xr:uid="{00000000-0005-0000-0000-0000F0200000}"/>
    <cellStyle name="Heading 16 2 10" xfId="8678" xr:uid="{00000000-0005-0000-0000-0000F1200000}"/>
    <cellStyle name="Heading 16 2 11" xfId="8679" xr:uid="{00000000-0005-0000-0000-0000F2200000}"/>
    <cellStyle name="Heading 16 2 12" xfId="8680" xr:uid="{00000000-0005-0000-0000-0000F3200000}"/>
    <cellStyle name="Heading 16 2 13" xfId="8681" xr:uid="{00000000-0005-0000-0000-0000F4200000}"/>
    <cellStyle name="Heading 16 2 14" xfId="8682" xr:uid="{00000000-0005-0000-0000-0000F5200000}"/>
    <cellStyle name="Heading 16 2 2" xfId="8683" xr:uid="{00000000-0005-0000-0000-0000F6200000}"/>
    <cellStyle name="Heading 16 2 3" xfId="8684" xr:uid="{00000000-0005-0000-0000-0000F7200000}"/>
    <cellStyle name="Heading 16 2 4" xfId="8685" xr:uid="{00000000-0005-0000-0000-0000F8200000}"/>
    <cellStyle name="Heading 16 2 5" xfId="8686" xr:uid="{00000000-0005-0000-0000-0000F9200000}"/>
    <cellStyle name="Heading 16 2 6" xfId="8687" xr:uid="{00000000-0005-0000-0000-0000FA200000}"/>
    <cellStyle name="Heading 16 2 7" xfId="8688" xr:uid="{00000000-0005-0000-0000-0000FB200000}"/>
    <cellStyle name="Heading 16 2 8" xfId="8689" xr:uid="{00000000-0005-0000-0000-0000FC200000}"/>
    <cellStyle name="Heading 16 2 9" xfId="8690" xr:uid="{00000000-0005-0000-0000-0000FD200000}"/>
    <cellStyle name="Heading 16 3" xfId="8691" xr:uid="{00000000-0005-0000-0000-0000FE200000}"/>
    <cellStyle name="Heading 16 3 10" xfId="8692" xr:uid="{00000000-0005-0000-0000-0000FF200000}"/>
    <cellStyle name="Heading 16 3 11" xfId="8693" xr:uid="{00000000-0005-0000-0000-000000210000}"/>
    <cellStyle name="Heading 16 3 12" xfId="8694" xr:uid="{00000000-0005-0000-0000-000001210000}"/>
    <cellStyle name="Heading 16 3 13" xfId="8695" xr:uid="{00000000-0005-0000-0000-000002210000}"/>
    <cellStyle name="Heading 16 3 2" xfId="8696" xr:uid="{00000000-0005-0000-0000-000003210000}"/>
    <cellStyle name="Heading 16 3 3" xfId="8697" xr:uid="{00000000-0005-0000-0000-000004210000}"/>
    <cellStyle name="Heading 16 3 4" xfId="8698" xr:uid="{00000000-0005-0000-0000-000005210000}"/>
    <cellStyle name="Heading 16 3 5" xfId="8699" xr:uid="{00000000-0005-0000-0000-000006210000}"/>
    <cellStyle name="Heading 16 3 6" xfId="8700" xr:uid="{00000000-0005-0000-0000-000007210000}"/>
    <cellStyle name="Heading 16 3 7" xfId="8701" xr:uid="{00000000-0005-0000-0000-000008210000}"/>
    <cellStyle name="Heading 16 3 8" xfId="8702" xr:uid="{00000000-0005-0000-0000-000009210000}"/>
    <cellStyle name="Heading 16 3 9" xfId="8703" xr:uid="{00000000-0005-0000-0000-00000A210000}"/>
    <cellStyle name="Heading 16 4" xfId="8704" xr:uid="{00000000-0005-0000-0000-00000B210000}"/>
    <cellStyle name="Heading 16 5" xfId="8705" xr:uid="{00000000-0005-0000-0000-00000C210000}"/>
    <cellStyle name="Heading 16 6" xfId="8706" xr:uid="{00000000-0005-0000-0000-00000D210000}"/>
    <cellStyle name="Heading 16 7" xfId="8707" xr:uid="{00000000-0005-0000-0000-00000E210000}"/>
    <cellStyle name="Heading 16 8" xfId="8708" xr:uid="{00000000-0005-0000-0000-00000F210000}"/>
    <cellStyle name="Heading 16 9" xfId="8709" xr:uid="{00000000-0005-0000-0000-000010210000}"/>
    <cellStyle name="Heading 17" xfId="8710" xr:uid="{00000000-0005-0000-0000-000011210000}"/>
    <cellStyle name="Heading 18" xfId="8711" xr:uid="{00000000-0005-0000-0000-000012210000}"/>
    <cellStyle name="Heading 19" xfId="8712" xr:uid="{00000000-0005-0000-0000-000013210000}"/>
    <cellStyle name="Heading 2 10" xfId="8713" xr:uid="{00000000-0005-0000-0000-000014210000}"/>
    <cellStyle name="Heading 2 11" xfId="8714" xr:uid="{00000000-0005-0000-0000-000015210000}"/>
    <cellStyle name="Heading 2 12" xfId="8715" xr:uid="{00000000-0005-0000-0000-000016210000}"/>
    <cellStyle name="Heading 2 13" xfId="8716" xr:uid="{00000000-0005-0000-0000-000017210000}"/>
    <cellStyle name="Heading 2 14" xfId="8717" xr:uid="{00000000-0005-0000-0000-000018210000}"/>
    <cellStyle name="Heading 2 15" xfId="8718" xr:uid="{00000000-0005-0000-0000-000019210000}"/>
    <cellStyle name="Heading 2 16" xfId="8719" xr:uid="{00000000-0005-0000-0000-00001A210000}"/>
    <cellStyle name="Heading 2 17" xfId="8720" xr:uid="{00000000-0005-0000-0000-00001B210000}"/>
    <cellStyle name="Heading 2 18" xfId="8721" xr:uid="{00000000-0005-0000-0000-00001C210000}"/>
    <cellStyle name="Heading 2 2" xfId="150" xr:uid="{00000000-0005-0000-0000-00001D210000}"/>
    <cellStyle name="Heading 2 2 2" xfId="151" xr:uid="{00000000-0005-0000-0000-00001E210000}"/>
    <cellStyle name="Heading 2 2 2 2" xfId="8722" xr:uid="{00000000-0005-0000-0000-00001F210000}"/>
    <cellStyle name="Heading 2 2 3" xfId="8723" xr:uid="{00000000-0005-0000-0000-000020210000}"/>
    <cellStyle name="Heading 2 2 3 2" xfId="8724" xr:uid="{00000000-0005-0000-0000-000021210000}"/>
    <cellStyle name="Heading 2 2 4" xfId="8725" xr:uid="{00000000-0005-0000-0000-000022210000}"/>
    <cellStyle name="Heading 2 2 5" xfId="8726" xr:uid="{00000000-0005-0000-0000-000023210000}"/>
    <cellStyle name="Heading 2 2 6" xfId="8727" xr:uid="{00000000-0005-0000-0000-000024210000}"/>
    <cellStyle name="Heading 2 3" xfId="152" xr:uid="{00000000-0005-0000-0000-000025210000}"/>
    <cellStyle name="Heading 2 3 2" xfId="8728" xr:uid="{00000000-0005-0000-0000-000026210000}"/>
    <cellStyle name="Heading 2 3 3" xfId="8729" xr:uid="{00000000-0005-0000-0000-000027210000}"/>
    <cellStyle name="Heading 2 3 4" xfId="8730" xr:uid="{00000000-0005-0000-0000-000028210000}"/>
    <cellStyle name="Heading 2 4" xfId="8731" xr:uid="{00000000-0005-0000-0000-000029210000}"/>
    <cellStyle name="Heading 2 5" xfId="8732" xr:uid="{00000000-0005-0000-0000-00002A210000}"/>
    <cellStyle name="Heading 2 6" xfId="8733" xr:uid="{00000000-0005-0000-0000-00002B210000}"/>
    <cellStyle name="Heading 2 7" xfId="8734" xr:uid="{00000000-0005-0000-0000-00002C210000}"/>
    <cellStyle name="Heading 2 8" xfId="8735" xr:uid="{00000000-0005-0000-0000-00002D210000}"/>
    <cellStyle name="Heading 2 9" xfId="8736" xr:uid="{00000000-0005-0000-0000-00002E210000}"/>
    <cellStyle name="Heading 2 Below" xfId="8737" xr:uid="{00000000-0005-0000-0000-00002F210000}"/>
    <cellStyle name="Heading 2 Below 2" xfId="8738" xr:uid="{00000000-0005-0000-0000-000030210000}"/>
    <cellStyle name="Heading 2 Below 3" xfId="8739" xr:uid="{00000000-0005-0000-0000-000031210000}"/>
    <cellStyle name="Heading 2 Text" xfId="8740" xr:uid="{00000000-0005-0000-0000-000032210000}"/>
    <cellStyle name="Heading 2." xfId="8741" xr:uid="{00000000-0005-0000-0000-000033210000}"/>
    <cellStyle name="Heading 2+" xfId="8742" xr:uid="{00000000-0005-0000-0000-000034210000}"/>
    <cellStyle name="Heading 2+ 2" xfId="8743" xr:uid="{00000000-0005-0000-0000-000035210000}"/>
    <cellStyle name="Heading 2+ 2 2" xfId="8744" xr:uid="{00000000-0005-0000-0000-000036210000}"/>
    <cellStyle name="Heading 2+ 2 3" xfId="8745" xr:uid="{00000000-0005-0000-0000-000037210000}"/>
    <cellStyle name="Heading 2+ 3" xfId="8746" xr:uid="{00000000-0005-0000-0000-000038210000}"/>
    <cellStyle name="Heading 2+ 4" xfId="8747" xr:uid="{00000000-0005-0000-0000-000039210000}"/>
    <cellStyle name="Heading 20" xfId="8748" xr:uid="{00000000-0005-0000-0000-00003A210000}"/>
    <cellStyle name="Heading 21" xfId="8749" xr:uid="{00000000-0005-0000-0000-00003B210000}"/>
    <cellStyle name="Heading 22" xfId="8750" xr:uid="{00000000-0005-0000-0000-00003C210000}"/>
    <cellStyle name="Heading 23" xfId="8751" xr:uid="{00000000-0005-0000-0000-00003D210000}"/>
    <cellStyle name="Heading 24" xfId="8752" xr:uid="{00000000-0005-0000-0000-00003E210000}"/>
    <cellStyle name="Heading 25" xfId="8753" xr:uid="{00000000-0005-0000-0000-00003F210000}"/>
    <cellStyle name="Heading 26" xfId="8754" xr:uid="{00000000-0005-0000-0000-000040210000}"/>
    <cellStyle name="Heading 27" xfId="8755" xr:uid="{00000000-0005-0000-0000-000041210000}"/>
    <cellStyle name="Heading 28" xfId="8756" xr:uid="{00000000-0005-0000-0000-000042210000}"/>
    <cellStyle name="Heading 29" xfId="8757" xr:uid="{00000000-0005-0000-0000-000043210000}"/>
    <cellStyle name="Heading 3 10" xfId="8758" xr:uid="{00000000-0005-0000-0000-000044210000}"/>
    <cellStyle name="Heading 3 11" xfId="8759" xr:uid="{00000000-0005-0000-0000-000045210000}"/>
    <cellStyle name="Heading 3 12" xfId="8760" xr:uid="{00000000-0005-0000-0000-000046210000}"/>
    <cellStyle name="Heading 3 13" xfId="8761" xr:uid="{00000000-0005-0000-0000-000047210000}"/>
    <cellStyle name="Heading 3 14" xfId="8762" xr:uid="{00000000-0005-0000-0000-000048210000}"/>
    <cellStyle name="Heading 3 15" xfId="8763" xr:uid="{00000000-0005-0000-0000-000049210000}"/>
    <cellStyle name="Heading 3 16" xfId="8764" xr:uid="{00000000-0005-0000-0000-00004A210000}"/>
    <cellStyle name="Heading 3 17" xfId="8765" xr:uid="{00000000-0005-0000-0000-00004B210000}"/>
    <cellStyle name="Heading 3 18" xfId="8766" xr:uid="{00000000-0005-0000-0000-00004C210000}"/>
    <cellStyle name="Heading 3 2" xfId="153" xr:uid="{00000000-0005-0000-0000-00004D210000}"/>
    <cellStyle name="Heading 3 2 10" xfId="8767" xr:uid="{00000000-0005-0000-0000-00004E210000}"/>
    <cellStyle name="Heading 3 2 10 10" xfId="8768" xr:uid="{00000000-0005-0000-0000-00004F210000}"/>
    <cellStyle name="Heading 3 2 10 11" xfId="8769" xr:uid="{00000000-0005-0000-0000-000050210000}"/>
    <cellStyle name="Heading 3 2 10 12" xfId="8770" xr:uid="{00000000-0005-0000-0000-000051210000}"/>
    <cellStyle name="Heading 3 2 10 2" xfId="8771" xr:uid="{00000000-0005-0000-0000-000052210000}"/>
    <cellStyle name="Heading 3 2 10 3" xfId="8772" xr:uid="{00000000-0005-0000-0000-000053210000}"/>
    <cellStyle name="Heading 3 2 10 4" xfId="8773" xr:uid="{00000000-0005-0000-0000-000054210000}"/>
    <cellStyle name="Heading 3 2 10 5" xfId="8774" xr:uid="{00000000-0005-0000-0000-000055210000}"/>
    <cellStyle name="Heading 3 2 10 6" xfId="8775" xr:uid="{00000000-0005-0000-0000-000056210000}"/>
    <cellStyle name="Heading 3 2 10 7" xfId="8776" xr:uid="{00000000-0005-0000-0000-000057210000}"/>
    <cellStyle name="Heading 3 2 10 8" xfId="8777" xr:uid="{00000000-0005-0000-0000-000058210000}"/>
    <cellStyle name="Heading 3 2 10 9" xfId="8778" xr:uid="{00000000-0005-0000-0000-000059210000}"/>
    <cellStyle name="Heading 3 2 11" xfId="8779" xr:uid="{00000000-0005-0000-0000-00005A210000}"/>
    <cellStyle name="Heading 3 2 11 10" xfId="8780" xr:uid="{00000000-0005-0000-0000-00005B210000}"/>
    <cellStyle name="Heading 3 2 11 11" xfId="8781" xr:uid="{00000000-0005-0000-0000-00005C210000}"/>
    <cellStyle name="Heading 3 2 11 12" xfId="8782" xr:uid="{00000000-0005-0000-0000-00005D210000}"/>
    <cellStyle name="Heading 3 2 11 2" xfId="8783" xr:uid="{00000000-0005-0000-0000-00005E210000}"/>
    <cellStyle name="Heading 3 2 11 3" xfId="8784" xr:uid="{00000000-0005-0000-0000-00005F210000}"/>
    <cellStyle name="Heading 3 2 11 4" xfId="8785" xr:uid="{00000000-0005-0000-0000-000060210000}"/>
    <cellStyle name="Heading 3 2 11 5" xfId="8786" xr:uid="{00000000-0005-0000-0000-000061210000}"/>
    <cellStyle name="Heading 3 2 11 6" xfId="8787" xr:uid="{00000000-0005-0000-0000-000062210000}"/>
    <cellStyle name="Heading 3 2 11 7" xfId="8788" xr:uid="{00000000-0005-0000-0000-000063210000}"/>
    <cellStyle name="Heading 3 2 11 8" xfId="8789" xr:uid="{00000000-0005-0000-0000-000064210000}"/>
    <cellStyle name="Heading 3 2 11 9" xfId="8790" xr:uid="{00000000-0005-0000-0000-000065210000}"/>
    <cellStyle name="Heading 3 2 12" xfId="8791" xr:uid="{00000000-0005-0000-0000-000066210000}"/>
    <cellStyle name="Heading 3 2 12 10" xfId="8792" xr:uid="{00000000-0005-0000-0000-000067210000}"/>
    <cellStyle name="Heading 3 2 12 11" xfId="8793" xr:uid="{00000000-0005-0000-0000-000068210000}"/>
    <cellStyle name="Heading 3 2 12 12" xfId="8794" xr:uid="{00000000-0005-0000-0000-000069210000}"/>
    <cellStyle name="Heading 3 2 12 2" xfId="8795" xr:uid="{00000000-0005-0000-0000-00006A210000}"/>
    <cellStyle name="Heading 3 2 12 3" xfId="8796" xr:uid="{00000000-0005-0000-0000-00006B210000}"/>
    <cellStyle name="Heading 3 2 12 4" xfId="8797" xr:uid="{00000000-0005-0000-0000-00006C210000}"/>
    <cellStyle name="Heading 3 2 12 5" xfId="8798" xr:uid="{00000000-0005-0000-0000-00006D210000}"/>
    <cellStyle name="Heading 3 2 12 6" xfId="8799" xr:uid="{00000000-0005-0000-0000-00006E210000}"/>
    <cellStyle name="Heading 3 2 12 7" xfId="8800" xr:uid="{00000000-0005-0000-0000-00006F210000}"/>
    <cellStyle name="Heading 3 2 12 8" xfId="8801" xr:uid="{00000000-0005-0000-0000-000070210000}"/>
    <cellStyle name="Heading 3 2 12 9" xfId="8802" xr:uid="{00000000-0005-0000-0000-000071210000}"/>
    <cellStyle name="Heading 3 2 13" xfId="8803" xr:uid="{00000000-0005-0000-0000-000072210000}"/>
    <cellStyle name="Heading 3 2 13 10" xfId="8804" xr:uid="{00000000-0005-0000-0000-000073210000}"/>
    <cellStyle name="Heading 3 2 13 11" xfId="8805" xr:uid="{00000000-0005-0000-0000-000074210000}"/>
    <cellStyle name="Heading 3 2 13 12" xfId="8806" xr:uid="{00000000-0005-0000-0000-000075210000}"/>
    <cellStyle name="Heading 3 2 13 2" xfId="8807" xr:uid="{00000000-0005-0000-0000-000076210000}"/>
    <cellStyle name="Heading 3 2 13 3" xfId="8808" xr:uid="{00000000-0005-0000-0000-000077210000}"/>
    <cellStyle name="Heading 3 2 13 4" xfId="8809" xr:uid="{00000000-0005-0000-0000-000078210000}"/>
    <cellStyle name="Heading 3 2 13 5" xfId="8810" xr:uid="{00000000-0005-0000-0000-000079210000}"/>
    <cellStyle name="Heading 3 2 13 6" xfId="8811" xr:uid="{00000000-0005-0000-0000-00007A210000}"/>
    <cellStyle name="Heading 3 2 13 7" xfId="8812" xr:uid="{00000000-0005-0000-0000-00007B210000}"/>
    <cellStyle name="Heading 3 2 13 8" xfId="8813" xr:uid="{00000000-0005-0000-0000-00007C210000}"/>
    <cellStyle name="Heading 3 2 13 9" xfId="8814" xr:uid="{00000000-0005-0000-0000-00007D210000}"/>
    <cellStyle name="Heading 3 2 14" xfId="8815" xr:uid="{00000000-0005-0000-0000-00007E210000}"/>
    <cellStyle name="Heading 3 2 14 10" xfId="8816" xr:uid="{00000000-0005-0000-0000-00007F210000}"/>
    <cellStyle name="Heading 3 2 14 11" xfId="8817" xr:uid="{00000000-0005-0000-0000-000080210000}"/>
    <cellStyle name="Heading 3 2 14 12" xfId="8818" xr:uid="{00000000-0005-0000-0000-000081210000}"/>
    <cellStyle name="Heading 3 2 14 2" xfId="8819" xr:uid="{00000000-0005-0000-0000-000082210000}"/>
    <cellStyle name="Heading 3 2 14 3" xfId="8820" xr:uid="{00000000-0005-0000-0000-000083210000}"/>
    <cellStyle name="Heading 3 2 14 4" xfId="8821" xr:uid="{00000000-0005-0000-0000-000084210000}"/>
    <cellStyle name="Heading 3 2 14 5" xfId="8822" xr:uid="{00000000-0005-0000-0000-000085210000}"/>
    <cellStyle name="Heading 3 2 14 6" xfId="8823" xr:uid="{00000000-0005-0000-0000-000086210000}"/>
    <cellStyle name="Heading 3 2 14 7" xfId="8824" xr:uid="{00000000-0005-0000-0000-000087210000}"/>
    <cellStyle name="Heading 3 2 14 8" xfId="8825" xr:uid="{00000000-0005-0000-0000-000088210000}"/>
    <cellStyle name="Heading 3 2 14 9" xfId="8826" xr:uid="{00000000-0005-0000-0000-000089210000}"/>
    <cellStyle name="Heading 3 2 15" xfId="8827" xr:uid="{00000000-0005-0000-0000-00008A210000}"/>
    <cellStyle name="Heading 3 2 15 10" xfId="8828" xr:uid="{00000000-0005-0000-0000-00008B210000}"/>
    <cellStyle name="Heading 3 2 15 11" xfId="8829" xr:uid="{00000000-0005-0000-0000-00008C210000}"/>
    <cellStyle name="Heading 3 2 15 12" xfId="8830" xr:uid="{00000000-0005-0000-0000-00008D210000}"/>
    <cellStyle name="Heading 3 2 15 2" xfId="8831" xr:uid="{00000000-0005-0000-0000-00008E210000}"/>
    <cellStyle name="Heading 3 2 15 3" xfId="8832" xr:uid="{00000000-0005-0000-0000-00008F210000}"/>
    <cellStyle name="Heading 3 2 15 4" xfId="8833" xr:uid="{00000000-0005-0000-0000-000090210000}"/>
    <cellStyle name="Heading 3 2 15 5" xfId="8834" xr:uid="{00000000-0005-0000-0000-000091210000}"/>
    <cellStyle name="Heading 3 2 15 6" xfId="8835" xr:uid="{00000000-0005-0000-0000-000092210000}"/>
    <cellStyle name="Heading 3 2 15 7" xfId="8836" xr:uid="{00000000-0005-0000-0000-000093210000}"/>
    <cellStyle name="Heading 3 2 15 8" xfId="8837" xr:uid="{00000000-0005-0000-0000-000094210000}"/>
    <cellStyle name="Heading 3 2 15 9" xfId="8838" xr:uid="{00000000-0005-0000-0000-000095210000}"/>
    <cellStyle name="Heading 3 2 16" xfId="8839" xr:uid="{00000000-0005-0000-0000-000096210000}"/>
    <cellStyle name="Heading 3 2 16 10" xfId="8840" xr:uid="{00000000-0005-0000-0000-000097210000}"/>
    <cellStyle name="Heading 3 2 16 11" xfId="8841" xr:uid="{00000000-0005-0000-0000-000098210000}"/>
    <cellStyle name="Heading 3 2 16 12" xfId="8842" xr:uid="{00000000-0005-0000-0000-000099210000}"/>
    <cellStyle name="Heading 3 2 16 2" xfId="8843" xr:uid="{00000000-0005-0000-0000-00009A210000}"/>
    <cellStyle name="Heading 3 2 16 3" xfId="8844" xr:uid="{00000000-0005-0000-0000-00009B210000}"/>
    <cellStyle name="Heading 3 2 16 4" xfId="8845" xr:uid="{00000000-0005-0000-0000-00009C210000}"/>
    <cellStyle name="Heading 3 2 16 5" xfId="8846" xr:uid="{00000000-0005-0000-0000-00009D210000}"/>
    <cellStyle name="Heading 3 2 16 6" xfId="8847" xr:uid="{00000000-0005-0000-0000-00009E210000}"/>
    <cellStyle name="Heading 3 2 16 7" xfId="8848" xr:uid="{00000000-0005-0000-0000-00009F210000}"/>
    <cellStyle name="Heading 3 2 16 8" xfId="8849" xr:uid="{00000000-0005-0000-0000-0000A0210000}"/>
    <cellStyle name="Heading 3 2 16 9" xfId="8850" xr:uid="{00000000-0005-0000-0000-0000A1210000}"/>
    <cellStyle name="Heading 3 2 17" xfId="8851" xr:uid="{00000000-0005-0000-0000-0000A2210000}"/>
    <cellStyle name="Heading 3 2 17 10" xfId="8852" xr:uid="{00000000-0005-0000-0000-0000A3210000}"/>
    <cellStyle name="Heading 3 2 17 11" xfId="8853" xr:uid="{00000000-0005-0000-0000-0000A4210000}"/>
    <cellStyle name="Heading 3 2 17 12" xfId="8854" xr:uid="{00000000-0005-0000-0000-0000A5210000}"/>
    <cellStyle name="Heading 3 2 17 2" xfId="8855" xr:uid="{00000000-0005-0000-0000-0000A6210000}"/>
    <cellStyle name="Heading 3 2 17 3" xfId="8856" xr:uid="{00000000-0005-0000-0000-0000A7210000}"/>
    <cellStyle name="Heading 3 2 17 4" xfId="8857" xr:uid="{00000000-0005-0000-0000-0000A8210000}"/>
    <cellStyle name="Heading 3 2 17 5" xfId="8858" xr:uid="{00000000-0005-0000-0000-0000A9210000}"/>
    <cellStyle name="Heading 3 2 17 6" xfId="8859" xr:uid="{00000000-0005-0000-0000-0000AA210000}"/>
    <cellStyle name="Heading 3 2 17 7" xfId="8860" xr:uid="{00000000-0005-0000-0000-0000AB210000}"/>
    <cellStyle name="Heading 3 2 17 8" xfId="8861" xr:uid="{00000000-0005-0000-0000-0000AC210000}"/>
    <cellStyle name="Heading 3 2 17 9" xfId="8862" xr:uid="{00000000-0005-0000-0000-0000AD210000}"/>
    <cellStyle name="Heading 3 2 18" xfId="8863" xr:uid="{00000000-0005-0000-0000-0000AE210000}"/>
    <cellStyle name="Heading 3 2 18 10" xfId="8864" xr:uid="{00000000-0005-0000-0000-0000AF210000}"/>
    <cellStyle name="Heading 3 2 18 11" xfId="8865" xr:uid="{00000000-0005-0000-0000-0000B0210000}"/>
    <cellStyle name="Heading 3 2 18 12" xfId="8866" xr:uid="{00000000-0005-0000-0000-0000B1210000}"/>
    <cellStyle name="Heading 3 2 18 2" xfId="8867" xr:uid="{00000000-0005-0000-0000-0000B2210000}"/>
    <cellStyle name="Heading 3 2 18 3" xfId="8868" xr:uid="{00000000-0005-0000-0000-0000B3210000}"/>
    <cellStyle name="Heading 3 2 18 4" xfId="8869" xr:uid="{00000000-0005-0000-0000-0000B4210000}"/>
    <cellStyle name="Heading 3 2 18 5" xfId="8870" xr:uid="{00000000-0005-0000-0000-0000B5210000}"/>
    <cellStyle name="Heading 3 2 18 6" xfId="8871" xr:uid="{00000000-0005-0000-0000-0000B6210000}"/>
    <cellStyle name="Heading 3 2 18 7" xfId="8872" xr:uid="{00000000-0005-0000-0000-0000B7210000}"/>
    <cellStyle name="Heading 3 2 18 8" xfId="8873" xr:uid="{00000000-0005-0000-0000-0000B8210000}"/>
    <cellStyle name="Heading 3 2 18 9" xfId="8874" xr:uid="{00000000-0005-0000-0000-0000B9210000}"/>
    <cellStyle name="Heading 3 2 19" xfId="8875" xr:uid="{00000000-0005-0000-0000-0000BA210000}"/>
    <cellStyle name="Heading 3 2 2" xfId="154" xr:uid="{00000000-0005-0000-0000-0000BB210000}"/>
    <cellStyle name="Heading 3 2 2 10" xfId="8876" xr:uid="{00000000-0005-0000-0000-0000BC210000}"/>
    <cellStyle name="Heading 3 2 2 10 10" xfId="8877" xr:uid="{00000000-0005-0000-0000-0000BD210000}"/>
    <cellStyle name="Heading 3 2 2 10 11" xfId="8878" xr:uid="{00000000-0005-0000-0000-0000BE210000}"/>
    <cellStyle name="Heading 3 2 2 10 12" xfId="8879" xr:uid="{00000000-0005-0000-0000-0000BF210000}"/>
    <cellStyle name="Heading 3 2 2 10 2" xfId="8880" xr:uid="{00000000-0005-0000-0000-0000C0210000}"/>
    <cellStyle name="Heading 3 2 2 10 3" xfId="8881" xr:uid="{00000000-0005-0000-0000-0000C1210000}"/>
    <cellStyle name="Heading 3 2 2 10 4" xfId="8882" xr:uid="{00000000-0005-0000-0000-0000C2210000}"/>
    <cellStyle name="Heading 3 2 2 10 5" xfId="8883" xr:uid="{00000000-0005-0000-0000-0000C3210000}"/>
    <cellStyle name="Heading 3 2 2 10 6" xfId="8884" xr:uid="{00000000-0005-0000-0000-0000C4210000}"/>
    <cellStyle name="Heading 3 2 2 10 7" xfId="8885" xr:uid="{00000000-0005-0000-0000-0000C5210000}"/>
    <cellStyle name="Heading 3 2 2 10 8" xfId="8886" xr:uid="{00000000-0005-0000-0000-0000C6210000}"/>
    <cellStyle name="Heading 3 2 2 10 9" xfId="8887" xr:uid="{00000000-0005-0000-0000-0000C7210000}"/>
    <cellStyle name="Heading 3 2 2 11" xfId="8888" xr:uid="{00000000-0005-0000-0000-0000C8210000}"/>
    <cellStyle name="Heading 3 2 2 11 10" xfId="8889" xr:uid="{00000000-0005-0000-0000-0000C9210000}"/>
    <cellStyle name="Heading 3 2 2 11 11" xfId="8890" xr:uid="{00000000-0005-0000-0000-0000CA210000}"/>
    <cellStyle name="Heading 3 2 2 11 12" xfId="8891" xr:uid="{00000000-0005-0000-0000-0000CB210000}"/>
    <cellStyle name="Heading 3 2 2 11 2" xfId="8892" xr:uid="{00000000-0005-0000-0000-0000CC210000}"/>
    <cellStyle name="Heading 3 2 2 11 3" xfId="8893" xr:uid="{00000000-0005-0000-0000-0000CD210000}"/>
    <cellStyle name="Heading 3 2 2 11 4" xfId="8894" xr:uid="{00000000-0005-0000-0000-0000CE210000}"/>
    <cellStyle name="Heading 3 2 2 11 5" xfId="8895" xr:uid="{00000000-0005-0000-0000-0000CF210000}"/>
    <cellStyle name="Heading 3 2 2 11 6" xfId="8896" xr:uid="{00000000-0005-0000-0000-0000D0210000}"/>
    <cellStyle name="Heading 3 2 2 11 7" xfId="8897" xr:uid="{00000000-0005-0000-0000-0000D1210000}"/>
    <cellStyle name="Heading 3 2 2 11 8" xfId="8898" xr:uid="{00000000-0005-0000-0000-0000D2210000}"/>
    <cellStyle name="Heading 3 2 2 11 9" xfId="8899" xr:uid="{00000000-0005-0000-0000-0000D3210000}"/>
    <cellStyle name="Heading 3 2 2 12" xfId="8900" xr:uid="{00000000-0005-0000-0000-0000D4210000}"/>
    <cellStyle name="Heading 3 2 2 12 10" xfId="8901" xr:uid="{00000000-0005-0000-0000-0000D5210000}"/>
    <cellStyle name="Heading 3 2 2 12 11" xfId="8902" xr:uid="{00000000-0005-0000-0000-0000D6210000}"/>
    <cellStyle name="Heading 3 2 2 12 12" xfId="8903" xr:uid="{00000000-0005-0000-0000-0000D7210000}"/>
    <cellStyle name="Heading 3 2 2 12 2" xfId="8904" xr:uid="{00000000-0005-0000-0000-0000D8210000}"/>
    <cellStyle name="Heading 3 2 2 12 3" xfId="8905" xr:uid="{00000000-0005-0000-0000-0000D9210000}"/>
    <cellStyle name="Heading 3 2 2 12 4" xfId="8906" xr:uid="{00000000-0005-0000-0000-0000DA210000}"/>
    <cellStyle name="Heading 3 2 2 12 5" xfId="8907" xr:uid="{00000000-0005-0000-0000-0000DB210000}"/>
    <cellStyle name="Heading 3 2 2 12 6" xfId="8908" xr:uid="{00000000-0005-0000-0000-0000DC210000}"/>
    <cellStyle name="Heading 3 2 2 12 7" xfId="8909" xr:uid="{00000000-0005-0000-0000-0000DD210000}"/>
    <cellStyle name="Heading 3 2 2 12 8" xfId="8910" xr:uid="{00000000-0005-0000-0000-0000DE210000}"/>
    <cellStyle name="Heading 3 2 2 12 9" xfId="8911" xr:uid="{00000000-0005-0000-0000-0000DF210000}"/>
    <cellStyle name="Heading 3 2 2 13" xfId="8912" xr:uid="{00000000-0005-0000-0000-0000E0210000}"/>
    <cellStyle name="Heading 3 2 2 13 10" xfId="8913" xr:uid="{00000000-0005-0000-0000-0000E1210000}"/>
    <cellStyle name="Heading 3 2 2 13 11" xfId="8914" xr:uid="{00000000-0005-0000-0000-0000E2210000}"/>
    <cellStyle name="Heading 3 2 2 13 12" xfId="8915" xr:uid="{00000000-0005-0000-0000-0000E3210000}"/>
    <cellStyle name="Heading 3 2 2 13 2" xfId="8916" xr:uid="{00000000-0005-0000-0000-0000E4210000}"/>
    <cellStyle name="Heading 3 2 2 13 3" xfId="8917" xr:uid="{00000000-0005-0000-0000-0000E5210000}"/>
    <cellStyle name="Heading 3 2 2 13 4" xfId="8918" xr:uid="{00000000-0005-0000-0000-0000E6210000}"/>
    <cellStyle name="Heading 3 2 2 13 5" xfId="8919" xr:uid="{00000000-0005-0000-0000-0000E7210000}"/>
    <cellStyle name="Heading 3 2 2 13 6" xfId="8920" xr:uid="{00000000-0005-0000-0000-0000E8210000}"/>
    <cellStyle name="Heading 3 2 2 13 7" xfId="8921" xr:uid="{00000000-0005-0000-0000-0000E9210000}"/>
    <cellStyle name="Heading 3 2 2 13 8" xfId="8922" xr:uid="{00000000-0005-0000-0000-0000EA210000}"/>
    <cellStyle name="Heading 3 2 2 13 9" xfId="8923" xr:uid="{00000000-0005-0000-0000-0000EB210000}"/>
    <cellStyle name="Heading 3 2 2 14" xfId="8924" xr:uid="{00000000-0005-0000-0000-0000EC210000}"/>
    <cellStyle name="Heading 3 2 2 14 10" xfId="8925" xr:uid="{00000000-0005-0000-0000-0000ED210000}"/>
    <cellStyle name="Heading 3 2 2 14 11" xfId="8926" xr:uid="{00000000-0005-0000-0000-0000EE210000}"/>
    <cellStyle name="Heading 3 2 2 14 12" xfId="8927" xr:uid="{00000000-0005-0000-0000-0000EF210000}"/>
    <cellStyle name="Heading 3 2 2 14 2" xfId="8928" xr:uid="{00000000-0005-0000-0000-0000F0210000}"/>
    <cellStyle name="Heading 3 2 2 14 3" xfId="8929" xr:uid="{00000000-0005-0000-0000-0000F1210000}"/>
    <cellStyle name="Heading 3 2 2 14 4" xfId="8930" xr:uid="{00000000-0005-0000-0000-0000F2210000}"/>
    <cellStyle name="Heading 3 2 2 14 5" xfId="8931" xr:uid="{00000000-0005-0000-0000-0000F3210000}"/>
    <cellStyle name="Heading 3 2 2 14 6" xfId="8932" xr:uid="{00000000-0005-0000-0000-0000F4210000}"/>
    <cellStyle name="Heading 3 2 2 14 7" xfId="8933" xr:uid="{00000000-0005-0000-0000-0000F5210000}"/>
    <cellStyle name="Heading 3 2 2 14 8" xfId="8934" xr:uid="{00000000-0005-0000-0000-0000F6210000}"/>
    <cellStyle name="Heading 3 2 2 14 9" xfId="8935" xr:uid="{00000000-0005-0000-0000-0000F7210000}"/>
    <cellStyle name="Heading 3 2 2 15" xfId="8936" xr:uid="{00000000-0005-0000-0000-0000F8210000}"/>
    <cellStyle name="Heading 3 2 2 15 10" xfId="8937" xr:uid="{00000000-0005-0000-0000-0000F9210000}"/>
    <cellStyle name="Heading 3 2 2 15 11" xfId="8938" xr:uid="{00000000-0005-0000-0000-0000FA210000}"/>
    <cellStyle name="Heading 3 2 2 15 12" xfId="8939" xr:uid="{00000000-0005-0000-0000-0000FB210000}"/>
    <cellStyle name="Heading 3 2 2 15 2" xfId="8940" xr:uid="{00000000-0005-0000-0000-0000FC210000}"/>
    <cellStyle name="Heading 3 2 2 15 3" xfId="8941" xr:uid="{00000000-0005-0000-0000-0000FD210000}"/>
    <cellStyle name="Heading 3 2 2 15 4" xfId="8942" xr:uid="{00000000-0005-0000-0000-0000FE210000}"/>
    <cellStyle name="Heading 3 2 2 15 5" xfId="8943" xr:uid="{00000000-0005-0000-0000-0000FF210000}"/>
    <cellStyle name="Heading 3 2 2 15 6" xfId="8944" xr:uid="{00000000-0005-0000-0000-000000220000}"/>
    <cellStyle name="Heading 3 2 2 15 7" xfId="8945" xr:uid="{00000000-0005-0000-0000-000001220000}"/>
    <cellStyle name="Heading 3 2 2 15 8" xfId="8946" xr:uid="{00000000-0005-0000-0000-000002220000}"/>
    <cellStyle name="Heading 3 2 2 15 9" xfId="8947" xr:uid="{00000000-0005-0000-0000-000003220000}"/>
    <cellStyle name="Heading 3 2 2 16" xfId="8948" xr:uid="{00000000-0005-0000-0000-000004220000}"/>
    <cellStyle name="Heading 3 2 2 16 10" xfId="8949" xr:uid="{00000000-0005-0000-0000-000005220000}"/>
    <cellStyle name="Heading 3 2 2 16 11" xfId="8950" xr:uid="{00000000-0005-0000-0000-000006220000}"/>
    <cellStyle name="Heading 3 2 2 16 12" xfId="8951" xr:uid="{00000000-0005-0000-0000-000007220000}"/>
    <cellStyle name="Heading 3 2 2 16 2" xfId="8952" xr:uid="{00000000-0005-0000-0000-000008220000}"/>
    <cellStyle name="Heading 3 2 2 16 3" xfId="8953" xr:uid="{00000000-0005-0000-0000-000009220000}"/>
    <cellStyle name="Heading 3 2 2 16 4" xfId="8954" xr:uid="{00000000-0005-0000-0000-00000A220000}"/>
    <cellStyle name="Heading 3 2 2 16 5" xfId="8955" xr:uid="{00000000-0005-0000-0000-00000B220000}"/>
    <cellStyle name="Heading 3 2 2 16 6" xfId="8956" xr:uid="{00000000-0005-0000-0000-00000C220000}"/>
    <cellStyle name="Heading 3 2 2 16 7" xfId="8957" xr:uid="{00000000-0005-0000-0000-00000D220000}"/>
    <cellStyle name="Heading 3 2 2 16 8" xfId="8958" xr:uid="{00000000-0005-0000-0000-00000E220000}"/>
    <cellStyle name="Heading 3 2 2 16 9" xfId="8959" xr:uid="{00000000-0005-0000-0000-00000F220000}"/>
    <cellStyle name="Heading 3 2 2 17" xfId="8960" xr:uid="{00000000-0005-0000-0000-000010220000}"/>
    <cellStyle name="Heading 3 2 2 17 10" xfId="8961" xr:uid="{00000000-0005-0000-0000-000011220000}"/>
    <cellStyle name="Heading 3 2 2 17 11" xfId="8962" xr:uid="{00000000-0005-0000-0000-000012220000}"/>
    <cellStyle name="Heading 3 2 2 17 12" xfId="8963" xr:uid="{00000000-0005-0000-0000-000013220000}"/>
    <cellStyle name="Heading 3 2 2 17 2" xfId="8964" xr:uid="{00000000-0005-0000-0000-000014220000}"/>
    <cellStyle name="Heading 3 2 2 17 3" xfId="8965" xr:uid="{00000000-0005-0000-0000-000015220000}"/>
    <cellStyle name="Heading 3 2 2 17 4" xfId="8966" xr:uid="{00000000-0005-0000-0000-000016220000}"/>
    <cellStyle name="Heading 3 2 2 17 5" xfId="8967" xr:uid="{00000000-0005-0000-0000-000017220000}"/>
    <cellStyle name="Heading 3 2 2 17 6" xfId="8968" xr:uid="{00000000-0005-0000-0000-000018220000}"/>
    <cellStyle name="Heading 3 2 2 17 7" xfId="8969" xr:uid="{00000000-0005-0000-0000-000019220000}"/>
    <cellStyle name="Heading 3 2 2 17 8" xfId="8970" xr:uid="{00000000-0005-0000-0000-00001A220000}"/>
    <cellStyle name="Heading 3 2 2 17 9" xfId="8971" xr:uid="{00000000-0005-0000-0000-00001B220000}"/>
    <cellStyle name="Heading 3 2 2 18" xfId="8972" xr:uid="{00000000-0005-0000-0000-00001C220000}"/>
    <cellStyle name="Heading 3 2 2 19" xfId="8973" xr:uid="{00000000-0005-0000-0000-00001D220000}"/>
    <cellStyle name="Heading 3 2 2 2" xfId="155" xr:uid="{00000000-0005-0000-0000-00001E220000}"/>
    <cellStyle name="Heading 3 2 2 2 10" xfId="8974" xr:uid="{00000000-0005-0000-0000-00001F220000}"/>
    <cellStyle name="Heading 3 2 2 2 11" xfId="8975" xr:uid="{00000000-0005-0000-0000-000020220000}"/>
    <cellStyle name="Heading 3 2 2 2 12" xfId="8976" xr:uid="{00000000-0005-0000-0000-000021220000}"/>
    <cellStyle name="Heading 3 2 2 2 13" xfId="8977" xr:uid="{00000000-0005-0000-0000-000022220000}"/>
    <cellStyle name="Heading 3 2 2 2 2" xfId="156" xr:uid="{00000000-0005-0000-0000-000023220000}"/>
    <cellStyle name="Heading 3 2 2 2 2 2" xfId="157" xr:uid="{00000000-0005-0000-0000-000024220000}"/>
    <cellStyle name="Heading 3 2 2 2 2 3" xfId="158" xr:uid="{00000000-0005-0000-0000-000025220000}"/>
    <cellStyle name="Heading 3 2 2 2 2 4" xfId="159" xr:uid="{00000000-0005-0000-0000-000026220000}"/>
    <cellStyle name="Heading 3 2 2 2 2 5" xfId="8978" xr:uid="{00000000-0005-0000-0000-000027220000}"/>
    <cellStyle name="Heading 3 2 2 2 3" xfId="160" xr:uid="{00000000-0005-0000-0000-000028220000}"/>
    <cellStyle name="Heading 3 2 2 2 3 2" xfId="8979" xr:uid="{00000000-0005-0000-0000-000029220000}"/>
    <cellStyle name="Heading 3 2 2 2 4" xfId="161" xr:uid="{00000000-0005-0000-0000-00002A220000}"/>
    <cellStyle name="Heading 3 2 2 2 4 2" xfId="8980" xr:uid="{00000000-0005-0000-0000-00002B220000}"/>
    <cellStyle name="Heading 3 2 2 2 5" xfId="162" xr:uid="{00000000-0005-0000-0000-00002C220000}"/>
    <cellStyle name="Heading 3 2 2 2 5 2" xfId="8981" xr:uid="{00000000-0005-0000-0000-00002D220000}"/>
    <cellStyle name="Heading 3 2 2 2 6" xfId="8982" xr:uid="{00000000-0005-0000-0000-00002E220000}"/>
    <cellStyle name="Heading 3 2 2 2 7" xfId="8983" xr:uid="{00000000-0005-0000-0000-00002F220000}"/>
    <cellStyle name="Heading 3 2 2 2 8" xfId="8984" xr:uid="{00000000-0005-0000-0000-000030220000}"/>
    <cellStyle name="Heading 3 2 2 2 9" xfId="8985" xr:uid="{00000000-0005-0000-0000-000031220000}"/>
    <cellStyle name="Heading 3 2 2 20" xfId="8986" xr:uid="{00000000-0005-0000-0000-000032220000}"/>
    <cellStyle name="Heading 3 2 2 21" xfId="8987" xr:uid="{00000000-0005-0000-0000-000033220000}"/>
    <cellStyle name="Heading 3 2 2 22" xfId="8988" xr:uid="{00000000-0005-0000-0000-000034220000}"/>
    <cellStyle name="Heading 3 2 2 3" xfId="163" xr:uid="{00000000-0005-0000-0000-000035220000}"/>
    <cellStyle name="Heading 3 2 2 3 10" xfId="8989" xr:uid="{00000000-0005-0000-0000-000036220000}"/>
    <cellStyle name="Heading 3 2 2 3 11" xfId="8990" xr:uid="{00000000-0005-0000-0000-000037220000}"/>
    <cellStyle name="Heading 3 2 2 3 12" xfId="8991" xr:uid="{00000000-0005-0000-0000-000038220000}"/>
    <cellStyle name="Heading 3 2 2 3 13" xfId="8992" xr:uid="{00000000-0005-0000-0000-000039220000}"/>
    <cellStyle name="Heading 3 2 2 3 2" xfId="164" xr:uid="{00000000-0005-0000-0000-00003A220000}"/>
    <cellStyle name="Heading 3 2 2 3 2 2" xfId="165" xr:uid="{00000000-0005-0000-0000-00003B220000}"/>
    <cellStyle name="Heading 3 2 2 3 2 3" xfId="166" xr:uid="{00000000-0005-0000-0000-00003C220000}"/>
    <cellStyle name="Heading 3 2 2 3 2 4" xfId="167" xr:uid="{00000000-0005-0000-0000-00003D220000}"/>
    <cellStyle name="Heading 3 2 2 3 2 5" xfId="8993" xr:uid="{00000000-0005-0000-0000-00003E220000}"/>
    <cellStyle name="Heading 3 2 2 3 3" xfId="168" xr:uid="{00000000-0005-0000-0000-00003F220000}"/>
    <cellStyle name="Heading 3 2 2 3 3 2" xfId="8994" xr:uid="{00000000-0005-0000-0000-000040220000}"/>
    <cellStyle name="Heading 3 2 2 3 4" xfId="169" xr:uid="{00000000-0005-0000-0000-000041220000}"/>
    <cellStyle name="Heading 3 2 2 3 4 2" xfId="8995" xr:uid="{00000000-0005-0000-0000-000042220000}"/>
    <cellStyle name="Heading 3 2 2 3 5" xfId="170" xr:uid="{00000000-0005-0000-0000-000043220000}"/>
    <cellStyle name="Heading 3 2 2 3 5 2" xfId="8996" xr:uid="{00000000-0005-0000-0000-000044220000}"/>
    <cellStyle name="Heading 3 2 2 3 6" xfId="8997" xr:uid="{00000000-0005-0000-0000-000045220000}"/>
    <cellStyle name="Heading 3 2 2 3 7" xfId="8998" xr:uid="{00000000-0005-0000-0000-000046220000}"/>
    <cellStyle name="Heading 3 2 2 3 8" xfId="8999" xr:uid="{00000000-0005-0000-0000-000047220000}"/>
    <cellStyle name="Heading 3 2 2 3 9" xfId="9000" xr:uid="{00000000-0005-0000-0000-000048220000}"/>
    <cellStyle name="Heading 3 2 2 4" xfId="171" xr:uid="{00000000-0005-0000-0000-000049220000}"/>
    <cellStyle name="Heading 3 2 2 4 10" xfId="9001" xr:uid="{00000000-0005-0000-0000-00004A220000}"/>
    <cellStyle name="Heading 3 2 2 4 11" xfId="9002" xr:uid="{00000000-0005-0000-0000-00004B220000}"/>
    <cellStyle name="Heading 3 2 2 4 12" xfId="9003" xr:uid="{00000000-0005-0000-0000-00004C220000}"/>
    <cellStyle name="Heading 3 2 2 4 13" xfId="9004" xr:uid="{00000000-0005-0000-0000-00004D220000}"/>
    <cellStyle name="Heading 3 2 2 4 2" xfId="172" xr:uid="{00000000-0005-0000-0000-00004E220000}"/>
    <cellStyle name="Heading 3 2 2 4 2 2" xfId="9005" xr:uid="{00000000-0005-0000-0000-00004F220000}"/>
    <cellStyle name="Heading 3 2 2 4 3" xfId="173" xr:uid="{00000000-0005-0000-0000-000050220000}"/>
    <cellStyle name="Heading 3 2 2 4 3 2" xfId="9006" xr:uid="{00000000-0005-0000-0000-000051220000}"/>
    <cellStyle name="Heading 3 2 2 4 4" xfId="174" xr:uid="{00000000-0005-0000-0000-000052220000}"/>
    <cellStyle name="Heading 3 2 2 4 4 2" xfId="9007" xr:uid="{00000000-0005-0000-0000-000053220000}"/>
    <cellStyle name="Heading 3 2 2 4 5" xfId="9008" xr:uid="{00000000-0005-0000-0000-000054220000}"/>
    <cellStyle name="Heading 3 2 2 4 6" xfId="9009" xr:uid="{00000000-0005-0000-0000-000055220000}"/>
    <cellStyle name="Heading 3 2 2 4 7" xfId="9010" xr:uid="{00000000-0005-0000-0000-000056220000}"/>
    <cellStyle name="Heading 3 2 2 4 8" xfId="9011" xr:uid="{00000000-0005-0000-0000-000057220000}"/>
    <cellStyle name="Heading 3 2 2 4 9" xfId="9012" xr:uid="{00000000-0005-0000-0000-000058220000}"/>
    <cellStyle name="Heading 3 2 2 5" xfId="175" xr:uid="{00000000-0005-0000-0000-000059220000}"/>
    <cellStyle name="Heading 3 2 2 5 10" xfId="9013" xr:uid="{00000000-0005-0000-0000-00005A220000}"/>
    <cellStyle name="Heading 3 2 2 5 11" xfId="9014" xr:uid="{00000000-0005-0000-0000-00005B220000}"/>
    <cellStyle name="Heading 3 2 2 5 12" xfId="9015" xr:uid="{00000000-0005-0000-0000-00005C220000}"/>
    <cellStyle name="Heading 3 2 2 5 13" xfId="9016" xr:uid="{00000000-0005-0000-0000-00005D220000}"/>
    <cellStyle name="Heading 3 2 2 5 2" xfId="176" xr:uid="{00000000-0005-0000-0000-00005E220000}"/>
    <cellStyle name="Heading 3 2 2 5 2 2" xfId="9017" xr:uid="{00000000-0005-0000-0000-00005F220000}"/>
    <cellStyle name="Heading 3 2 2 5 3" xfId="177" xr:uid="{00000000-0005-0000-0000-000060220000}"/>
    <cellStyle name="Heading 3 2 2 5 3 2" xfId="9018" xr:uid="{00000000-0005-0000-0000-000061220000}"/>
    <cellStyle name="Heading 3 2 2 5 4" xfId="9019" xr:uid="{00000000-0005-0000-0000-000062220000}"/>
    <cellStyle name="Heading 3 2 2 5 5" xfId="9020" xr:uid="{00000000-0005-0000-0000-000063220000}"/>
    <cellStyle name="Heading 3 2 2 5 6" xfId="9021" xr:uid="{00000000-0005-0000-0000-000064220000}"/>
    <cellStyle name="Heading 3 2 2 5 7" xfId="9022" xr:uid="{00000000-0005-0000-0000-000065220000}"/>
    <cellStyle name="Heading 3 2 2 5 8" xfId="9023" xr:uid="{00000000-0005-0000-0000-000066220000}"/>
    <cellStyle name="Heading 3 2 2 5 9" xfId="9024" xr:uid="{00000000-0005-0000-0000-000067220000}"/>
    <cellStyle name="Heading 3 2 2 6" xfId="9025" xr:uid="{00000000-0005-0000-0000-000068220000}"/>
    <cellStyle name="Heading 3 2 2 6 10" xfId="9026" xr:uid="{00000000-0005-0000-0000-000069220000}"/>
    <cellStyle name="Heading 3 2 2 6 11" xfId="9027" xr:uid="{00000000-0005-0000-0000-00006A220000}"/>
    <cellStyle name="Heading 3 2 2 6 12" xfId="9028" xr:uid="{00000000-0005-0000-0000-00006B220000}"/>
    <cellStyle name="Heading 3 2 2 6 2" xfId="9029" xr:uid="{00000000-0005-0000-0000-00006C220000}"/>
    <cellStyle name="Heading 3 2 2 6 3" xfId="9030" xr:uid="{00000000-0005-0000-0000-00006D220000}"/>
    <cellStyle name="Heading 3 2 2 6 4" xfId="9031" xr:uid="{00000000-0005-0000-0000-00006E220000}"/>
    <cellStyle name="Heading 3 2 2 6 5" xfId="9032" xr:uid="{00000000-0005-0000-0000-00006F220000}"/>
    <cellStyle name="Heading 3 2 2 6 6" xfId="9033" xr:uid="{00000000-0005-0000-0000-000070220000}"/>
    <cellStyle name="Heading 3 2 2 6 7" xfId="9034" xr:uid="{00000000-0005-0000-0000-000071220000}"/>
    <cellStyle name="Heading 3 2 2 6 8" xfId="9035" xr:uid="{00000000-0005-0000-0000-000072220000}"/>
    <cellStyle name="Heading 3 2 2 6 9" xfId="9036" xr:uid="{00000000-0005-0000-0000-000073220000}"/>
    <cellStyle name="Heading 3 2 2 7" xfId="9037" xr:uid="{00000000-0005-0000-0000-000074220000}"/>
    <cellStyle name="Heading 3 2 2 7 10" xfId="9038" xr:uid="{00000000-0005-0000-0000-000075220000}"/>
    <cellStyle name="Heading 3 2 2 7 11" xfId="9039" xr:uid="{00000000-0005-0000-0000-000076220000}"/>
    <cellStyle name="Heading 3 2 2 7 12" xfId="9040" xr:uid="{00000000-0005-0000-0000-000077220000}"/>
    <cellStyle name="Heading 3 2 2 7 2" xfId="9041" xr:uid="{00000000-0005-0000-0000-000078220000}"/>
    <cellStyle name="Heading 3 2 2 7 3" xfId="9042" xr:uid="{00000000-0005-0000-0000-000079220000}"/>
    <cellStyle name="Heading 3 2 2 7 4" xfId="9043" xr:uid="{00000000-0005-0000-0000-00007A220000}"/>
    <cellStyle name="Heading 3 2 2 7 5" xfId="9044" xr:uid="{00000000-0005-0000-0000-00007B220000}"/>
    <cellStyle name="Heading 3 2 2 7 6" xfId="9045" xr:uid="{00000000-0005-0000-0000-00007C220000}"/>
    <cellStyle name="Heading 3 2 2 7 7" xfId="9046" xr:uid="{00000000-0005-0000-0000-00007D220000}"/>
    <cellStyle name="Heading 3 2 2 7 8" xfId="9047" xr:uid="{00000000-0005-0000-0000-00007E220000}"/>
    <cellStyle name="Heading 3 2 2 7 9" xfId="9048" xr:uid="{00000000-0005-0000-0000-00007F220000}"/>
    <cellStyle name="Heading 3 2 2 8" xfId="9049" xr:uid="{00000000-0005-0000-0000-000080220000}"/>
    <cellStyle name="Heading 3 2 2 8 10" xfId="9050" xr:uid="{00000000-0005-0000-0000-000081220000}"/>
    <cellStyle name="Heading 3 2 2 8 11" xfId="9051" xr:uid="{00000000-0005-0000-0000-000082220000}"/>
    <cellStyle name="Heading 3 2 2 8 12" xfId="9052" xr:uid="{00000000-0005-0000-0000-000083220000}"/>
    <cellStyle name="Heading 3 2 2 8 2" xfId="9053" xr:uid="{00000000-0005-0000-0000-000084220000}"/>
    <cellStyle name="Heading 3 2 2 8 3" xfId="9054" xr:uid="{00000000-0005-0000-0000-000085220000}"/>
    <cellStyle name="Heading 3 2 2 8 4" xfId="9055" xr:uid="{00000000-0005-0000-0000-000086220000}"/>
    <cellStyle name="Heading 3 2 2 8 5" xfId="9056" xr:uid="{00000000-0005-0000-0000-000087220000}"/>
    <cellStyle name="Heading 3 2 2 8 6" xfId="9057" xr:uid="{00000000-0005-0000-0000-000088220000}"/>
    <cellStyle name="Heading 3 2 2 8 7" xfId="9058" xr:uid="{00000000-0005-0000-0000-000089220000}"/>
    <cellStyle name="Heading 3 2 2 8 8" xfId="9059" xr:uid="{00000000-0005-0000-0000-00008A220000}"/>
    <cellStyle name="Heading 3 2 2 8 9" xfId="9060" xr:uid="{00000000-0005-0000-0000-00008B220000}"/>
    <cellStyle name="Heading 3 2 2 9" xfId="9061" xr:uid="{00000000-0005-0000-0000-00008C220000}"/>
    <cellStyle name="Heading 3 2 2 9 10" xfId="9062" xr:uid="{00000000-0005-0000-0000-00008D220000}"/>
    <cellStyle name="Heading 3 2 2 9 11" xfId="9063" xr:uid="{00000000-0005-0000-0000-00008E220000}"/>
    <cellStyle name="Heading 3 2 2 9 12" xfId="9064" xr:uid="{00000000-0005-0000-0000-00008F220000}"/>
    <cellStyle name="Heading 3 2 2 9 2" xfId="9065" xr:uid="{00000000-0005-0000-0000-000090220000}"/>
    <cellStyle name="Heading 3 2 2 9 3" xfId="9066" xr:uid="{00000000-0005-0000-0000-000091220000}"/>
    <cellStyle name="Heading 3 2 2 9 4" xfId="9067" xr:uid="{00000000-0005-0000-0000-000092220000}"/>
    <cellStyle name="Heading 3 2 2 9 5" xfId="9068" xr:uid="{00000000-0005-0000-0000-000093220000}"/>
    <cellStyle name="Heading 3 2 2 9 6" xfId="9069" xr:uid="{00000000-0005-0000-0000-000094220000}"/>
    <cellStyle name="Heading 3 2 2 9 7" xfId="9070" xr:uid="{00000000-0005-0000-0000-000095220000}"/>
    <cellStyle name="Heading 3 2 2 9 8" xfId="9071" xr:uid="{00000000-0005-0000-0000-000096220000}"/>
    <cellStyle name="Heading 3 2 2 9 9" xfId="9072" xr:uid="{00000000-0005-0000-0000-000097220000}"/>
    <cellStyle name="Heading 3 2 20" xfId="9073" xr:uid="{00000000-0005-0000-0000-000098220000}"/>
    <cellStyle name="Heading 3 2 20 10" xfId="9074" xr:uid="{00000000-0005-0000-0000-000099220000}"/>
    <cellStyle name="Heading 3 2 20 11" xfId="9075" xr:uid="{00000000-0005-0000-0000-00009A220000}"/>
    <cellStyle name="Heading 3 2 20 12" xfId="9076" xr:uid="{00000000-0005-0000-0000-00009B220000}"/>
    <cellStyle name="Heading 3 2 20 2" xfId="9077" xr:uid="{00000000-0005-0000-0000-00009C220000}"/>
    <cellStyle name="Heading 3 2 20 3" xfId="9078" xr:uid="{00000000-0005-0000-0000-00009D220000}"/>
    <cellStyle name="Heading 3 2 20 4" xfId="9079" xr:uid="{00000000-0005-0000-0000-00009E220000}"/>
    <cellStyle name="Heading 3 2 20 5" xfId="9080" xr:uid="{00000000-0005-0000-0000-00009F220000}"/>
    <cellStyle name="Heading 3 2 20 6" xfId="9081" xr:uid="{00000000-0005-0000-0000-0000A0220000}"/>
    <cellStyle name="Heading 3 2 20 7" xfId="9082" xr:uid="{00000000-0005-0000-0000-0000A1220000}"/>
    <cellStyle name="Heading 3 2 20 8" xfId="9083" xr:uid="{00000000-0005-0000-0000-0000A2220000}"/>
    <cellStyle name="Heading 3 2 20 9" xfId="9084" xr:uid="{00000000-0005-0000-0000-0000A3220000}"/>
    <cellStyle name="Heading 3 2 21" xfId="9085" xr:uid="{00000000-0005-0000-0000-0000A4220000}"/>
    <cellStyle name="Heading 3 2 21 10" xfId="9086" xr:uid="{00000000-0005-0000-0000-0000A5220000}"/>
    <cellStyle name="Heading 3 2 21 2" xfId="9087" xr:uid="{00000000-0005-0000-0000-0000A6220000}"/>
    <cellStyle name="Heading 3 2 21 3" xfId="9088" xr:uid="{00000000-0005-0000-0000-0000A7220000}"/>
    <cellStyle name="Heading 3 2 21 4" xfId="9089" xr:uid="{00000000-0005-0000-0000-0000A8220000}"/>
    <cellStyle name="Heading 3 2 21 5" xfId="9090" xr:uid="{00000000-0005-0000-0000-0000A9220000}"/>
    <cellStyle name="Heading 3 2 21 6" xfId="9091" xr:uid="{00000000-0005-0000-0000-0000AA220000}"/>
    <cellStyle name="Heading 3 2 21 7" xfId="9092" xr:uid="{00000000-0005-0000-0000-0000AB220000}"/>
    <cellStyle name="Heading 3 2 21 8" xfId="9093" xr:uid="{00000000-0005-0000-0000-0000AC220000}"/>
    <cellStyle name="Heading 3 2 21 9" xfId="9094" xr:uid="{00000000-0005-0000-0000-0000AD220000}"/>
    <cellStyle name="Heading 3 2 22" xfId="9095" xr:uid="{00000000-0005-0000-0000-0000AE220000}"/>
    <cellStyle name="Heading 3 2 23" xfId="9096" xr:uid="{00000000-0005-0000-0000-0000AF220000}"/>
    <cellStyle name="Heading 3 2 24" xfId="9097" xr:uid="{00000000-0005-0000-0000-0000B0220000}"/>
    <cellStyle name="Heading 3 2 25" xfId="9098" xr:uid="{00000000-0005-0000-0000-0000B1220000}"/>
    <cellStyle name="Heading 3 2 3" xfId="178" xr:uid="{00000000-0005-0000-0000-0000B2220000}"/>
    <cellStyle name="Heading 3 2 3 10" xfId="9099" xr:uid="{00000000-0005-0000-0000-0000B3220000}"/>
    <cellStyle name="Heading 3 2 3 11" xfId="9100" xr:uid="{00000000-0005-0000-0000-0000B4220000}"/>
    <cellStyle name="Heading 3 2 3 12" xfId="9101" xr:uid="{00000000-0005-0000-0000-0000B5220000}"/>
    <cellStyle name="Heading 3 2 3 13" xfId="9102" xr:uid="{00000000-0005-0000-0000-0000B6220000}"/>
    <cellStyle name="Heading 3 2 3 14" xfId="9103" xr:uid="{00000000-0005-0000-0000-0000B7220000}"/>
    <cellStyle name="Heading 3 2 3 2" xfId="9104" xr:uid="{00000000-0005-0000-0000-0000B8220000}"/>
    <cellStyle name="Heading 3 2 3 3" xfId="9105" xr:uid="{00000000-0005-0000-0000-0000B9220000}"/>
    <cellStyle name="Heading 3 2 3 4" xfId="9106" xr:uid="{00000000-0005-0000-0000-0000BA220000}"/>
    <cellStyle name="Heading 3 2 3 5" xfId="9107" xr:uid="{00000000-0005-0000-0000-0000BB220000}"/>
    <cellStyle name="Heading 3 2 3 6" xfId="9108" xr:uid="{00000000-0005-0000-0000-0000BC220000}"/>
    <cellStyle name="Heading 3 2 3 7" xfId="9109" xr:uid="{00000000-0005-0000-0000-0000BD220000}"/>
    <cellStyle name="Heading 3 2 3 8" xfId="9110" xr:uid="{00000000-0005-0000-0000-0000BE220000}"/>
    <cellStyle name="Heading 3 2 3 9" xfId="9111" xr:uid="{00000000-0005-0000-0000-0000BF220000}"/>
    <cellStyle name="Heading 3 2 4" xfId="179" xr:uid="{00000000-0005-0000-0000-0000C0220000}"/>
    <cellStyle name="Heading 3 2 4 10" xfId="9112" xr:uid="{00000000-0005-0000-0000-0000C1220000}"/>
    <cellStyle name="Heading 3 2 4 11" xfId="9113" xr:uid="{00000000-0005-0000-0000-0000C2220000}"/>
    <cellStyle name="Heading 3 2 4 12" xfId="9114" xr:uid="{00000000-0005-0000-0000-0000C3220000}"/>
    <cellStyle name="Heading 3 2 4 13" xfId="9115" xr:uid="{00000000-0005-0000-0000-0000C4220000}"/>
    <cellStyle name="Heading 3 2 4 2" xfId="180" xr:uid="{00000000-0005-0000-0000-0000C5220000}"/>
    <cellStyle name="Heading 3 2 4 2 2" xfId="181" xr:uid="{00000000-0005-0000-0000-0000C6220000}"/>
    <cellStyle name="Heading 3 2 4 2 3" xfId="182" xr:uid="{00000000-0005-0000-0000-0000C7220000}"/>
    <cellStyle name="Heading 3 2 4 2 4" xfId="183" xr:uid="{00000000-0005-0000-0000-0000C8220000}"/>
    <cellStyle name="Heading 3 2 4 2 5" xfId="9116" xr:uid="{00000000-0005-0000-0000-0000C9220000}"/>
    <cellStyle name="Heading 3 2 4 3" xfId="184" xr:uid="{00000000-0005-0000-0000-0000CA220000}"/>
    <cellStyle name="Heading 3 2 4 3 2" xfId="9117" xr:uid="{00000000-0005-0000-0000-0000CB220000}"/>
    <cellStyle name="Heading 3 2 4 4" xfId="185" xr:uid="{00000000-0005-0000-0000-0000CC220000}"/>
    <cellStyle name="Heading 3 2 4 4 2" xfId="9118" xr:uid="{00000000-0005-0000-0000-0000CD220000}"/>
    <cellStyle name="Heading 3 2 4 5" xfId="186" xr:uid="{00000000-0005-0000-0000-0000CE220000}"/>
    <cellStyle name="Heading 3 2 4 5 2" xfId="9119" xr:uid="{00000000-0005-0000-0000-0000CF220000}"/>
    <cellStyle name="Heading 3 2 4 6" xfId="9120" xr:uid="{00000000-0005-0000-0000-0000D0220000}"/>
    <cellStyle name="Heading 3 2 4 7" xfId="9121" xr:uid="{00000000-0005-0000-0000-0000D1220000}"/>
    <cellStyle name="Heading 3 2 4 8" xfId="9122" xr:uid="{00000000-0005-0000-0000-0000D2220000}"/>
    <cellStyle name="Heading 3 2 4 9" xfId="9123" xr:uid="{00000000-0005-0000-0000-0000D3220000}"/>
    <cellStyle name="Heading 3 2 5" xfId="187" xr:uid="{00000000-0005-0000-0000-0000D4220000}"/>
    <cellStyle name="Heading 3 2 5 10" xfId="9124" xr:uid="{00000000-0005-0000-0000-0000D5220000}"/>
    <cellStyle name="Heading 3 2 5 11" xfId="9125" xr:uid="{00000000-0005-0000-0000-0000D6220000}"/>
    <cellStyle name="Heading 3 2 5 12" xfId="9126" xr:uid="{00000000-0005-0000-0000-0000D7220000}"/>
    <cellStyle name="Heading 3 2 5 13" xfId="9127" xr:uid="{00000000-0005-0000-0000-0000D8220000}"/>
    <cellStyle name="Heading 3 2 5 2" xfId="188" xr:uid="{00000000-0005-0000-0000-0000D9220000}"/>
    <cellStyle name="Heading 3 2 5 2 2" xfId="189" xr:uid="{00000000-0005-0000-0000-0000DA220000}"/>
    <cellStyle name="Heading 3 2 5 2 3" xfId="190" xr:uid="{00000000-0005-0000-0000-0000DB220000}"/>
    <cellStyle name="Heading 3 2 5 2 4" xfId="191" xr:uid="{00000000-0005-0000-0000-0000DC220000}"/>
    <cellStyle name="Heading 3 2 5 2 5" xfId="9128" xr:uid="{00000000-0005-0000-0000-0000DD220000}"/>
    <cellStyle name="Heading 3 2 5 3" xfId="192" xr:uid="{00000000-0005-0000-0000-0000DE220000}"/>
    <cellStyle name="Heading 3 2 5 3 2" xfId="9129" xr:uid="{00000000-0005-0000-0000-0000DF220000}"/>
    <cellStyle name="Heading 3 2 5 4" xfId="193" xr:uid="{00000000-0005-0000-0000-0000E0220000}"/>
    <cellStyle name="Heading 3 2 5 4 2" xfId="9130" xr:uid="{00000000-0005-0000-0000-0000E1220000}"/>
    <cellStyle name="Heading 3 2 5 5" xfId="194" xr:uid="{00000000-0005-0000-0000-0000E2220000}"/>
    <cellStyle name="Heading 3 2 5 5 2" xfId="9131" xr:uid="{00000000-0005-0000-0000-0000E3220000}"/>
    <cellStyle name="Heading 3 2 5 6" xfId="9132" xr:uid="{00000000-0005-0000-0000-0000E4220000}"/>
    <cellStyle name="Heading 3 2 5 7" xfId="9133" xr:uid="{00000000-0005-0000-0000-0000E5220000}"/>
    <cellStyle name="Heading 3 2 5 8" xfId="9134" xr:uid="{00000000-0005-0000-0000-0000E6220000}"/>
    <cellStyle name="Heading 3 2 5 9" xfId="9135" xr:uid="{00000000-0005-0000-0000-0000E7220000}"/>
    <cellStyle name="Heading 3 2 6" xfId="195" xr:uid="{00000000-0005-0000-0000-0000E8220000}"/>
    <cellStyle name="Heading 3 2 6 10" xfId="9136" xr:uid="{00000000-0005-0000-0000-0000E9220000}"/>
    <cellStyle name="Heading 3 2 6 11" xfId="9137" xr:uid="{00000000-0005-0000-0000-0000EA220000}"/>
    <cellStyle name="Heading 3 2 6 12" xfId="9138" xr:uid="{00000000-0005-0000-0000-0000EB220000}"/>
    <cellStyle name="Heading 3 2 6 13" xfId="9139" xr:uid="{00000000-0005-0000-0000-0000EC220000}"/>
    <cellStyle name="Heading 3 2 6 2" xfId="196" xr:uid="{00000000-0005-0000-0000-0000ED220000}"/>
    <cellStyle name="Heading 3 2 6 2 2" xfId="9140" xr:uid="{00000000-0005-0000-0000-0000EE220000}"/>
    <cellStyle name="Heading 3 2 6 3" xfId="197" xr:uid="{00000000-0005-0000-0000-0000EF220000}"/>
    <cellStyle name="Heading 3 2 6 3 2" xfId="9141" xr:uid="{00000000-0005-0000-0000-0000F0220000}"/>
    <cellStyle name="Heading 3 2 6 4" xfId="198" xr:uid="{00000000-0005-0000-0000-0000F1220000}"/>
    <cellStyle name="Heading 3 2 6 4 2" xfId="9142" xr:uid="{00000000-0005-0000-0000-0000F2220000}"/>
    <cellStyle name="Heading 3 2 6 5" xfId="9143" xr:uid="{00000000-0005-0000-0000-0000F3220000}"/>
    <cellStyle name="Heading 3 2 6 6" xfId="9144" xr:uid="{00000000-0005-0000-0000-0000F4220000}"/>
    <cellStyle name="Heading 3 2 6 7" xfId="9145" xr:uid="{00000000-0005-0000-0000-0000F5220000}"/>
    <cellStyle name="Heading 3 2 6 8" xfId="9146" xr:uid="{00000000-0005-0000-0000-0000F6220000}"/>
    <cellStyle name="Heading 3 2 6 9" xfId="9147" xr:uid="{00000000-0005-0000-0000-0000F7220000}"/>
    <cellStyle name="Heading 3 2 7" xfId="199" xr:uid="{00000000-0005-0000-0000-0000F8220000}"/>
    <cellStyle name="Heading 3 2 7 10" xfId="9148" xr:uid="{00000000-0005-0000-0000-0000F9220000}"/>
    <cellStyle name="Heading 3 2 7 11" xfId="9149" xr:uid="{00000000-0005-0000-0000-0000FA220000}"/>
    <cellStyle name="Heading 3 2 7 12" xfId="9150" xr:uid="{00000000-0005-0000-0000-0000FB220000}"/>
    <cellStyle name="Heading 3 2 7 13" xfId="9151" xr:uid="{00000000-0005-0000-0000-0000FC220000}"/>
    <cellStyle name="Heading 3 2 7 2" xfId="200" xr:uid="{00000000-0005-0000-0000-0000FD220000}"/>
    <cellStyle name="Heading 3 2 7 2 2" xfId="9152" xr:uid="{00000000-0005-0000-0000-0000FE220000}"/>
    <cellStyle name="Heading 3 2 7 3" xfId="201" xr:uid="{00000000-0005-0000-0000-0000FF220000}"/>
    <cellStyle name="Heading 3 2 7 3 2" xfId="9153" xr:uid="{00000000-0005-0000-0000-000000230000}"/>
    <cellStyle name="Heading 3 2 7 4" xfId="9154" xr:uid="{00000000-0005-0000-0000-000001230000}"/>
    <cellStyle name="Heading 3 2 7 5" xfId="9155" xr:uid="{00000000-0005-0000-0000-000002230000}"/>
    <cellStyle name="Heading 3 2 7 6" xfId="9156" xr:uid="{00000000-0005-0000-0000-000003230000}"/>
    <cellStyle name="Heading 3 2 7 7" xfId="9157" xr:uid="{00000000-0005-0000-0000-000004230000}"/>
    <cellStyle name="Heading 3 2 7 8" xfId="9158" xr:uid="{00000000-0005-0000-0000-000005230000}"/>
    <cellStyle name="Heading 3 2 7 9" xfId="9159" xr:uid="{00000000-0005-0000-0000-000006230000}"/>
    <cellStyle name="Heading 3 2 8" xfId="9160" xr:uid="{00000000-0005-0000-0000-000007230000}"/>
    <cellStyle name="Heading 3 2 8 10" xfId="9161" xr:uid="{00000000-0005-0000-0000-000008230000}"/>
    <cellStyle name="Heading 3 2 8 11" xfId="9162" xr:uid="{00000000-0005-0000-0000-000009230000}"/>
    <cellStyle name="Heading 3 2 8 12" xfId="9163" xr:uid="{00000000-0005-0000-0000-00000A230000}"/>
    <cellStyle name="Heading 3 2 8 2" xfId="9164" xr:uid="{00000000-0005-0000-0000-00000B230000}"/>
    <cellStyle name="Heading 3 2 8 3" xfId="9165" xr:uid="{00000000-0005-0000-0000-00000C230000}"/>
    <cellStyle name="Heading 3 2 8 4" xfId="9166" xr:uid="{00000000-0005-0000-0000-00000D230000}"/>
    <cellStyle name="Heading 3 2 8 5" xfId="9167" xr:uid="{00000000-0005-0000-0000-00000E230000}"/>
    <cellStyle name="Heading 3 2 8 6" xfId="9168" xr:uid="{00000000-0005-0000-0000-00000F230000}"/>
    <cellStyle name="Heading 3 2 8 7" xfId="9169" xr:uid="{00000000-0005-0000-0000-000010230000}"/>
    <cellStyle name="Heading 3 2 8 8" xfId="9170" xr:uid="{00000000-0005-0000-0000-000011230000}"/>
    <cellStyle name="Heading 3 2 8 9" xfId="9171" xr:uid="{00000000-0005-0000-0000-000012230000}"/>
    <cellStyle name="Heading 3 2 9" xfId="9172" xr:uid="{00000000-0005-0000-0000-000013230000}"/>
    <cellStyle name="Heading 3 2 9 10" xfId="9173" xr:uid="{00000000-0005-0000-0000-000014230000}"/>
    <cellStyle name="Heading 3 2 9 11" xfId="9174" xr:uid="{00000000-0005-0000-0000-000015230000}"/>
    <cellStyle name="Heading 3 2 9 12" xfId="9175" xr:uid="{00000000-0005-0000-0000-000016230000}"/>
    <cellStyle name="Heading 3 2 9 2" xfId="9176" xr:uid="{00000000-0005-0000-0000-000017230000}"/>
    <cellStyle name="Heading 3 2 9 3" xfId="9177" xr:uid="{00000000-0005-0000-0000-000018230000}"/>
    <cellStyle name="Heading 3 2 9 4" xfId="9178" xr:uid="{00000000-0005-0000-0000-000019230000}"/>
    <cellStyle name="Heading 3 2 9 5" xfId="9179" xr:uid="{00000000-0005-0000-0000-00001A230000}"/>
    <cellStyle name="Heading 3 2 9 6" xfId="9180" xr:uid="{00000000-0005-0000-0000-00001B230000}"/>
    <cellStyle name="Heading 3 2 9 7" xfId="9181" xr:uid="{00000000-0005-0000-0000-00001C230000}"/>
    <cellStyle name="Heading 3 2 9 8" xfId="9182" xr:uid="{00000000-0005-0000-0000-00001D230000}"/>
    <cellStyle name="Heading 3 2 9 9" xfId="9183" xr:uid="{00000000-0005-0000-0000-00001E230000}"/>
    <cellStyle name="Heading 3 3" xfId="202" xr:uid="{00000000-0005-0000-0000-00001F230000}"/>
    <cellStyle name="Heading 3 3 2" xfId="9184" xr:uid="{00000000-0005-0000-0000-000020230000}"/>
    <cellStyle name="Heading 3 3 3" xfId="9185" xr:uid="{00000000-0005-0000-0000-000021230000}"/>
    <cellStyle name="Heading 3 3 4" xfId="9186" xr:uid="{00000000-0005-0000-0000-000022230000}"/>
    <cellStyle name="Heading 3 4" xfId="9187" xr:uid="{00000000-0005-0000-0000-000023230000}"/>
    <cellStyle name="Heading 3 4 2" xfId="9188" xr:uid="{00000000-0005-0000-0000-000024230000}"/>
    <cellStyle name="Heading 3 4 2 10" xfId="9189" xr:uid="{00000000-0005-0000-0000-000025230000}"/>
    <cellStyle name="Heading 3 4 2 11" xfId="9190" xr:uid="{00000000-0005-0000-0000-000026230000}"/>
    <cellStyle name="Heading 3 4 2 2" xfId="9191" xr:uid="{00000000-0005-0000-0000-000027230000}"/>
    <cellStyle name="Heading 3 4 2 3" xfId="9192" xr:uid="{00000000-0005-0000-0000-000028230000}"/>
    <cellStyle name="Heading 3 4 2 4" xfId="9193" xr:uid="{00000000-0005-0000-0000-000029230000}"/>
    <cellStyle name="Heading 3 4 2 5" xfId="9194" xr:uid="{00000000-0005-0000-0000-00002A230000}"/>
    <cellStyle name="Heading 3 4 2 6" xfId="9195" xr:uid="{00000000-0005-0000-0000-00002B230000}"/>
    <cellStyle name="Heading 3 4 2 7" xfId="9196" xr:uid="{00000000-0005-0000-0000-00002C230000}"/>
    <cellStyle name="Heading 3 4 2 8" xfId="9197" xr:uid="{00000000-0005-0000-0000-00002D230000}"/>
    <cellStyle name="Heading 3 4 2 9" xfId="9198" xr:uid="{00000000-0005-0000-0000-00002E230000}"/>
    <cellStyle name="Heading 3 4 3" xfId="9199" xr:uid="{00000000-0005-0000-0000-00002F230000}"/>
    <cellStyle name="Heading 3 5" xfId="9200" xr:uid="{00000000-0005-0000-0000-000030230000}"/>
    <cellStyle name="Heading 3 6" xfId="9201" xr:uid="{00000000-0005-0000-0000-000031230000}"/>
    <cellStyle name="Heading 3 7" xfId="9202" xr:uid="{00000000-0005-0000-0000-000032230000}"/>
    <cellStyle name="Heading 3 8" xfId="9203" xr:uid="{00000000-0005-0000-0000-000033230000}"/>
    <cellStyle name="Heading 3 9" xfId="9204" xr:uid="{00000000-0005-0000-0000-000034230000}"/>
    <cellStyle name="Heading 3 Text" xfId="9205" xr:uid="{00000000-0005-0000-0000-000035230000}"/>
    <cellStyle name="Heading 3." xfId="9206" xr:uid="{00000000-0005-0000-0000-000036230000}"/>
    <cellStyle name="Heading 3+" xfId="9207" xr:uid="{00000000-0005-0000-0000-000037230000}"/>
    <cellStyle name="Heading 3+ 2" xfId="9208" xr:uid="{00000000-0005-0000-0000-000038230000}"/>
    <cellStyle name="Heading 30" xfId="9209" xr:uid="{00000000-0005-0000-0000-000039230000}"/>
    <cellStyle name="Heading 31" xfId="9210" xr:uid="{00000000-0005-0000-0000-00003A230000}"/>
    <cellStyle name="Heading 32" xfId="9211" xr:uid="{00000000-0005-0000-0000-00003B230000}"/>
    <cellStyle name="Heading 33" xfId="9212" xr:uid="{00000000-0005-0000-0000-00003C230000}"/>
    <cellStyle name="Heading 34" xfId="9213" xr:uid="{00000000-0005-0000-0000-00003D230000}"/>
    <cellStyle name="Heading 35" xfId="9214" xr:uid="{00000000-0005-0000-0000-00003E230000}"/>
    <cellStyle name="Heading 36" xfId="9215" xr:uid="{00000000-0005-0000-0000-00003F230000}"/>
    <cellStyle name="Heading 4 10" xfId="9216" xr:uid="{00000000-0005-0000-0000-000040230000}"/>
    <cellStyle name="Heading 4 11" xfId="9217" xr:uid="{00000000-0005-0000-0000-000041230000}"/>
    <cellStyle name="Heading 4 12" xfId="9218" xr:uid="{00000000-0005-0000-0000-000042230000}"/>
    <cellStyle name="Heading 4 13" xfId="9219" xr:uid="{00000000-0005-0000-0000-000043230000}"/>
    <cellStyle name="Heading 4 14" xfId="9220" xr:uid="{00000000-0005-0000-0000-000044230000}"/>
    <cellStyle name="Heading 4 15" xfId="9221" xr:uid="{00000000-0005-0000-0000-000045230000}"/>
    <cellStyle name="Heading 4 16" xfId="9222" xr:uid="{00000000-0005-0000-0000-000046230000}"/>
    <cellStyle name="Heading 4 17" xfId="9223" xr:uid="{00000000-0005-0000-0000-000047230000}"/>
    <cellStyle name="Heading 4 18" xfId="9224" xr:uid="{00000000-0005-0000-0000-000048230000}"/>
    <cellStyle name="Heading 4 2" xfId="203" xr:uid="{00000000-0005-0000-0000-000049230000}"/>
    <cellStyle name="Heading 4 2 2" xfId="204" xr:uid="{00000000-0005-0000-0000-00004A230000}"/>
    <cellStyle name="Heading 4 2 2 2" xfId="9225" xr:uid="{00000000-0005-0000-0000-00004B230000}"/>
    <cellStyle name="Heading 4 2 3" xfId="9226" xr:uid="{00000000-0005-0000-0000-00004C230000}"/>
    <cellStyle name="Heading 4 2 3 2" xfId="9227" xr:uid="{00000000-0005-0000-0000-00004D230000}"/>
    <cellStyle name="Heading 4 2 4" xfId="9228" xr:uid="{00000000-0005-0000-0000-00004E230000}"/>
    <cellStyle name="Heading 4 2 5" xfId="9229" xr:uid="{00000000-0005-0000-0000-00004F230000}"/>
    <cellStyle name="Heading 4 2 6" xfId="9230" xr:uid="{00000000-0005-0000-0000-000050230000}"/>
    <cellStyle name="Heading 4 3" xfId="205" xr:uid="{00000000-0005-0000-0000-000051230000}"/>
    <cellStyle name="Heading 4 3 2" xfId="9231" xr:uid="{00000000-0005-0000-0000-000052230000}"/>
    <cellStyle name="Heading 4 3 3" xfId="9232" xr:uid="{00000000-0005-0000-0000-000053230000}"/>
    <cellStyle name="Heading 4 3 4" xfId="9233" xr:uid="{00000000-0005-0000-0000-000054230000}"/>
    <cellStyle name="Heading 4 4" xfId="9234" xr:uid="{00000000-0005-0000-0000-000055230000}"/>
    <cellStyle name="Heading 4 4 2" xfId="9235" xr:uid="{00000000-0005-0000-0000-000056230000}"/>
    <cellStyle name="Heading 4 4 3" xfId="9236" xr:uid="{00000000-0005-0000-0000-000057230000}"/>
    <cellStyle name="Heading 4 5" xfId="9237" xr:uid="{00000000-0005-0000-0000-000058230000}"/>
    <cellStyle name="Heading 4 6" xfId="9238" xr:uid="{00000000-0005-0000-0000-000059230000}"/>
    <cellStyle name="Heading 4 7" xfId="9239" xr:uid="{00000000-0005-0000-0000-00005A230000}"/>
    <cellStyle name="Heading 4 8" xfId="9240" xr:uid="{00000000-0005-0000-0000-00005B230000}"/>
    <cellStyle name="Heading 4 9" xfId="9241" xr:uid="{00000000-0005-0000-0000-00005C230000}"/>
    <cellStyle name="Heading 4." xfId="9242" xr:uid="{00000000-0005-0000-0000-00005D230000}"/>
    <cellStyle name="Heading 5" xfId="9243" xr:uid="{00000000-0005-0000-0000-00005E230000}"/>
    <cellStyle name="Heading 5 10" xfId="9244" xr:uid="{00000000-0005-0000-0000-00005F230000}"/>
    <cellStyle name="Heading 5 11" xfId="9245" xr:uid="{00000000-0005-0000-0000-000060230000}"/>
    <cellStyle name="Heading 5 12" xfId="9246" xr:uid="{00000000-0005-0000-0000-000061230000}"/>
    <cellStyle name="Heading 5 13" xfId="9247" xr:uid="{00000000-0005-0000-0000-000062230000}"/>
    <cellStyle name="Heading 5 14" xfId="9248" xr:uid="{00000000-0005-0000-0000-000063230000}"/>
    <cellStyle name="Heading 5 15" xfId="9249" xr:uid="{00000000-0005-0000-0000-000064230000}"/>
    <cellStyle name="Heading 5 16" xfId="9250" xr:uid="{00000000-0005-0000-0000-000065230000}"/>
    <cellStyle name="Heading 5 17" xfId="9251" xr:uid="{00000000-0005-0000-0000-000066230000}"/>
    <cellStyle name="Heading 5 18" xfId="9252" xr:uid="{00000000-0005-0000-0000-000067230000}"/>
    <cellStyle name="Heading 5 19" xfId="9253" xr:uid="{00000000-0005-0000-0000-000068230000}"/>
    <cellStyle name="Heading 5 2" xfId="9254" xr:uid="{00000000-0005-0000-0000-000069230000}"/>
    <cellStyle name="Heading 5 2 10" xfId="9255" xr:uid="{00000000-0005-0000-0000-00006A230000}"/>
    <cellStyle name="Heading 5 2 11" xfId="9256" xr:uid="{00000000-0005-0000-0000-00006B230000}"/>
    <cellStyle name="Heading 5 2 12" xfId="9257" xr:uid="{00000000-0005-0000-0000-00006C230000}"/>
    <cellStyle name="Heading 5 2 13" xfId="9258" xr:uid="{00000000-0005-0000-0000-00006D230000}"/>
    <cellStyle name="Heading 5 2 14" xfId="9259" xr:uid="{00000000-0005-0000-0000-00006E230000}"/>
    <cellStyle name="Heading 5 2 15" xfId="9260" xr:uid="{00000000-0005-0000-0000-00006F230000}"/>
    <cellStyle name="Heading 5 2 16" xfId="9261" xr:uid="{00000000-0005-0000-0000-000070230000}"/>
    <cellStyle name="Heading 5 2 17" xfId="9262" xr:uid="{00000000-0005-0000-0000-000071230000}"/>
    <cellStyle name="Heading 5 2 18" xfId="9263" xr:uid="{00000000-0005-0000-0000-000072230000}"/>
    <cellStyle name="Heading 5 2 2" xfId="9264" xr:uid="{00000000-0005-0000-0000-000073230000}"/>
    <cellStyle name="Heading 5 2 2 10" xfId="9265" xr:uid="{00000000-0005-0000-0000-000074230000}"/>
    <cellStyle name="Heading 5 2 2 11" xfId="9266" xr:uid="{00000000-0005-0000-0000-000075230000}"/>
    <cellStyle name="Heading 5 2 2 12" xfId="9267" xr:uid="{00000000-0005-0000-0000-000076230000}"/>
    <cellStyle name="Heading 5 2 2 13" xfId="9268" xr:uid="{00000000-0005-0000-0000-000077230000}"/>
    <cellStyle name="Heading 5 2 2 14" xfId="9269" xr:uid="{00000000-0005-0000-0000-000078230000}"/>
    <cellStyle name="Heading 5 2 2 15" xfId="9270" xr:uid="{00000000-0005-0000-0000-000079230000}"/>
    <cellStyle name="Heading 5 2 2 16" xfId="9271" xr:uid="{00000000-0005-0000-0000-00007A230000}"/>
    <cellStyle name="Heading 5 2 2 17" xfId="9272" xr:uid="{00000000-0005-0000-0000-00007B230000}"/>
    <cellStyle name="Heading 5 2 2 2" xfId="9273" xr:uid="{00000000-0005-0000-0000-00007C230000}"/>
    <cellStyle name="Heading 5 2 2 2 10" xfId="9274" xr:uid="{00000000-0005-0000-0000-00007D230000}"/>
    <cellStyle name="Heading 5 2 2 2 11" xfId="9275" xr:uid="{00000000-0005-0000-0000-00007E230000}"/>
    <cellStyle name="Heading 5 2 2 2 12" xfId="9276" xr:uid="{00000000-0005-0000-0000-00007F230000}"/>
    <cellStyle name="Heading 5 2 2 2 13" xfId="9277" xr:uid="{00000000-0005-0000-0000-000080230000}"/>
    <cellStyle name="Heading 5 2 2 2 14" xfId="9278" xr:uid="{00000000-0005-0000-0000-000081230000}"/>
    <cellStyle name="Heading 5 2 2 2 2" xfId="9279" xr:uid="{00000000-0005-0000-0000-000082230000}"/>
    <cellStyle name="Heading 5 2 2 2 3" xfId="9280" xr:uid="{00000000-0005-0000-0000-000083230000}"/>
    <cellStyle name="Heading 5 2 2 2 4" xfId="9281" xr:uid="{00000000-0005-0000-0000-000084230000}"/>
    <cellStyle name="Heading 5 2 2 2 5" xfId="9282" xr:uid="{00000000-0005-0000-0000-000085230000}"/>
    <cellStyle name="Heading 5 2 2 2 6" xfId="9283" xr:uid="{00000000-0005-0000-0000-000086230000}"/>
    <cellStyle name="Heading 5 2 2 2 7" xfId="9284" xr:uid="{00000000-0005-0000-0000-000087230000}"/>
    <cellStyle name="Heading 5 2 2 2 8" xfId="9285" xr:uid="{00000000-0005-0000-0000-000088230000}"/>
    <cellStyle name="Heading 5 2 2 2 9" xfId="9286" xr:uid="{00000000-0005-0000-0000-000089230000}"/>
    <cellStyle name="Heading 5 2 2 3" xfId="9287" xr:uid="{00000000-0005-0000-0000-00008A230000}"/>
    <cellStyle name="Heading 5 2 2 3 10" xfId="9288" xr:uid="{00000000-0005-0000-0000-00008B230000}"/>
    <cellStyle name="Heading 5 2 2 3 11" xfId="9289" xr:uid="{00000000-0005-0000-0000-00008C230000}"/>
    <cellStyle name="Heading 5 2 2 3 12" xfId="9290" xr:uid="{00000000-0005-0000-0000-00008D230000}"/>
    <cellStyle name="Heading 5 2 2 3 13" xfId="9291" xr:uid="{00000000-0005-0000-0000-00008E230000}"/>
    <cellStyle name="Heading 5 2 2 3 2" xfId="9292" xr:uid="{00000000-0005-0000-0000-00008F230000}"/>
    <cellStyle name="Heading 5 2 2 3 3" xfId="9293" xr:uid="{00000000-0005-0000-0000-000090230000}"/>
    <cellStyle name="Heading 5 2 2 3 4" xfId="9294" xr:uid="{00000000-0005-0000-0000-000091230000}"/>
    <cellStyle name="Heading 5 2 2 3 5" xfId="9295" xr:uid="{00000000-0005-0000-0000-000092230000}"/>
    <cellStyle name="Heading 5 2 2 3 6" xfId="9296" xr:uid="{00000000-0005-0000-0000-000093230000}"/>
    <cellStyle name="Heading 5 2 2 3 7" xfId="9297" xr:uid="{00000000-0005-0000-0000-000094230000}"/>
    <cellStyle name="Heading 5 2 2 3 8" xfId="9298" xr:uid="{00000000-0005-0000-0000-000095230000}"/>
    <cellStyle name="Heading 5 2 2 3 9" xfId="9299" xr:uid="{00000000-0005-0000-0000-000096230000}"/>
    <cellStyle name="Heading 5 2 2 4" xfId="9300" xr:uid="{00000000-0005-0000-0000-000097230000}"/>
    <cellStyle name="Heading 5 2 2 5" xfId="9301" xr:uid="{00000000-0005-0000-0000-000098230000}"/>
    <cellStyle name="Heading 5 2 2 6" xfId="9302" xr:uid="{00000000-0005-0000-0000-000099230000}"/>
    <cellStyle name="Heading 5 2 2 7" xfId="9303" xr:uid="{00000000-0005-0000-0000-00009A230000}"/>
    <cellStyle name="Heading 5 2 2 8" xfId="9304" xr:uid="{00000000-0005-0000-0000-00009B230000}"/>
    <cellStyle name="Heading 5 2 2 9" xfId="9305" xr:uid="{00000000-0005-0000-0000-00009C230000}"/>
    <cellStyle name="Heading 5 2 3" xfId="9306" xr:uid="{00000000-0005-0000-0000-00009D230000}"/>
    <cellStyle name="Heading 5 2 3 10" xfId="9307" xr:uid="{00000000-0005-0000-0000-00009E230000}"/>
    <cellStyle name="Heading 5 2 3 11" xfId="9308" xr:uid="{00000000-0005-0000-0000-00009F230000}"/>
    <cellStyle name="Heading 5 2 3 12" xfId="9309" xr:uid="{00000000-0005-0000-0000-0000A0230000}"/>
    <cellStyle name="Heading 5 2 3 13" xfId="9310" xr:uid="{00000000-0005-0000-0000-0000A1230000}"/>
    <cellStyle name="Heading 5 2 3 14" xfId="9311" xr:uid="{00000000-0005-0000-0000-0000A2230000}"/>
    <cellStyle name="Heading 5 2 3 2" xfId="9312" xr:uid="{00000000-0005-0000-0000-0000A3230000}"/>
    <cellStyle name="Heading 5 2 3 3" xfId="9313" xr:uid="{00000000-0005-0000-0000-0000A4230000}"/>
    <cellStyle name="Heading 5 2 3 4" xfId="9314" xr:uid="{00000000-0005-0000-0000-0000A5230000}"/>
    <cellStyle name="Heading 5 2 3 5" xfId="9315" xr:uid="{00000000-0005-0000-0000-0000A6230000}"/>
    <cellStyle name="Heading 5 2 3 6" xfId="9316" xr:uid="{00000000-0005-0000-0000-0000A7230000}"/>
    <cellStyle name="Heading 5 2 3 7" xfId="9317" xr:uid="{00000000-0005-0000-0000-0000A8230000}"/>
    <cellStyle name="Heading 5 2 3 8" xfId="9318" xr:uid="{00000000-0005-0000-0000-0000A9230000}"/>
    <cellStyle name="Heading 5 2 3 9" xfId="9319" xr:uid="{00000000-0005-0000-0000-0000AA230000}"/>
    <cellStyle name="Heading 5 2 4" xfId="9320" xr:uid="{00000000-0005-0000-0000-0000AB230000}"/>
    <cellStyle name="Heading 5 2 4 10" xfId="9321" xr:uid="{00000000-0005-0000-0000-0000AC230000}"/>
    <cellStyle name="Heading 5 2 4 11" xfId="9322" xr:uid="{00000000-0005-0000-0000-0000AD230000}"/>
    <cellStyle name="Heading 5 2 4 12" xfId="9323" xr:uid="{00000000-0005-0000-0000-0000AE230000}"/>
    <cellStyle name="Heading 5 2 4 13" xfId="9324" xr:uid="{00000000-0005-0000-0000-0000AF230000}"/>
    <cellStyle name="Heading 5 2 4 2" xfId="9325" xr:uid="{00000000-0005-0000-0000-0000B0230000}"/>
    <cellStyle name="Heading 5 2 4 3" xfId="9326" xr:uid="{00000000-0005-0000-0000-0000B1230000}"/>
    <cellStyle name="Heading 5 2 4 4" xfId="9327" xr:uid="{00000000-0005-0000-0000-0000B2230000}"/>
    <cellStyle name="Heading 5 2 4 5" xfId="9328" xr:uid="{00000000-0005-0000-0000-0000B3230000}"/>
    <cellStyle name="Heading 5 2 4 6" xfId="9329" xr:uid="{00000000-0005-0000-0000-0000B4230000}"/>
    <cellStyle name="Heading 5 2 4 7" xfId="9330" xr:uid="{00000000-0005-0000-0000-0000B5230000}"/>
    <cellStyle name="Heading 5 2 4 8" xfId="9331" xr:uid="{00000000-0005-0000-0000-0000B6230000}"/>
    <cellStyle name="Heading 5 2 4 9" xfId="9332" xr:uid="{00000000-0005-0000-0000-0000B7230000}"/>
    <cellStyle name="Heading 5 2 5" xfId="9333" xr:uid="{00000000-0005-0000-0000-0000B8230000}"/>
    <cellStyle name="Heading 5 2 6" xfId="9334" xr:uid="{00000000-0005-0000-0000-0000B9230000}"/>
    <cellStyle name="Heading 5 2 7" xfId="9335" xr:uid="{00000000-0005-0000-0000-0000BA230000}"/>
    <cellStyle name="Heading 5 2 8" xfId="9336" xr:uid="{00000000-0005-0000-0000-0000BB230000}"/>
    <cellStyle name="Heading 5 2 9" xfId="9337" xr:uid="{00000000-0005-0000-0000-0000BC230000}"/>
    <cellStyle name="Heading 5 20" xfId="9338" xr:uid="{00000000-0005-0000-0000-0000BD230000}"/>
    <cellStyle name="Heading 5 3" xfId="9339" xr:uid="{00000000-0005-0000-0000-0000BE230000}"/>
    <cellStyle name="Heading 5 3 10" xfId="9340" xr:uid="{00000000-0005-0000-0000-0000BF230000}"/>
    <cellStyle name="Heading 5 3 11" xfId="9341" xr:uid="{00000000-0005-0000-0000-0000C0230000}"/>
    <cellStyle name="Heading 5 3 12" xfId="9342" xr:uid="{00000000-0005-0000-0000-0000C1230000}"/>
    <cellStyle name="Heading 5 3 13" xfId="9343" xr:uid="{00000000-0005-0000-0000-0000C2230000}"/>
    <cellStyle name="Heading 5 3 14" xfId="9344" xr:uid="{00000000-0005-0000-0000-0000C3230000}"/>
    <cellStyle name="Heading 5 3 15" xfId="9345" xr:uid="{00000000-0005-0000-0000-0000C4230000}"/>
    <cellStyle name="Heading 5 3 16" xfId="9346" xr:uid="{00000000-0005-0000-0000-0000C5230000}"/>
    <cellStyle name="Heading 5 3 17" xfId="9347" xr:uid="{00000000-0005-0000-0000-0000C6230000}"/>
    <cellStyle name="Heading 5 3 18" xfId="9348" xr:uid="{00000000-0005-0000-0000-0000C7230000}"/>
    <cellStyle name="Heading 5 3 2" xfId="9349" xr:uid="{00000000-0005-0000-0000-0000C8230000}"/>
    <cellStyle name="Heading 5 3 2 10" xfId="9350" xr:uid="{00000000-0005-0000-0000-0000C9230000}"/>
    <cellStyle name="Heading 5 3 2 11" xfId="9351" xr:uid="{00000000-0005-0000-0000-0000CA230000}"/>
    <cellStyle name="Heading 5 3 2 12" xfId="9352" xr:uid="{00000000-0005-0000-0000-0000CB230000}"/>
    <cellStyle name="Heading 5 3 2 13" xfId="9353" xr:uid="{00000000-0005-0000-0000-0000CC230000}"/>
    <cellStyle name="Heading 5 3 2 14" xfId="9354" xr:uid="{00000000-0005-0000-0000-0000CD230000}"/>
    <cellStyle name="Heading 5 3 2 15" xfId="9355" xr:uid="{00000000-0005-0000-0000-0000CE230000}"/>
    <cellStyle name="Heading 5 3 2 16" xfId="9356" xr:uid="{00000000-0005-0000-0000-0000CF230000}"/>
    <cellStyle name="Heading 5 3 2 17" xfId="9357" xr:uid="{00000000-0005-0000-0000-0000D0230000}"/>
    <cellStyle name="Heading 5 3 2 2" xfId="9358" xr:uid="{00000000-0005-0000-0000-0000D1230000}"/>
    <cellStyle name="Heading 5 3 2 2 10" xfId="9359" xr:uid="{00000000-0005-0000-0000-0000D2230000}"/>
    <cellStyle name="Heading 5 3 2 2 11" xfId="9360" xr:uid="{00000000-0005-0000-0000-0000D3230000}"/>
    <cellStyle name="Heading 5 3 2 2 12" xfId="9361" xr:uid="{00000000-0005-0000-0000-0000D4230000}"/>
    <cellStyle name="Heading 5 3 2 2 13" xfId="9362" xr:uid="{00000000-0005-0000-0000-0000D5230000}"/>
    <cellStyle name="Heading 5 3 2 2 14" xfId="9363" xr:uid="{00000000-0005-0000-0000-0000D6230000}"/>
    <cellStyle name="Heading 5 3 2 2 2" xfId="9364" xr:uid="{00000000-0005-0000-0000-0000D7230000}"/>
    <cellStyle name="Heading 5 3 2 2 3" xfId="9365" xr:uid="{00000000-0005-0000-0000-0000D8230000}"/>
    <cellStyle name="Heading 5 3 2 2 4" xfId="9366" xr:uid="{00000000-0005-0000-0000-0000D9230000}"/>
    <cellStyle name="Heading 5 3 2 2 5" xfId="9367" xr:uid="{00000000-0005-0000-0000-0000DA230000}"/>
    <cellStyle name="Heading 5 3 2 2 6" xfId="9368" xr:uid="{00000000-0005-0000-0000-0000DB230000}"/>
    <cellStyle name="Heading 5 3 2 2 7" xfId="9369" xr:uid="{00000000-0005-0000-0000-0000DC230000}"/>
    <cellStyle name="Heading 5 3 2 2 8" xfId="9370" xr:uid="{00000000-0005-0000-0000-0000DD230000}"/>
    <cellStyle name="Heading 5 3 2 2 9" xfId="9371" xr:uid="{00000000-0005-0000-0000-0000DE230000}"/>
    <cellStyle name="Heading 5 3 2 3" xfId="9372" xr:uid="{00000000-0005-0000-0000-0000DF230000}"/>
    <cellStyle name="Heading 5 3 2 3 10" xfId="9373" xr:uid="{00000000-0005-0000-0000-0000E0230000}"/>
    <cellStyle name="Heading 5 3 2 3 11" xfId="9374" xr:uid="{00000000-0005-0000-0000-0000E1230000}"/>
    <cellStyle name="Heading 5 3 2 3 12" xfId="9375" xr:uid="{00000000-0005-0000-0000-0000E2230000}"/>
    <cellStyle name="Heading 5 3 2 3 13" xfId="9376" xr:uid="{00000000-0005-0000-0000-0000E3230000}"/>
    <cellStyle name="Heading 5 3 2 3 2" xfId="9377" xr:uid="{00000000-0005-0000-0000-0000E4230000}"/>
    <cellStyle name="Heading 5 3 2 3 3" xfId="9378" xr:uid="{00000000-0005-0000-0000-0000E5230000}"/>
    <cellStyle name="Heading 5 3 2 3 4" xfId="9379" xr:uid="{00000000-0005-0000-0000-0000E6230000}"/>
    <cellStyle name="Heading 5 3 2 3 5" xfId="9380" xr:uid="{00000000-0005-0000-0000-0000E7230000}"/>
    <cellStyle name="Heading 5 3 2 3 6" xfId="9381" xr:uid="{00000000-0005-0000-0000-0000E8230000}"/>
    <cellStyle name="Heading 5 3 2 3 7" xfId="9382" xr:uid="{00000000-0005-0000-0000-0000E9230000}"/>
    <cellStyle name="Heading 5 3 2 3 8" xfId="9383" xr:uid="{00000000-0005-0000-0000-0000EA230000}"/>
    <cellStyle name="Heading 5 3 2 3 9" xfId="9384" xr:uid="{00000000-0005-0000-0000-0000EB230000}"/>
    <cellStyle name="Heading 5 3 2 4" xfId="9385" xr:uid="{00000000-0005-0000-0000-0000EC230000}"/>
    <cellStyle name="Heading 5 3 2 5" xfId="9386" xr:uid="{00000000-0005-0000-0000-0000ED230000}"/>
    <cellStyle name="Heading 5 3 2 6" xfId="9387" xr:uid="{00000000-0005-0000-0000-0000EE230000}"/>
    <cellStyle name="Heading 5 3 2 7" xfId="9388" xr:uid="{00000000-0005-0000-0000-0000EF230000}"/>
    <cellStyle name="Heading 5 3 2 8" xfId="9389" xr:uid="{00000000-0005-0000-0000-0000F0230000}"/>
    <cellStyle name="Heading 5 3 2 9" xfId="9390" xr:uid="{00000000-0005-0000-0000-0000F1230000}"/>
    <cellStyle name="Heading 5 3 3" xfId="9391" xr:uid="{00000000-0005-0000-0000-0000F2230000}"/>
    <cellStyle name="Heading 5 3 3 10" xfId="9392" xr:uid="{00000000-0005-0000-0000-0000F3230000}"/>
    <cellStyle name="Heading 5 3 3 11" xfId="9393" xr:uid="{00000000-0005-0000-0000-0000F4230000}"/>
    <cellStyle name="Heading 5 3 3 12" xfId="9394" xr:uid="{00000000-0005-0000-0000-0000F5230000}"/>
    <cellStyle name="Heading 5 3 3 13" xfId="9395" xr:uid="{00000000-0005-0000-0000-0000F6230000}"/>
    <cellStyle name="Heading 5 3 3 14" xfId="9396" xr:uid="{00000000-0005-0000-0000-0000F7230000}"/>
    <cellStyle name="Heading 5 3 3 2" xfId="9397" xr:uid="{00000000-0005-0000-0000-0000F8230000}"/>
    <cellStyle name="Heading 5 3 3 3" xfId="9398" xr:uid="{00000000-0005-0000-0000-0000F9230000}"/>
    <cellStyle name="Heading 5 3 3 4" xfId="9399" xr:uid="{00000000-0005-0000-0000-0000FA230000}"/>
    <cellStyle name="Heading 5 3 3 5" xfId="9400" xr:uid="{00000000-0005-0000-0000-0000FB230000}"/>
    <cellStyle name="Heading 5 3 3 6" xfId="9401" xr:uid="{00000000-0005-0000-0000-0000FC230000}"/>
    <cellStyle name="Heading 5 3 3 7" xfId="9402" xr:uid="{00000000-0005-0000-0000-0000FD230000}"/>
    <cellStyle name="Heading 5 3 3 8" xfId="9403" xr:uid="{00000000-0005-0000-0000-0000FE230000}"/>
    <cellStyle name="Heading 5 3 3 9" xfId="9404" xr:uid="{00000000-0005-0000-0000-0000FF230000}"/>
    <cellStyle name="Heading 5 3 4" xfId="9405" xr:uid="{00000000-0005-0000-0000-000000240000}"/>
    <cellStyle name="Heading 5 3 4 10" xfId="9406" xr:uid="{00000000-0005-0000-0000-000001240000}"/>
    <cellStyle name="Heading 5 3 4 11" xfId="9407" xr:uid="{00000000-0005-0000-0000-000002240000}"/>
    <cellStyle name="Heading 5 3 4 12" xfId="9408" xr:uid="{00000000-0005-0000-0000-000003240000}"/>
    <cellStyle name="Heading 5 3 4 13" xfId="9409" xr:uid="{00000000-0005-0000-0000-000004240000}"/>
    <cellStyle name="Heading 5 3 4 2" xfId="9410" xr:uid="{00000000-0005-0000-0000-000005240000}"/>
    <cellStyle name="Heading 5 3 4 3" xfId="9411" xr:uid="{00000000-0005-0000-0000-000006240000}"/>
    <cellStyle name="Heading 5 3 4 4" xfId="9412" xr:uid="{00000000-0005-0000-0000-000007240000}"/>
    <cellStyle name="Heading 5 3 4 5" xfId="9413" xr:uid="{00000000-0005-0000-0000-000008240000}"/>
    <cellStyle name="Heading 5 3 4 6" xfId="9414" xr:uid="{00000000-0005-0000-0000-000009240000}"/>
    <cellStyle name="Heading 5 3 4 7" xfId="9415" xr:uid="{00000000-0005-0000-0000-00000A240000}"/>
    <cellStyle name="Heading 5 3 4 8" xfId="9416" xr:uid="{00000000-0005-0000-0000-00000B240000}"/>
    <cellStyle name="Heading 5 3 4 9" xfId="9417" xr:uid="{00000000-0005-0000-0000-00000C240000}"/>
    <cellStyle name="Heading 5 3 5" xfId="9418" xr:uid="{00000000-0005-0000-0000-00000D240000}"/>
    <cellStyle name="Heading 5 3 6" xfId="9419" xr:uid="{00000000-0005-0000-0000-00000E240000}"/>
    <cellStyle name="Heading 5 3 7" xfId="9420" xr:uid="{00000000-0005-0000-0000-00000F240000}"/>
    <cellStyle name="Heading 5 3 8" xfId="9421" xr:uid="{00000000-0005-0000-0000-000010240000}"/>
    <cellStyle name="Heading 5 3 9" xfId="9422" xr:uid="{00000000-0005-0000-0000-000011240000}"/>
    <cellStyle name="Heading 5 4" xfId="9423" xr:uid="{00000000-0005-0000-0000-000012240000}"/>
    <cellStyle name="Heading 5 4 10" xfId="9424" xr:uid="{00000000-0005-0000-0000-000013240000}"/>
    <cellStyle name="Heading 5 4 11" xfId="9425" xr:uid="{00000000-0005-0000-0000-000014240000}"/>
    <cellStyle name="Heading 5 4 12" xfId="9426" xr:uid="{00000000-0005-0000-0000-000015240000}"/>
    <cellStyle name="Heading 5 4 13" xfId="9427" xr:uid="{00000000-0005-0000-0000-000016240000}"/>
    <cellStyle name="Heading 5 4 14" xfId="9428" xr:uid="{00000000-0005-0000-0000-000017240000}"/>
    <cellStyle name="Heading 5 4 15" xfId="9429" xr:uid="{00000000-0005-0000-0000-000018240000}"/>
    <cellStyle name="Heading 5 4 16" xfId="9430" xr:uid="{00000000-0005-0000-0000-000019240000}"/>
    <cellStyle name="Heading 5 4 17" xfId="9431" xr:uid="{00000000-0005-0000-0000-00001A240000}"/>
    <cellStyle name="Heading 5 4 2" xfId="9432" xr:uid="{00000000-0005-0000-0000-00001B240000}"/>
    <cellStyle name="Heading 5 4 2 10" xfId="9433" xr:uid="{00000000-0005-0000-0000-00001C240000}"/>
    <cellStyle name="Heading 5 4 2 11" xfId="9434" xr:uid="{00000000-0005-0000-0000-00001D240000}"/>
    <cellStyle name="Heading 5 4 2 12" xfId="9435" xr:uid="{00000000-0005-0000-0000-00001E240000}"/>
    <cellStyle name="Heading 5 4 2 13" xfId="9436" xr:uid="{00000000-0005-0000-0000-00001F240000}"/>
    <cellStyle name="Heading 5 4 2 14" xfId="9437" xr:uid="{00000000-0005-0000-0000-000020240000}"/>
    <cellStyle name="Heading 5 4 2 2" xfId="9438" xr:uid="{00000000-0005-0000-0000-000021240000}"/>
    <cellStyle name="Heading 5 4 2 3" xfId="9439" xr:uid="{00000000-0005-0000-0000-000022240000}"/>
    <cellStyle name="Heading 5 4 2 4" xfId="9440" xr:uid="{00000000-0005-0000-0000-000023240000}"/>
    <cellStyle name="Heading 5 4 2 5" xfId="9441" xr:uid="{00000000-0005-0000-0000-000024240000}"/>
    <cellStyle name="Heading 5 4 2 6" xfId="9442" xr:uid="{00000000-0005-0000-0000-000025240000}"/>
    <cellStyle name="Heading 5 4 2 7" xfId="9443" xr:uid="{00000000-0005-0000-0000-000026240000}"/>
    <cellStyle name="Heading 5 4 2 8" xfId="9444" xr:uid="{00000000-0005-0000-0000-000027240000}"/>
    <cellStyle name="Heading 5 4 2 9" xfId="9445" xr:uid="{00000000-0005-0000-0000-000028240000}"/>
    <cellStyle name="Heading 5 4 3" xfId="9446" xr:uid="{00000000-0005-0000-0000-000029240000}"/>
    <cellStyle name="Heading 5 4 3 10" xfId="9447" xr:uid="{00000000-0005-0000-0000-00002A240000}"/>
    <cellStyle name="Heading 5 4 3 11" xfId="9448" xr:uid="{00000000-0005-0000-0000-00002B240000}"/>
    <cellStyle name="Heading 5 4 3 12" xfId="9449" xr:uid="{00000000-0005-0000-0000-00002C240000}"/>
    <cellStyle name="Heading 5 4 3 13" xfId="9450" xr:uid="{00000000-0005-0000-0000-00002D240000}"/>
    <cellStyle name="Heading 5 4 3 2" xfId="9451" xr:uid="{00000000-0005-0000-0000-00002E240000}"/>
    <cellStyle name="Heading 5 4 3 3" xfId="9452" xr:uid="{00000000-0005-0000-0000-00002F240000}"/>
    <cellStyle name="Heading 5 4 3 4" xfId="9453" xr:uid="{00000000-0005-0000-0000-000030240000}"/>
    <cellStyle name="Heading 5 4 3 5" xfId="9454" xr:uid="{00000000-0005-0000-0000-000031240000}"/>
    <cellStyle name="Heading 5 4 3 6" xfId="9455" xr:uid="{00000000-0005-0000-0000-000032240000}"/>
    <cellStyle name="Heading 5 4 3 7" xfId="9456" xr:uid="{00000000-0005-0000-0000-000033240000}"/>
    <cellStyle name="Heading 5 4 3 8" xfId="9457" xr:uid="{00000000-0005-0000-0000-000034240000}"/>
    <cellStyle name="Heading 5 4 3 9" xfId="9458" xr:uid="{00000000-0005-0000-0000-000035240000}"/>
    <cellStyle name="Heading 5 4 4" xfId="9459" xr:uid="{00000000-0005-0000-0000-000036240000}"/>
    <cellStyle name="Heading 5 4 5" xfId="9460" xr:uid="{00000000-0005-0000-0000-000037240000}"/>
    <cellStyle name="Heading 5 4 6" xfId="9461" xr:uid="{00000000-0005-0000-0000-000038240000}"/>
    <cellStyle name="Heading 5 4 7" xfId="9462" xr:uid="{00000000-0005-0000-0000-000039240000}"/>
    <cellStyle name="Heading 5 4 8" xfId="9463" xr:uid="{00000000-0005-0000-0000-00003A240000}"/>
    <cellStyle name="Heading 5 4 9" xfId="9464" xr:uid="{00000000-0005-0000-0000-00003B240000}"/>
    <cellStyle name="Heading 5 5" xfId="9465" xr:uid="{00000000-0005-0000-0000-00003C240000}"/>
    <cellStyle name="Heading 5 5 10" xfId="9466" xr:uid="{00000000-0005-0000-0000-00003D240000}"/>
    <cellStyle name="Heading 5 5 11" xfId="9467" xr:uid="{00000000-0005-0000-0000-00003E240000}"/>
    <cellStyle name="Heading 5 5 12" xfId="9468" xr:uid="{00000000-0005-0000-0000-00003F240000}"/>
    <cellStyle name="Heading 5 5 13" xfId="9469" xr:uid="{00000000-0005-0000-0000-000040240000}"/>
    <cellStyle name="Heading 5 5 14" xfId="9470" xr:uid="{00000000-0005-0000-0000-000041240000}"/>
    <cellStyle name="Heading 5 5 2" xfId="9471" xr:uid="{00000000-0005-0000-0000-000042240000}"/>
    <cellStyle name="Heading 5 5 3" xfId="9472" xr:uid="{00000000-0005-0000-0000-000043240000}"/>
    <cellStyle name="Heading 5 5 4" xfId="9473" xr:uid="{00000000-0005-0000-0000-000044240000}"/>
    <cellStyle name="Heading 5 5 5" xfId="9474" xr:uid="{00000000-0005-0000-0000-000045240000}"/>
    <cellStyle name="Heading 5 5 6" xfId="9475" xr:uid="{00000000-0005-0000-0000-000046240000}"/>
    <cellStyle name="Heading 5 5 7" xfId="9476" xr:uid="{00000000-0005-0000-0000-000047240000}"/>
    <cellStyle name="Heading 5 5 8" xfId="9477" xr:uid="{00000000-0005-0000-0000-000048240000}"/>
    <cellStyle name="Heading 5 5 9" xfId="9478" xr:uid="{00000000-0005-0000-0000-000049240000}"/>
    <cellStyle name="Heading 5 6" xfId="9479" xr:uid="{00000000-0005-0000-0000-00004A240000}"/>
    <cellStyle name="Heading 5 6 10" xfId="9480" xr:uid="{00000000-0005-0000-0000-00004B240000}"/>
    <cellStyle name="Heading 5 6 11" xfId="9481" xr:uid="{00000000-0005-0000-0000-00004C240000}"/>
    <cellStyle name="Heading 5 6 12" xfId="9482" xr:uid="{00000000-0005-0000-0000-00004D240000}"/>
    <cellStyle name="Heading 5 6 13" xfId="9483" xr:uid="{00000000-0005-0000-0000-00004E240000}"/>
    <cellStyle name="Heading 5 6 2" xfId="9484" xr:uid="{00000000-0005-0000-0000-00004F240000}"/>
    <cellStyle name="Heading 5 6 3" xfId="9485" xr:uid="{00000000-0005-0000-0000-000050240000}"/>
    <cellStyle name="Heading 5 6 4" xfId="9486" xr:uid="{00000000-0005-0000-0000-000051240000}"/>
    <cellStyle name="Heading 5 6 5" xfId="9487" xr:uid="{00000000-0005-0000-0000-000052240000}"/>
    <cellStyle name="Heading 5 6 6" xfId="9488" xr:uid="{00000000-0005-0000-0000-000053240000}"/>
    <cellStyle name="Heading 5 6 7" xfId="9489" xr:uid="{00000000-0005-0000-0000-000054240000}"/>
    <cellStyle name="Heading 5 6 8" xfId="9490" xr:uid="{00000000-0005-0000-0000-000055240000}"/>
    <cellStyle name="Heading 5 6 9" xfId="9491" xr:uid="{00000000-0005-0000-0000-000056240000}"/>
    <cellStyle name="Heading 5 7" xfId="9492" xr:uid="{00000000-0005-0000-0000-000057240000}"/>
    <cellStyle name="Heading 5 8" xfId="9493" xr:uid="{00000000-0005-0000-0000-000058240000}"/>
    <cellStyle name="Heading 5 9" xfId="9494" xr:uid="{00000000-0005-0000-0000-000059240000}"/>
    <cellStyle name="Heading 6" xfId="9495" xr:uid="{00000000-0005-0000-0000-00005A240000}"/>
    <cellStyle name="Heading 6 10" xfId="9496" xr:uid="{00000000-0005-0000-0000-00005B240000}"/>
    <cellStyle name="Heading 6 11" xfId="9497" xr:uid="{00000000-0005-0000-0000-00005C240000}"/>
    <cellStyle name="Heading 6 12" xfId="9498" xr:uid="{00000000-0005-0000-0000-00005D240000}"/>
    <cellStyle name="Heading 6 13" xfId="9499" xr:uid="{00000000-0005-0000-0000-00005E240000}"/>
    <cellStyle name="Heading 6 14" xfId="9500" xr:uid="{00000000-0005-0000-0000-00005F240000}"/>
    <cellStyle name="Heading 6 15" xfId="9501" xr:uid="{00000000-0005-0000-0000-000060240000}"/>
    <cellStyle name="Heading 6 16" xfId="9502" xr:uid="{00000000-0005-0000-0000-000061240000}"/>
    <cellStyle name="Heading 6 17" xfId="9503" xr:uid="{00000000-0005-0000-0000-000062240000}"/>
    <cellStyle name="Heading 6 18" xfId="9504" xr:uid="{00000000-0005-0000-0000-000063240000}"/>
    <cellStyle name="Heading 6 19" xfId="9505" xr:uid="{00000000-0005-0000-0000-000064240000}"/>
    <cellStyle name="Heading 6 2" xfId="9506" xr:uid="{00000000-0005-0000-0000-000065240000}"/>
    <cellStyle name="Heading 6 2 10" xfId="9507" xr:uid="{00000000-0005-0000-0000-000066240000}"/>
    <cellStyle name="Heading 6 2 11" xfId="9508" xr:uid="{00000000-0005-0000-0000-000067240000}"/>
    <cellStyle name="Heading 6 2 12" xfId="9509" xr:uid="{00000000-0005-0000-0000-000068240000}"/>
    <cellStyle name="Heading 6 2 13" xfId="9510" xr:uid="{00000000-0005-0000-0000-000069240000}"/>
    <cellStyle name="Heading 6 2 14" xfId="9511" xr:uid="{00000000-0005-0000-0000-00006A240000}"/>
    <cellStyle name="Heading 6 2 15" xfId="9512" xr:uid="{00000000-0005-0000-0000-00006B240000}"/>
    <cellStyle name="Heading 6 2 16" xfId="9513" xr:uid="{00000000-0005-0000-0000-00006C240000}"/>
    <cellStyle name="Heading 6 2 17" xfId="9514" xr:uid="{00000000-0005-0000-0000-00006D240000}"/>
    <cellStyle name="Heading 6 2 18" xfId="9515" xr:uid="{00000000-0005-0000-0000-00006E240000}"/>
    <cellStyle name="Heading 6 2 2" xfId="9516" xr:uid="{00000000-0005-0000-0000-00006F240000}"/>
    <cellStyle name="Heading 6 2 2 10" xfId="9517" xr:uid="{00000000-0005-0000-0000-000070240000}"/>
    <cellStyle name="Heading 6 2 2 11" xfId="9518" xr:uid="{00000000-0005-0000-0000-000071240000}"/>
    <cellStyle name="Heading 6 2 2 12" xfId="9519" xr:uid="{00000000-0005-0000-0000-000072240000}"/>
    <cellStyle name="Heading 6 2 2 13" xfId="9520" xr:uid="{00000000-0005-0000-0000-000073240000}"/>
    <cellStyle name="Heading 6 2 2 14" xfId="9521" xr:uid="{00000000-0005-0000-0000-000074240000}"/>
    <cellStyle name="Heading 6 2 2 15" xfId="9522" xr:uid="{00000000-0005-0000-0000-000075240000}"/>
    <cellStyle name="Heading 6 2 2 16" xfId="9523" xr:uid="{00000000-0005-0000-0000-000076240000}"/>
    <cellStyle name="Heading 6 2 2 17" xfId="9524" xr:uid="{00000000-0005-0000-0000-000077240000}"/>
    <cellStyle name="Heading 6 2 2 2" xfId="9525" xr:uid="{00000000-0005-0000-0000-000078240000}"/>
    <cellStyle name="Heading 6 2 2 2 10" xfId="9526" xr:uid="{00000000-0005-0000-0000-000079240000}"/>
    <cellStyle name="Heading 6 2 2 2 11" xfId="9527" xr:uid="{00000000-0005-0000-0000-00007A240000}"/>
    <cellStyle name="Heading 6 2 2 2 12" xfId="9528" xr:uid="{00000000-0005-0000-0000-00007B240000}"/>
    <cellStyle name="Heading 6 2 2 2 13" xfId="9529" xr:uid="{00000000-0005-0000-0000-00007C240000}"/>
    <cellStyle name="Heading 6 2 2 2 14" xfId="9530" xr:uid="{00000000-0005-0000-0000-00007D240000}"/>
    <cellStyle name="Heading 6 2 2 2 2" xfId="9531" xr:uid="{00000000-0005-0000-0000-00007E240000}"/>
    <cellStyle name="Heading 6 2 2 2 3" xfId="9532" xr:uid="{00000000-0005-0000-0000-00007F240000}"/>
    <cellStyle name="Heading 6 2 2 2 4" xfId="9533" xr:uid="{00000000-0005-0000-0000-000080240000}"/>
    <cellStyle name="Heading 6 2 2 2 5" xfId="9534" xr:uid="{00000000-0005-0000-0000-000081240000}"/>
    <cellStyle name="Heading 6 2 2 2 6" xfId="9535" xr:uid="{00000000-0005-0000-0000-000082240000}"/>
    <cellStyle name="Heading 6 2 2 2 7" xfId="9536" xr:uid="{00000000-0005-0000-0000-000083240000}"/>
    <cellStyle name="Heading 6 2 2 2 8" xfId="9537" xr:uid="{00000000-0005-0000-0000-000084240000}"/>
    <cellStyle name="Heading 6 2 2 2 9" xfId="9538" xr:uid="{00000000-0005-0000-0000-000085240000}"/>
    <cellStyle name="Heading 6 2 2 3" xfId="9539" xr:uid="{00000000-0005-0000-0000-000086240000}"/>
    <cellStyle name="Heading 6 2 2 3 10" xfId="9540" xr:uid="{00000000-0005-0000-0000-000087240000}"/>
    <cellStyle name="Heading 6 2 2 3 11" xfId="9541" xr:uid="{00000000-0005-0000-0000-000088240000}"/>
    <cellStyle name="Heading 6 2 2 3 12" xfId="9542" xr:uid="{00000000-0005-0000-0000-000089240000}"/>
    <cellStyle name="Heading 6 2 2 3 13" xfId="9543" xr:uid="{00000000-0005-0000-0000-00008A240000}"/>
    <cellStyle name="Heading 6 2 2 3 2" xfId="9544" xr:uid="{00000000-0005-0000-0000-00008B240000}"/>
    <cellStyle name="Heading 6 2 2 3 3" xfId="9545" xr:uid="{00000000-0005-0000-0000-00008C240000}"/>
    <cellStyle name="Heading 6 2 2 3 4" xfId="9546" xr:uid="{00000000-0005-0000-0000-00008D240000}"/>
    <cellStyle name="Heading 6 2 2 3 5" xfId="9547" xr:uid="{00000000-0005-0000-0000-00008E240000}"/>
    <cellStyle name="Heading 6 2 2 3 6" xfId="9548" xr:uid="{00000000-0005-0000-0000-00008F240000}"/>
    <cellStyle name="Heading 6 2 2 3 7" xfId="9549" xr:uid="{00000000-0005-0000-0000-000090240000}"/>
    <cellStyle name="Heading 6 2 2 3 8" xfId="9550" xr:uid="{00000000-0005-0000-0000-000091240000}"/>
    <cellStyle name="Heading 6 2 2 3 9" xfId="9551" xr:uid="{00000000-0005-0000-0000-000092240000}"/>
    <cellStyle name="Heading 6 2 2 4" xfId="9552" xr:uid="{00000000-0005-0000-0000-000093240000}"/>
    <cellStyle name="Heading 6 2 2 5" xfId="9553" xr:uid="{00000000-0005-0000-0000-000094240000}"/>
    <cellStyle name="Heading 6 2 2 6" xfId="9554" xr:uid="{00000000-0005-0000-0000-000095240000}"/>
    <cellStyle name="Heading 6 2 2 7" xfId="9555" xr:uid="{00000000-0005-0000-0000-000096240000}"/>
    <cellStyle name="Heading 6 2 2 8" xfId="9556" xr:uid="{00000000-0005-0000-0000-000097240000}"/>
    <cellStyle name="Heading 6 2 2 9" xfId="9557" xr:uid="{00000000-0005-0000-0000-000098240000}"/>
    <cellStyle name="Heading 6 2 3" xfId="9558" xr:uid="{00000000-0005-0000-0000-000099240000}"/>
    <cellStyle name="Heading 6 2 3 10" xfId="9559" xr:uid="{00000000-0005-0000-0000-00009A240000}"/>
    <cellStyle name="Heading 6 2 3 11" xfId="9560" xr:uid="{00000000-0005-0000-0000-00009B240000}"/>
    <cellStyle name="Heading 6 2 3 12" xfId="9561" xr:uid="{00000000-0005-0000-0000-00009C240000}"/>
    <cellStyle name="Heading 6 2 3 13" xfId="9562" xr:uid="{00000000-0005-0000-0000-00009D240000}"/>
    <cellStyle name="Heading 6 2 3 14" xfId="9563" xr:uid="{00000000-0005-0000-0000-00009E240000}"/>
    <cellStyle name="Heading 6 2 3 2" xfId="9564" xr:uid="{00000000-0005-0000-0000-00009F240000}"/>
    <cellStyle name="Heading 6 2 3 3" xfId="9565" xr:uid="{00000000-0005-0000-0000-0000A0240000}"/>
    <cellStyle name="Heading 6 2 3 4" xfId="9566" xr:uid="{00000000-0005-0000-0000-0000A1240000}"/>
    <cellStyle name="Heading 6 2 3 5" xfId="9567" xr:uid="{00000000-0005-0000-0000-0000A2240000}"/>
    <cellStyle name="Heading 6 2 3 6" xfId="9568" xr:uid="{00000000-0005-0000-0000-0000A3240000}"/>
    <cellStyle name="Heading 6 2 3 7" xfId="9569" xr:uid="{00000000-0005-0000-0000-0000A4240000}"/>
    <cellStyle name="Heading 6 2 3 8" xfId="9570" xr:uid="{00000000-0005-0000-0000-0000A5240000}"/>
    <cellStyle name="Heading 6 2 3 9" xfId="9571" xr:uid="{00000000-0005-0000-0000-0000A6240000}"/>
    <cellStyle name="Heading 6 2 4" xfId="9572" xr:uid="{00000000-0005-0000-0000-0000A7240000}"/>
    <cellStyle name="Heading 6 2 4 10" xfId="9573" xr:uid="{00000000-0005-0000-0000-0000A8240000}"/>
    <cellStyle name="Heading 6 2 4 11" xfId="9574" xr:uid="{00000000-0005-0000-0000-0000A9240000}"/>
    <cellStyle name="Heading 6 2 4 12" xfId="9575" xr:uid="{00000000-0005-0000-0000-0000AA240000}"/>
    <cellStyle name="Heading 6 2 4 13" xfId="9576" xr:uid="{00000000-0005-0000-0000-0000AB240000}"/>
    <cellStyle name="Heading 6 2 4 2" xfId="9577" xr:uid="{00000000-0005-0000-0000-0000AC240000}"/>
    <cellStyle name="Heading 6 2 4 3" xfId="9578" xr:uid="{00000000-0005-0000-0000-0000AD240000}"/>
    <cellStyle name="Heading 6 2 4 4" xfId="9579" xr:uid="{00000000-0005-0000-0000-0000AE240000}"/>
    <cellStyle name="Heading 6 2 4 5" xfId="9580" xr:uid="{00000000-0005-0000-0000-0000AF240000}"/>
    <cellStyle name="Heading 6 2 4 6" xfId="9581" xr:uid="{00000000-0005-0000-0000-0000B0240000}"/>
    <cellStyle name="Heading 6 2 4 7" xfId="9582" xr:uid="{00000000-0005-0000-0000-0000B1240000}"/>
    <cellStyle name="Heading 6 2 4 8" xfId="9583" xr:uid="{00000000-0005-0000-0000-0000B2240000}"/>
    <cellStyle name="Heading 6 2 4 9" xfId="9584" xr:uid="{00000000-0005-0000-0000-0000B3240000}"/>
    <cellStyle name="Heading 6 2 5" xfId="9585" xr:uid="{00000000-0005-0000-0000-0000B4240000}"/>
    <cellStyle name="Heading 6 2 6" xfId="9586" xr:uid="{00000000-0005-0000-0000-0000B5240000}"/>
    <cellStyle name="Heading 6 2 7" xfId="9587" xr:uid="{00000000-0005-0000-0000-0000B6240000}"/>
    <cellStyle name="Heading 6 2 8" xfId="9588" xr:uid="{00000000-0005-0000-0000-0000B7240000}"/>
    <cellStyle name="Heading 6 2 9" xfId="9589" xr:uid="{00000000-0005-0000-0000-0000B8240000}"/>
    <cellStyle name="Heading 6 20" xfId="9590" xr:uid="{00000000-0005-0000-0000-0000B9240000}"/>
    <cellStyle name="Heading 6 3" xfId="9591" xr:uid="{00000000-0005-0000-0000-0000BA240000}"/>
    <cellStyle name="Heading 6 3 10" xfId="9592" xr:uid="{00000000-0005-0000-0000-0000BB240000}"/>
    <cellStyle name="Heading 6 3 11" xfId="9593" xr:uid="{00000000-0005-0000-0000-0000BC240000}"/>
    <cellStyle name="Heading 6 3 12" xfId="9594" xr:uid="{00000000-0005-0000-0000-0000BD240000}"/>
    <cellStyle name="Heading 6 3 13" xfId="9595" xr:uid="{00000000-0005-0000-0000-0000BE240000}"/>
    <cellStyle name="Heading 6 3 14" xfId="9596" xr:uid="{00000000-0005-0000-0000-0000BF240000}"/>
    <cellStyle name="Heading 6 3 15" xfId="9597" xr:uid="{00000000-0005-0000-0000-0000C0240000}"/>
    <cellStyle name="Heading 6 3 16" xfId="9598" xr:uid="{00000000-0005-0000-0000-0000C1240000}"/>
    <cellStyle name="Heading 6 3 17" xfId="9599" xr:uid="{00000000-0005-0000-0000-0000C2240000}"/>
    <cellStyle name="Heading 6 3 18" xfId="9600" xr:uid="{00000000-0005-0000-0000-0000C3240000}"/>
    <cellStyle name="Heading 6 3 2" xfId="9601" xr:uid="{00000000-0005-0000-0000-0000C4240000}"/>
    <cellStyle name="Heading 6 3 2 10" xfId="9602" xr:uid="{00000000-0005-0000-0000-0000C5240000}"/>
    <cellStyle name="Heading 6 3 2 11" xfId="9603" xr:uid="{00000000-0005-0000-0000-0000C6240000}"/>
    <cellStyle name="Heading 6 3 2 12" xfId="9604" xr:uid="{00000000-0005-0000-0000-0000C7240000}"/>
    <cellStyle name="Heading 6 3 2 13" xfId="9605" xr:uid="{00000000-0005-0000-0000-0000C8240000}"/>
    <cellStyle name="Heading 6 3 2 14" xfId="9606" xr:uid="{00000000-0005-0000-0000-0000C9240000}"/>
    <cellStyle name="Heading 6 3 2 15" xfId="9607" xr:uid="{00000000-0005-0000-0000-0000CA240000}"/>
    <cellStyle name="Heading 6 3 2 16" xfId="9608" xr:uid="{00000000-0005-0000-0000-0000CB240000}"/>
    <cellStyle name="Heading 6 3 2 17" xfId="9609" xr:uid="{00000000-0005-0000-0000-0000CC240000}"/>
    <cellStyle name="Heading 6 3 2 2" xfId="9610" xr:uid="{00000000-0005-0000-0000-0000CD240000}"/>
    <cellStyle name="Heading 6 3 2 2 10" xfId="9611" xr:uid="{00000000-0005-0000-0000-0000CE240000}"/>
    <cellStyle name="Heading 6 3 2 2 11" xfId="9612" xr:uid="{00000000-0005-0000-0000-0000CF240000}"/>
    <cellStyle name="Heading 6 3 2 2 12" xfId="9613" xr:uid="{00000000-0005-0000-0000-0000D0240000}"/>
    <cellStyle name="Heading 6 3 2 2 13" xfId="9614" xr:uid="{00000000-0005-0000-0000-0000D1240000}"/>
    <cellStyle name="Heading 6 3 2 2 14" xfId="9615" xr:uid="{00000000-0005-0000-0000-0000D2240000}"/>
    <cellStyle name="Heading 6 3 2 2 2" xfId="9616" xr:uid="{00000000-0005-0000-0000-0000D3240000}"/>
    <cellStyle name="Heading 6 3 2 2 3" xfId="9617" xr:uid="{00000000-0005-0000-0000-0000D4240000}"/>
    <cellStyle name="Heading 6 3 2 2 4" xfId="9618" xr:uid="{00000000-0005-0000-0000-0000D5240000}"/>
    <cellStyle name="Heading 6 3 2 2 5" xfId="9619" xr:uid="{00000000-0005-0000-0000-0000D6240000}"/>
    <cellStyle name="Heading 6 3 2 2 6" xfId="9620" xr:uid="{00000000-0005-0000-0000-0000D7240000}"/>
    <cellStyle name="Heading 6 3 2 2 7" xfId="9621" xr:uid="{00000000-0005-0000-0000-0000D8240000}"/>
    <cellStyle name="Heading 6 3 2 2 8" xfId="9622" xr:uid="{00000000-0005-0000-0000-0000D9240000}"/>
    <cellStyle name="Heading 6 3 2 2 9" xfId="9623" xr:uid="{00000000-0005-0000-0000-0000DA240000}"/>
    <cellStyle name="Heading 6 3 2 3" xfId="9624" xr:uid="{00000000-0005-0000-0000-0000DB240000}"/>
    <cellStyle name="Heading 6 3 2 3 10" xfId="9625" xr:uid="{00000000-0005-0000-0000-0000DC240000}"/>
    <cellStyle name="Heading 6 3 2 3 11" xfId="9626" xr:uid="{00000000-0005-0000-0000-0000DD240000}"/>
    <cellStyle name="Heading 6 3 2 3 12" xfId="9627" xr:uid="{00000000-0005-0000-0000-0000DE240000}"/>
    <cellStyle name="Heading 6 3 2 3 13" xfId="9628" xr:uid="{00000000-0005-0000-0000-0000DF240000}"/>
    <cellStyle name="Heading 6 3 2 3 2" xfId="9629" xr:uid="{00000000-0005-0000-0000-0000E0240000}"/>
    <cellStyle name="Heading 6 3 2 3 3" xfId="9630" xr:uid="{00000000-0005-0000-0000-0000E1240000}"/>
    <cellStyle name="Heading 6 3 2 3 4" xfId="9631" xr:uid="{00000000-0005-0000-0000-0000E2240000}"/>
    <cellStyle name="Heading 6 3 2 3 5" xfId="9632" xr:uid="{00000000-0005-0000-0000-0000E3240000}"/>
    <cellStyle name="Heading 6 3 2 3 6" xfId="9633" xr:uid="{00000000-0005-0000-0000-0000E4240000}"/>
    <cellStyle name="Heading 6 3 2 3 7" xfId="9634" xr:uid="{00000000-0005-0000-0000-0000E5240000}"/>
    <cellStyle name="Heading 6 3 2 3 8" xfId="9635" xr:uid="{00000000-0005-0000-0000-0000E6240000}"/>
    <cellStyle name="Heading 6 3 2 3 9" xfId="9636" xr:uid="{00000000-0005-0000-0000-0000E7240000}"/>
    <cellStyle name="Heading 6 3 2 4" xfId="9637" xr:uid="{00000000-0005-0000-0000-0000E8240000}"/>
    <cellStyle name="Heading 6 3 2 5" xfId="9638" xr:uid="{00000000-0005-0000-0000-0000E9240000}"/>
    <cellStyle name="Heading 6 3 2 6" xfId="9639" xr:uid="{00000000-0005-0000-0000-0000EA240000}"/>
    <cellStyle name="Heading 6 3 2 7" xfId="9640" xr:uid="{00000000-0005-0000-0000-0000EB240000}"/>
    <cellStyle name="Heading 6 3 2 8" xfId="9641" xr:uid="{00000000-0005-0000-0000-0000EC240000}"/>
    <cellStyle name="Heading 6 3 2 9" xfId="9642" xr:uid="{00000000-0005-0000-0000-0000ED240000}"/>
    <cellStyle name="Heading 6 3 3" xfId="9643" xr:uid="{00000000-0005-0000-0000-0000EE240000}"/>
    <cellStyle name="Heading 6 3 3 10" xfId="9644" xr:uid="{00000000-0005-0000-0000-0000EF240000}"/>
    <cellStyle name="Heading 6 3 3 11" xfId="9645" xr:uid="{00000000-0005-0000-0000-0000F0240000}"/>
    <cellStyle name="Heading 6 3 3 12" xfId="9646" xr:uid="{00000000-0005-0000-0000-0000F1240000}"/>
    <cellStyle name="Heading 6 3 3 13" xfId="9647" xr:uid="{00000000-0005-0000-0000-0000F2240000}"/>
    <cellStyle name="Heading 6 3 3 14" xfId="9648" xr:uid="{00000000-0005-0000-0000-0000F3240000}"/>
    <cellStyle name="Heading 6 3 3 2" xfId="9649" xr:uid="{00000000-0005-0000-0000-0000F4240000}"/>
    <cellStyle name="Heading 6 3 3 3" xfId="9650" xr:uid="{00000000-0005-0000-0000-0000F5240000}"/>
    <cellStyle name="Heading 6 3 3 4" xfId="9651" xr:uid="{00000000-0005-0000-0000-0000F6240000}"/>
    <cellStyle name="Heading 6 3 3 5" xfId="9652" xr:uid="{00000000-0005-0000-0000-0000F7240000}"/>
    <cellStyle name="Heading 6 3 3 6" xfId="9653" xr:uid="{00000000-0005-0000-0000-0000F8240000}"/>
    <cellStyle name="Heading 6 3 3 7" xfId="9654" xr:uid="{00000000-0005-0000-0000-0000F9240000}"/>
    <cellStyle name="Heading 6 3 3 8" xfId="9655" xr:uid="{00000000-0005-0000-0000-0000FA240000}"/>
    <cellStyle name="Heading 6 3 3 9" xfId="9656" xr:uid="{00000000-0005-0000-0000-0000FB240000}"/>
    <cellStyle name="Heading 6 3 4" xfId="9657" xr:uid="{00000000-0005-0000-0000-0000FC240000}"/>
    <cellStyle name="Heading 6 3 4 10" xfId="9658" xr:uid="{00000000-0005-0000-0000-0000FD240000}"/>
    <cellStyle name="Heading 6 3 4 11" xfId="9659" xr:uid="{00000000-0005-0000-0000-0000FE240000}"/>
    <cellStyle name="Heading 6 3 4 12" xfId="9660" xr:uid="{00000000-0005-0000-0000-0000FF240000}"/>
    <cellStyle name="Heading 6 3 4 13" xfId="9661" xr:uid="{00000000-0005-0000-0000-000000250000}"/>
    <cellStyle name="Heading 6 3 4 2" xfId="9662" xr:uid="{00000000-0005-0000-0000-000001250000}"/>
    <cellStyle name="Heading 6 3 4 3" xfId="9663" xr:uid="{00000000-0005-0000-0000-000002250000}"/>
    <cellStyle name="Heading 6 3 4 4" xfId="9664" xr:uid="{00000000-0005-0000-0000-000003250000}"/>
    <cellStyle name="Heading 6 3 4 5" xfId="9665" xr:uid="{00000000-0005-0000-0000-000004250000}"/>
    <cellStyle name="Heading 6 3 4 6" xfId="9666" xr:uid="{00000000-0005-0000-0000-000005250000}"/>
    <cellStyle name="Heading 6 3 4 7" xfId="9667" xr:uid="{00000000-0005-0000-0000-000006250000}"/>
    <cellStyle name="Heading 6 3 4 8" xfId="9668" xr:uid="{00000000-0005-0000-0000-000007250000}"/>
    <cellStyle name="Heading 6 3 4 9" xfId="9669" xr:uid="{00000000-0005-0000-0000-000008250000}"/>
    <cellStyle name="Heading 6 3 5" xfId="9670" xr:uid="{00000000-0005-0000-0000-000009250000}"/>
    <cellStyle name="Heading 6 3 6" xfId="9671" xr:uid="{00000000-0005-0000-0000-00000A250000}"/>
    <cellStyle name="Heading 6 3 7" xfId="9672" xr:uid="{00000000-0005-0000-0000-00000B250000}"/>
    <cellStyle name="Heading 6 3 8" xfId="9673" xr:uid="{00000000-0005-0000-0000-00000C250000}"/>
    <cellStyle name="Heading 6 3 9" xfId="9674" xr:uid="{00000000-0005-0000-0000-00000D250000}"/>
    <cellStyle name="Heading 6 4" xfId="9675" xr:uid="{00000000-0005-0000-0000-00000E250000}"/>
    <cellStyle name="Heading 6 4 10" xfId="9676" xr:uid="{00000000-0005-0000-0000-00000F250000}"/>
    <cellStyle name="Heading 6 4 11" xfId="9677" xr:uid="{00000000-0005-0000-0000-000010250000}"/>
    <cellStyle name="Heading 6 4 12" xfId="9678" xr:uid="{00000000-0005-0000-0000-000011250000}"/>
    <cellStyle name="Heading 6 4 13" xfId="9679" xr:uid="{00000000-0005-0000-0000-000012250000}"/>
    <cellStyle name="Heading 6 4 14" xfId="9680" xr:uid="{00000000-0005-0000-0000-000013250000}"/>
    <cellStyle name="Heading 6 4 15" xfId="9681" xr:uid="{00000000-0005-0000-0000-000014250000}"/>
    <cellStyle name="Heading 6 4 16" xfId="9682" xr:uid="{00000000-0005-0000-0000-000015250000}"/>
    <cellStyle name="Heading 6 4 17" xfId="9683" xr:uid="{00000000-0005-0000-0000-000016250000}"/>
    <cellStyle name="Heading 6 4 2" xfId="9684" xr:uid="{00000000-0005-0000-0000-000017250000}"/>
    <cellStyle name="Heading 6 4 2 10" xfId="9685" xr:uid="{00000000-0005-0000-0000-000018250000}"/>
    <cellStyle name="Heading 6 4 2 11" xfId="9686" xr:uid="{00000000-0005-0000-0000-000019250000}"/>
    <cellStyle name="Heading 6 4 2 12" xfId="9687" xr:uid="{00000000-0005-0000-0000-00001A250000}"/>
    <cellStyle name="Heading 6 4 2 13" xfId="9688" xr:uid="{00000000-0005-0000-0000-00001B250000}"/>
    <cellStyle name="Heading 6 4 2 14" xfId="9689" xr:uid="{00000000-0005-0000-0000-00001C250000}"/>
    <cellStyle name="Heading 6 4 2 2" xfId="9690" xr:uid="{00000000-0005-0000-0000-00001D250000}"/>
    <cellStyle name="Heading 6 4 2 3" xfId="9691" xr:uid="{00000000-0005-0000-0000-00001E250000}"/>
    <cellStyle name="Heading 6 4 2 4" xfId="9692" xr:uid="{00000000-0005-0000-0000-00001F250000}"/>
    <cellStyle name="Heading 6 4 2 5" xfId="9693" xr:uid="{00000000-0005-0000-0000-000020250000}"/>
    <cellStyle name="Heading 6 4 2 6" xfId="9694" xr:uid="{00000000-0005-0000-0000-000021250000}"/>
    <cellStyle name="Heading 6 4 2 7" xfId="9695" xr:uid="{00000000-0005-0000-0000-000022250000}"/>
    <cellStyle name="Heading 6 4 2 8" xfId="9696" xr:uid="{00000000-0005-0000-0000-000023250000}"/>
    <cellStyle name="Heading 6 4 2 9" xfId="9697" xr:uid="{00000000-0005-0000-0000-000024250000}"/>
    <cellStyle name="Heading 6 4 3" xfId="9698" xr:uid="{00000000-0005-0000-0000-000025250000}"/>
    <cellStyle name="Heading 6 4 3 10" xfId="9699" xr:uid="{00000000-0005-0000-0000-000026250000}"/>
    <cellStyle name="Heading 6 4 3 11" xfId="9700" xr:uid="{00000000-0005-0000-0000-000027250000}"/>
    <cellStyle name="Heading 6 4 3 12" xfId="9701" xr:uid="{00000000-0005-0000-0000-000028250000}"/>
    <cellStyle name="Heading 6 4 3 13" xfId="9702" xr:uid="{00000000-0005-0000-0000-000029250000}"/>
    <cellStyle name="Heading 6 4 3 2" xfId="9703" xr:uid="{00000000-0005-0000-0000-00002A250000}"/>
    <cellStyle name="Heading 6 4 3 3" xfId="9704" xr:uid="{00000000-0005-0000-0000-00002B250000}"/>
    <cellStyle name="Heading 6 4 3 4" xfId="9705" xr:uid="{00000000-0005-0000-0000-00002C250000}"/>
    <cellStyle name="Heading 6 4 3 5" xfId="9706" xr:uid="{00000000-0005-0000-0000-00002D250000}"/>
    <cellStyle name="Heading 6 4 3 6" xfId="9707" xr:uid="{00000000-0005-0000-0000-00002E250000}"/>
    <cellStyle name="Heading 6 4 3 7" xfId="9708" xr:uid="{00000000-0005-0000-0000-00002F250000}"/>
    <cellStyle name="Heading 6 4 3 8" xfId="9709" xr:uid="{00000000-0005-0000-0000-000030250000}"/>
    <cellStyle name="Heading 6 4 3 9" xfId="9710" xr:uid="{00000000-0005-0000-0000-000031250000}"/>
    <cellStyle name="Heading 6 4 4" xfId="9711" xr:uid="{00000000-0005-0000-0000-000032250000}"/>
    <cellStyle name="Heading 6 4 5" xfId="9712" xr:uid="{00000000-0005-0000-0000-000033250000}"/>
    <cellStyle name="Heading 6 4 6" xfId="9713" xr:uid="{00000000-0005-0000-0000-000034250000}"/>
    <cellStyle name="Heading 6 4 7" xfId="9714" xr:uid="{00000000-0005-0000-0000-000035250000}"/>
    <cellStyle name="Heading 6 4 8" xfId="9715" xr:uid="{00000000-0005-0000-0000-000036250000}"/>
    <cellStyle name="Heading 6 4 9" xfId="9716" xr:uid="{00000000-0005-0000-0000-000037250000}"/>
    <cellStyle name="Heading 6 5" xfId="9717" xr:uid="{00000000-0005-0000-0000-000038250000}"/>
    <cellStyle name="Heading 6 5 10" xfId="9718" xr:uid="{00000000-0005-0000-0000-000039250000}"/>
    <cellStyle name="Heading 6 5 11" xfId="9719" xr:uid="{00000000-0005-0000-0000-00003A250000}"/>
    <cellStyle name="Heading 6 5 12" xfId="9720" xr:uid="{00000000-0005-0000-0000-00003B250000}"/>
    <cellStyle name="Heading 6 5 13" xfId="9721" xr:uid="{00000000-0005-0000-0000-00003C250000}"/>
    <cellStyle name="Heading 6 5 14" xfId="9722" xr:uid="{00000000-0005-0000-0000-00003D250000}"/>
    <cellStyle name="Heading 6 5 2" xfId="9723" xr:uid="{00000000-0005-0000-0000-00003E250000}"/>
    <cellStyle name="Heading 6 5 3" xfId="9724" xr:uid="{00000000-0005-0000-0000-00003F250000}"/>
    <cellStyle name="Heading 6 5 4" xfId="9725" xr:uid="{00000000-0005-0000-0000-000040250000}"/>
    <cellStyle name="Heading 6 5 5" xfId="9726" xr:uid="{00000000-0005-0000-0000-000041250000}"/>
    <cellStyle name="Heading 6 5 6" xfId="9727" xr:uid="{00000000-0005-0000-0000-000042250000}"/>
    <cellStyle name="Heading 6 5 7" xfId="9728" xr:uid="{00000000-0005-0000-0000-000043250000}"/>
    <cellStyle name="Heading 6 5 8" xfId="9729" xr:uid="{00000000-0005-0000-0000-000044250000}"/>
    <cellStyle name="Heading 6 5 9" xfId="9730" xr:uid="{00000000-0005-0000-0000-000045250000}"/>
    <cellStyle name="Heading 6 6" xfId="9731" xr:uid="{00000000-0005-0000-0000-000046250000}"/>
    <cellStyle name="Heading 6 6 10" xfId="9732" xr:uid="{00000000-0005-0000-0000-000047250000}"/>
    <cellStyle name="Heading 6 6 11" xfId="9733" xr:uid="{00000000-0005-0000-0000-000048250000}"/>
    <cellStyle name="Heading 6 6 12" xfId="9734" xr:uid="{00000000-0005-0000-0000-000049250000}"/>
    <cellStyle name="Heading 6 6 13" xfId="9735" xr:uid="{00000000-0005-0000-0000-00004A250000}"/>
    <cellStyle name="Heading 6 6 2" xfId="9736" xr:uid="{00000000-0005-0000-0000-00004B250000}"/>
    <cellStyle name="Heading 6 6 3" xfId="9737" xr:uid="{00000000-0005-0000-0000-00004C250000}"/>
    <cellStyle name="Heading 6 6 4" xfId="9738" xr:uid="{00000000-0005-0000-0000-00004D250000}"/>
    <cellStyle name="Heading 6 6 5" xfId="9739" xr:uid="{00000000-0005-0000-0000-00004E250000}"/>
    <cellStyle name="Heading 6 6 6" xfId="9740" xr:uid="{00000000-0005-0000-0000-00004F250000}"/>
    <cellStyle name="Heading 6 6 7" xfId="9741" xr:uid="{00000000-0005-0000-0000-000050250000}"/>
    <cellStyle name="Heading 6 6 8" xfId="9742" xr:uid="{00000000-0005-0000-0000-000051250000}"/>
    <cellStyle name="Heading 6 6 9" xfId="9743" xr:uid="{00000000-0005-0000-0000-000052250000}"/>
    <cellStyle name="Heading 6 7" xfId="9744" xr:uid="{00000000-0005-0000-0000-000053250000}"/>
    <cellStyle name="Heading 6 8" xfId="9745" xr:uid="{00000000-0005-0000-0000-000054250000}"/>
    <cellStyle name="Heading 6 9" xfId="9746" xr:uid="{00000000-0005-0000-0000-000055250000}"/>
    <cellStyle name="Heading 7" xfId="9747" xr:uid="{00000000-0005-0000-0000-000056250000}"/>
    <cellStyle name="Heading 7 10" xfId="9748" xr:uid="{00000000-0005-0000-0000-000057250000}"/>
    <cellStyle name="Heading 7 11" xfId="9749" xr:uid="{00000000-0005-0000-0000-000058250000}"/>
    <cellStyle name="Heading 7 12" xfId="9750" xr:uid="{00000000-0005-0000-0000-000059250000}"/>
    <cellStyle name="Heading 7 13" xfId="9751" xr:uid="{00000000-0005-0000-0000-00005A250000}"/>
    <cellStyle name="Heading 7 14" xfId="9752" xr:uid="{00000000-0005-0000-0000-00005B250000}"/>
    <cellStyle name="Heading 7 15" xfId="9753" xr:uid="{00000000-0005-0000-0000-00005C250000}"/>
    <cellStyle name="Heading 7 16" xfId="9754" xr:uid="{00000000-0005-0000-0000-00005D250000}"/>
    <cellStyle name="Heading 7 17" xfId="9755" xr:uid="{00000000-0005-0000-0000-00005E250000}"/>
    <cellStyle name="Heading 7 18" xfId="9756" xr:uid="{00000000-0005-0000-0000-00005F250000}"/>
    <cellStyle name="Heading 7 2" xfId="9757" xr:uid="{00000000-0005-0000-0000-000060250000}"/>
    <cellStyle name="Heading 7 2 10" xfId="9758" xr:uid="{00000000-0005-0000-0000-000061250000}"/>
    <cellStyle name="Heading 7 2 11" xfId="9759" xr:uid="{00000000-0005-0000-0000-000062250000}"/>
    <cellStyle name="Heading 7 2 12" xfId="9760" xr:uid="{00000000-0005-0000-0000-000063250000}"/>
    <cellStyle name="Heading 7 2 13" xfId="9761" xr:uid="{00000000-0005-0000-0000-000064250000}"/>
    <cellStyle name="Heading 7 2 14" xfId="9762" xr:uid="{00000000-0005-0000-0000-000065250000}"/>
    <cellStyle name="Heading 7 2 15" xfId="9763" xr:uid="{00000000-0005-0000-0000-000066250000}"/>
    <cellStyle name="Heading 7 2 16" xfId="9764" xr:uid="{00000000-0005-0000-0000-000067250000}"/>
    <cellStyle name="Heading 7 2 17" xfId="9765" xr:uid="{00000000-0005-0000-0000-000068250000}"/>
    <cellStyle name="Heading 7 2 2" xfId="9766" xr:uid="{00000000-0005-0000-0000-000069250000}"/>
    <cellStyle name="Heading 7 2 2 10" xfId="9767" xr:uid="{00000000-0005-0000-0000-00006A250000}"/>
    <cellStyle name="Heading 7 2 2 11" xfId="9768" xr:uid="{00000000-0005-0000-0000-00006B250000}"/>
    <cellStyle name="Heading 7 2 2 12" xfId="9769" xr:uid="{00000000-0005-0000-0000-00006C250000}"/>
    <cellStyle name="Heading 7 2 2 13" xfId="9770" xr:uid="{00000000-0005-0000-0000-00006D250000}"/>
    <cellStyle name="Heading 7 2 2 14" xfId="9771" xr:uid="{00000000-0005-0000-0000-00006E250000}"/>
    <cellStyle name="Heading 7 2 2 2" xfId="9772" xr:uid="{00000000-0005-0000-0000-00006F250000}"/>
    <cellStyle name="Heading 7 2 2 3" xfId="9773" xr:uid="{00000000-0005-0000-0000-000070250000}"/>
    <cellStyle name="Heading 7 2 2 4" xfId="9774" xr:uid="{00000000-0005-0000-0000-000071250000}"/>
    <cellStyle name="Heading 7 2 2 5" xfId="9775" xr:uid="{00000000-0005-0000-0000-000072250000}"/>
    <cellStyle name="Heading 7 2 2 6" xfId="9776" xr:uid="{00000000-0005-0000-0000-000073250000}"/>
    <cellStyle name="Heading 7 2 2 7" xfId="9777" xr:uid="{00000000-0005-0000-0000-000074250000}"/>
    <cellStyle name="Heading 7 2 2 8" xfId="9778" xr:uid="{00000000-0005-0000-0000-000075250000}"/>
    <cellStyle name="Heading 7 2 2 9" xfId="9779" xr:uid="{00000000-0005-0000-0000-000076250000}"/>
    <cellStyle name="Heading 7 2 3" xfId="9780" xr:uid="{00000000-0005-0000-0000-000077250000}"/>
    <cellStyle name="Heading 7 2 3 10" xfId="9781" xr:uid="{00000000-0005-0000-0000-000078250000}"/>
    <cellStyle name="Heading 7 2 3 11" xfId="9782" xr:uid="{00000000-0005-0000-0000-000079250000}"/>
    <cellStyle name="Heading 7 2 3 12" xfId="9783" xr:uid="{00000000-0005-0000-0000-00007A250000}"/>
    <cellStyle name="Heading 7 2 3 13" xfId="9784" xr:uid="{00000000-0005-0000-0000-00007B250000}"/>
    <cellStyle name="Heading 7 2 3 2" xfId="9785" xr:uid="{00000000-0005-0000-0000-00007C250000}"/>
    <cellStyle name="Heading 7 2 3 3" xfId="9786" xr:uid="{00000000-0005-0000-0000-00007D250000}"/>
    <cellStyle name="Heading 7 2 3 4" xfId="9787" xr:uid="{00000000-0005-0000-0000-00007E250000}"/>
    <cellStyle name="Heading 7 2 3 5" xfId="9788" xr:uid="{00000000-0005-0000-0000-00007F250000}"/>
    <cellStyle name="Heading 7 2 3 6" xfId="9789" xr:uid="{00000000-0005-0000-0000-000080250000}"/>
    <cellStyle name="Heading 7 2 3 7" xfId="9790" xr:uid="{00000000-0005-0000-0000-000081250000}"/>
    <cellStyle name="Heading 7 2 3 8" xfId="9791" xr:uid="{00000000-0005-0000-0000-000082250000}"/>
    <cellStyle name="Heading 7 2 3 9" xfId="9792" xr:uid="{00000000-0005-0000-0000-000083250000}"/>
    <cellStyle name="Heading 7 2 4" xfId="9793" xr:uid="{00000000-0005-0000-0000-000084250000}"/>
    <cellStyle name="Heading 7 2 5" xfId="9794" xr:uid="{00000000-0005-0000-0000-000085250000}"/>
    <cellStyle name="Heading 7 2 6" xfId="9795" xr:uid="{00000000-0005-0000-0000-000086250000}"/>
    <cellStyle name="Heading 7 2 7" xfId="9796" xr:uid="{00000000-0005-0000-0000-000087250000}"/>
    <cellStyle name="Heading 7 2 8" xfId="9797" xr:uid="{00000000-0005-0000-0000-000088250000}"/>
    <cellStyle name="Heading 7 2 9" xfId="9798" xr:uid="{00000000-0005-0000-0000-000089250000}"/>
    <cellStyle name="Heading 7 3" xfId="9799" xr:uid="{00000000-0005-0000-0000-00008A250000}"/>
    <cellStyle name="Heading 7 3 10" xfId="9800" xr:uid="{00000000-0005-0000-0000-00008B250000}"/>
    <cellStyle name="Heading 7 3 11" xfId="9801" xr:uid="{00000000-0005-0000-0000-00008C250000}"/>
    <cellStyle name="Heading 7 3 12" xfId="9802" xr:uid="{00000000-0005-0000-0000-00008D250000}"/>
    <cellStyle name="Heading 7 3 13" xfId="9803" xr:uid="{00000000-0005-0000-0000-00008E250000}"/>
    <cellStyle name="Heading 7 3 14" xfId="9804" xr:uid="{00000000-0005-0000-0000-00008F250000}"/>
    <cellStyle name="Heading 7 3 2" xfId="9805" xr:uid="{00000000-0005-0000-0000-000090250000}"/>
    <cellStyle name="Heading 7 3 3" xfId="9806" xr:uid="{00000000-0005-0000-0000-000091250000}"/>
    <cellStyle name="Heading 7 3 4" xfId="9807" xr:uid="{00000000-0005-0000-0000-000092250000}"/>
    <cellStyle name="Heading 7 3 5" xfId="9808" xr:uid="{00000000-0005-0000-0000-000093250000}"/>
    <cellStyle name="Heading 7 3 6" xfId="9809" xr:uid="{00000000-0005-0000-0000-000094250000}"/>
    <cellStyle name="Heading 7 3 7" xfId="9810" xr:uid="{00000000-0005-0000-0000-000095250000}"/>
    <cellStyle name="Heading 7 3 8" xfId="9811" xr:uid="{00000000-0005-0000-0000-000096250000}"/>
    <cellStyle name="Heading 7 3 9" xfId="9812" xr:uid="{00000000-0005-0000-0000-000097250000}"/>
    <cellStyle name="Heading 7 4" xfId="9813" xr:uid="{00000000-0005-0000-0000-000098250000}"/>
    <cellStyle name="Heading 7 4 10" xfId="9814" xr:uid="{00000000-0005-0000-0000-000099250000}"/>
    <cellStyle name="Heading 7 4 11" xfId="9815" xr:uid="{00000000-0005-0000-0000-00009A250000}"/>
    <cellStyle name="Heading 7 4 12" xfId="9816" xr:uid="{00000000-0005-0000-0000-00009B250000}"/>
    <cellStyle name="Heading 7 4 13" xfId="9817" xr:uid="{00000000-0005-0000-0000-00009C250000}"/>
    <cellStyle name="Heading 7 4 2" xfId="9818" xr:uid="{00000000-0005-0000-0000-00009D250000}"/>
    <cellStyle name="Heading 7 4 3" xfId="9819" xr:uid="{00000000-0005-0000-0000-00009E250000}"/>
    <cellStyle name="Heading 7 4 4" xfId="9820" xr:uid="{00000000-0005-0000-0000-00009F250000}"/>
    <cellStyle name="Heading 7 4 5" xfId="9821" xr:uid="{00000000-0005-0000-0000-0000A0250000}"/>
    <cellStyle name="Heading 7 4 6" xfId="9822" xr:uid="{00000000-0005-0000-0000-0000A1250000}"/>
    <cellStyle name="Heading 7 4 7" xfId="9823" xr:uid="{00000000-0005-0000-0000-0000A2250000}"/>
    <cellStyle name="Heading 7 4 8" xfId="9824" xr:uid="{00000000-0005-0000-0000-0000A3250000}"/>
    <cellStyle name="Heading 7 4 9" xfId="9825" xr:uid="{00000000-0005-0000-0000-0000A4250000}"/>
    <cellStyle name="Heading 7 5" xfId="9826" xr:uid="{00000000-0005-0000-0000-0000A5250000}"/>
    <cellStyle name="Heading 7 6" xfId="9827" xr:uid="{00000000-0005-0000-0000-0000A6250000}"/>
    <cellStyle name="Heading 7 7" xfId="9828" xr:uid="{00000000-0005-0000-0000-0000A7250000}"/>
    <cellStyle name="Heading 7 8" xfId="9829" xr:uid="{00000000-0005-0000-0000-0000A8250000}"/>
    <cellStyle name="Heading 7 9" xfId="9830" xr:uid="{00000000-0005-0000-0000-0000A9250000}"/>
    <cellStyle name="Heading 8" xfId="9831" xr:uid="{00000000-0005-0000-0000-0000AA250000}"/>
    <cellStyle name="Heading 8 10" xfId="9832" xr:uid="{00000000-0005-0000-0000-0000AB250000}"/>
    <cellStyle name="Heading 8 11" xfId="9833" xr:uid="{00000000-0005-0000-0000-0000AC250000}"/>
    <cellStyle name="Heading 8 12" xfId="9834" xr:uid="{00000000-0005-0000-0000-0000AD250000}"/>
    <cellStyle name="Heading 8 13" xfId="9835" xr:uid="{00000000-0005-0000-0000-0000AE250000}"/>
    <cellStyle name="Heading 8 14" xfId="9836" xr:uid="{00000000-0005-0000-0000-0000AF250000}"/>
    <cellStyle name="Heading 8 15" xfId="9837" xr:uid="{00000000-0005-0000-0000-0000B0250000}"/>
    <cellStyle name="Heading 8 16" xfId="9838" xr:uid="{00000000-0005-0000-0000-0000B1250000}"/>
    <cellStyle name="Heading 8 17" xfId="9839" xr:uid="{00000000-0005-0000-0000-0000B2250000}"/>
    <cellStyle name="Heading 8 18" xfId="9840" xr:uid="{00000000-0005-0000-0000-0000B3250000}"/>
    <cellStyle name="Heading 8 2" xfId="9841" xr:uid="{00000000-0005-0000-0000-0000B4250000}"/>
    <cellStyle name="Heading 8 2 10" xfId="9842" xr:uid="{00000000-0005-0000-0000-0000B5250000}"/>
    <cellStyle name="Heading 8 2 11" xfId="9843" xr:uid="{00000000-0005-0000-0000-0000B6250000}"/>
    <cellStyle name="Heading 8 2 12" xfId="9844" xr:uid="{00000000-0005-0000-0000-0000B7250000}"/>
    <cellStyle name="Heading 8 2 13" xfId="9845" xr:uid="{00000000-0005-0000-0000-0000B8250000}"/>
    <cellStyle name="Heading 8 2 14" xfId="9846" xr:uid="{00000000-0005-0000-0000-0000B9250000}"/>
    <cellStyle name="Heading 8 2 15" xfId="9847" xr:uid="{00000000-0005-0000-0000-0000BA250000}"/>
    <cellStyle name="Heading 8 2 16" xfId="9848" xr:uid="{00000000-0005-0000-0000-0000BB250000}"/>
    <cellStyle name="Heading 8 2 17" xfId="9849" xr:uid="{00000000-0005-0000-0000-0000BC250000}"/>
    <cellStyle name="Heading 8 2 2" xfId="9850" xr:uid="{00000000-0005-0000-0000-0000BD250000}"/>
    <cellStyle name="Heading 8 2 2 10" xfId="9851" xr:uid="{00000000-0005-0000-0000-0000BE250000}"/>
    <cellStyle name="Heading 8 2 2 11" xfId="9852" xr:uid="{00000000-0005-0000-0000-0000BF250000}"/>
    <cellStyle name="Heading 8 2 2 12" xfId="9853" xr:uid="{00000000-0005-0000-0000-0000C0250000}"/>
    <cellStyle name="Heading 8 2 2 13" xfId="9854" xr:uid="{00000000-0005-0000-0000-0000C1250000}"/>
    <cellStyle name="Heading 8 2 2 14" xfId="9855" xr:uid="{00000000-0005-0000-0000-0000C2250000}"/>
    <cellStyle name="Heading 8 2 2 2" xfId="9856" xr:uid="{00000000-0005-0000-0000-0000C3250000}"/>
    <cellStyle name="Heading 8 2 2 3" xfId="9857" xr:uid="{00000000-0005-0000-0000-0000C4250000}"/>
    <cellStyle name="Heading 8 2 2 4" xfId="9858" xr:uid="{00000000-0005-0000-0000-0000C5250000}"/>
    <cellStyle name="Heading 8 2 2 5" xfId="9859" xr:uid="{00000000-0005-0000-0000-0000C6250000}"/>
    <cellStyle name="Heading 8 2 2 6" xfId="9860" xr:uid="{00000000-0005-0000-0000-0000C7250000}"/>
    <cellStyle name="Heading 8 2 2 7" xfId="9861" xr:uid="{00000000-0005-0000-0000-0000C8250000}"/>
    <cellStyle name="Heading 8 2 2 8" xfId="9862" xr:uid="{00000000-0005-0000-0000-0000C9250000}"/>
    <cellStyle name="Heading 8 2 2 9" xfId="9863" xr:uid="{00000000-0005-0000-0000-0000CA250000}"/>
    <cellStyle name="Heading 8 2 3" xfId="9864" xr:uid="{00000000-0005-0000-0000-0000CB250000}"/>
    <cellStyle name="Heading 8 2 3 10" xfId="9865" xr:uid="{00000000-0005-0000-0000-0000CC250000}"/>
    <cellStyle name="Heading 8 2 3 11" xfId="9866" xr:uid="{00000000-0005-0000-0000-0000CD250000}"/>
    <cellStyle name="Heading 8 2 3 12" xfId="9867" xr:uid="{00000000-0005-0000-0000-0000CE250000}"/>
    <cellStyle name="Heading 8 2 3 13" xfId="9868" xr:uid="{00000000-0005-0000-0000-0000CF250000}"/>
    <cellStyle name="Heading 8 2 3 2" xfId="9869" xr:uid="{00000000-0005-0000-0000-0000D0250000}"/>
    <cellStyle name="Heading 8 2 3 3" xfId="9870" xr:uid="{00000000-0005-0000-0000-0000D1250000}"/>
    <cellStyle name="Heading 8 2 3 4" xfId="9871" xr:uid="{00000000-0005-0000-0000-0000D2250000}"/>
    <cellStyle name="Heading 8 2 3 5" xfId="9872" xr:uid="{00000000-0005-0000-0000-0000D3250000}"/>
    <cellStyle name="Heading 8 2 3 6" xfId="9873" xr:uid="{00000000-0005-0000-0000-0000D4250000}"/>
    <cellStyle name="Heading 8 2 3 7" xfId="9874" xr:uid="{00000000-0005-0000-0000-0000D5250000}"/>
    <cellStyle name="Heading 8 2 3 8" xfId="9875" xr:uid="{00000000-0005-0000-0000-0000D6250000}"/>
    <cellStyle name="Heading 8 2 3 9" xfId="9876" xr:uid="{00000000-0005-0000-0000-0000D7250000}"/>
    <cellStyle name="Heading 8 2 4" xfId="9877" xr:uid="{00000000-0005-0000-0000-0000D8250000}"/>
    <cellStyle name="Heading 8 2 5" xfId="9878" xr:uid="{00000000-0005-0000-0000-0000D9250000}"/>
    <cellStyle name="Heading 8 2 6" xfId="9879" xr:uid="{00000000-0005-0000-0000-0000DA250000}"/>
    <cellStyle name="Heading 8 2 7" xfId="9880" xr:uid="{00000000-0005-0000-0000-0000DB250000}"/>
    <cellStyle name="Heading 8 2 8" xfId="9881" xr:uid="{00000000-0005-0000-0000-0000DC250000}"/>
    <cellStyle name="Heading 8 2 9" xfId="9882" xr:uid="{00000000-0005-0000-0000-0000DD250000}"/>
    <cellStyle name="Heading 8 3" xfId="9883" xr:uid="{00000000-0005-0000-0000-0000DE250000}"/>
    <cellStyle name="Heading 8 3 10" xfId="9884" xr:uid="{00000000-0005-0000-0000-0000DF250000}"/>
    <cellStyle name="Heading 8 3 11" xfId="9885" xr:uid="{00000000-0005-0000-0000-0000E0250000}"/>
    <cellStyle name="Heading 8 3 12" xfId="9886" xr:uid="{00000000-0005-0000-0000-0000E1250000}"/>
    <cellStyle name="Heading 8 3 13" xfId="9887" xr:uid="{00000000-0005-0000-0000-0000E2250000}"/>
    <cellStyle name="Heading 8 3 14" xfId="9888" xr:uid="{00000000-0005-0000-0000-0000E3250000}"/>
    <cellStyle name="Heading 8 3 2" xfId="9889" xr:uid="{00000000-0005-0000-0000-0000E4250000}"/>
    <cellStyle name="Heading 8 3 3" xfId="9890" xr:uid="{00000000-0005-0000-0000-0000E5250000}"/>
    <cellStyle name="Heading 8 3 4" xfId="9891" xr:uid="{00000000-0005-0000-0000-0000E6250000}"/>
    <cellStyle name="Heading 8 3 5" xfId="9892" xr:uid="{00000000-0005-0000-0000-0000E7250000}"/>
    <cellStyle name="Heading 8 3 6" xfId="9893" xr:uid="{00000000-0005-0000-0000-0000E8250000}"/>
    <cellStyle name="Heading 8 3 7" xfId="9894" xr:uid="{00000000-0005-0000-0000-0000E9250000}"/>
    <cellStyle name="Heading 8 3 8" xfId="9895" xr:uid="{00000000-0005-0000-0000-0000EA250000}"/>
    <cellStyle name="Heading 8 3 9" xfId="9896" xr:uid="{00000000-0005-0000-0000-0000EB250000}"/>
    <cellStyle name="Heading 8 4" xfId="9897" xr:uid="{00000000-0005-0000-0000-0000EC250000}"/>
    <cellStyle name="Heading 8 4 10" xfId="9898" xr:uid="{00000000-0005-0000-0000-0000ED250000}"/>
    <cellStyle name="Heading 8 4 11" xfId="9899" xr:uid="{00000000-0005-0000-0000-0000EE250000}"/>
    <cellStyle name="Heading 8 4 12" xfId="9900" xr:uid="{00000000-0005-0000-0000-0000EF250000}"/>
    <cellStyle name="Heading 8 4 13" xfId="9901" xr:uid="{00000000-0005-0000-0000-0000F0250000}"/>
    <cellStyle name="Heading 8 4 2" xfId="9902" xr:uid="{00000000-0005-0000-0000-0000F1250000}"/>
    <cellStyle name="Heading 8 4 3" xfId="9903" xr:uid="{00000000-0005-0000-0000-0000F2250000}"/>
    <cellStyle name="Heading 8 4 4" xfId="9904" xr:uid="{00000000-0005-0000-0000-0000F3250000}"/>
    <cellStyle name="Heading 8 4 5" xfId="9905" xr:uid="{00000000-0005-0000-0000-0000F4250000}"/>
    <cellStyle name="Heading 8 4 6" xfId="9906" xr:uid="{00000000-0005-0000-0000-0000F5250000}"/>
    <cellStyle name="Heading 8 4 7" xfId="9907" xr:uid="{00000000-0005-0000-0000-0000F6250000}"/>
    <cellStyle name="Heading 8 4 8" xfId="9908" xr:uid="{00000000-0005-0000-0000-0000F7250000}"/>
    <cellStyle name="Heading 8 4 9" xfId="9909" xr:uid="{00000000-0005-0000-0000-0000F8250000}"/>
    <cellStyle name="Heading 8 5" xfId="9910" xr:uid="{00000000-0005-0000-0000-0000F9250000}"/>
    <cellStyle name="Heading 8 6" xfId="9911" xr:uid="{00000000-0005-0000-0000-0000FA250000}"/>
    <cellStyle name="Heading 8 7" xfId="9912" xr:uid="{00000000-0005-0000-0000-0000FB250000}"/>
    <cellStyle name="Heading 8 8" xfId="9913" xr:uid="{00000000-0005-0000-0000-0000FC250000}"/>
    <cellStyle name="Heading 8 9" xfId="9914" xr:uid="{00000000-0005-0000-0000-0000FD250000}"/>
    <cellStyle name="Heading 9" xfId="9915" xr:uid="{00000000-0005-0000-0000-0000FE250000}"/>
    <cellStyle name="Heading 9 10" xfId="9916" xr:uid="{00000000-0005-0000-0000-0000FF250000}"/>
    <cellStyle name="Heading 9 11" xfId="9917" xr:uid="{00000000-0005-0000-0000-000000260000}"/>
    <cellStyle name="Heading 9 12" xfId="9918" xr:uid="{00000000-0005-0000-0000-000001260000}"/>
    <cellStyle name="Heading 9 13" xfId="9919" xr:uid="{00000000-0005-0000-0000-000002260000}"/>
    <cellStyle name="Heading 9 14" xfId="9920" xr:uid="{00000000-0005-0000-0000-000003260000}"/>
    <cellStyle name="Heading 9 15" xfId="9921" xr:uid="{00000000-0005-0000-0000-000004260000}"/>
    <cellStyle name="Heading 9 16" xfId="9922" xr:uid="{00000000-0005-0000-0000-000005260000}"/>
    <cellStyle name="Heading 9 17" xfId="9923" xr:uid="{00000000-0005-0000-0000-000006260000}"/>
    <cellStyle name="Heading 9 18" xfId="9924" xr:uid="{00000000-0005-0000-0000-000007260000}"/>
    <cellStyle name="Heading 9 2" xfId="9925" xr:uid="{00000000-0005-0000-0000-000008260000}"/>
    <cellStyle name="Heading 9 2 10" xfId="9926" xr:uid="{00000000-0005-0000-0000-000009260000}"/>
    <cellStyle name="Heading 9 2 11" xfId="9927" xr:uid="{00000000-0005-0000-0000-00000A260000}"/>
    <cellStyle name="Heading 9 2 12" xfId="9928" xr:uid="{00000000-0005-0000-0000-00000B260000}"/>
    <cellStyle name="Heading 9 2 13" xfId="9929" xr:uid="{00000000-0005-0000-0000-00000C260000}"/>
    <cellStyle name="Heading 9 2 14" xfId="9930" xr:uid="{00000000-0005-0000-0000-00000D260000}"/>
    <cellStyle name="Heading 9 2 15" xfId="9931" xr:uid="{00000000-0005-0000-0000-00000E260000}"/>
    <cellStyle name="Heading 9 2 16" xfId="9932" xr:uid="{00000000-0005-0000-0000-00000F260000}"/>
    <cellStyle name="Heading 9 2 17" xfId="9933" xr:uid="{00000000-0005-0000-0000-000010260000}"/>
    <cellStyle name="Heading 9 2 2" xfId="9934" xr:uid="{00000000-0005-0000-0000-000011260000}"/>
    <cellStyle name="Heading 9 2 2 10" xfId="9935" xr:uid="{00000000-0005-0000-0000-000012260000}"/>
    <cellStyle name="Heading 9 2 2 11" xfId="9936" xr:uid="{00000000-0005-0000-0000-000013260000}"/>
    <cellStyle name="Heading 9 2 2 12" xfId="9937" xr:uid="{00000000-0005-0000-0000-000014260000}"/>
    <cellStyle name="Heading 9 2 2 13" xfId="9938" xr:uid="{00000000-0005-0000-0000-000015260000}"/>
    <cellStyle name="Heading 9 2 2 14" xfId="9939" xr:uid="{00000000-0005-0000-0000-000016260000}"/>
    <cellStyle name="Heading 9 2 2 2" xfId="9940" xr:uid="{00000000-0005-0000-0000-000017260000}"/>
    <cellStyle name="Heading 9 2 2 3" xfId="9941" xr:uid="{00000000-0005-0000-0000-000018260000}"/>
    <cellStyle name="Heading 9 2 2 4" xfId="9942" xr:uid="{00000000-0005-0000-0000-000019260000}"/>
    <cellStyle name="Heading 9 2 2 5" xfId="9943" xr:uid="{00000000-0005-0000-0000-00001A260000}"/>
    <cellStyle name="Heading 9 2 2 6" xfId="9944" xr:uid="{00000000-0005-0000-0000-00001B260000}"/>
    <cellStyle name="Heading 9 2 2 7" xfId="9945" xr:uid="{00000000-0005-0000-0000-00001C260000}"/>
    <cellStyle name="Heading 9 2 2 8" xfId="9946" xr:uid="{00000000-0005-0000-0000-00001D260000}"/>
    <cellStyle name="Heading 9 2 2 9" xfId="9947" xr:uid="{00000000-0005-0000-0000-00001E260000}"/>
    <cellStyle name="Heading 9 2 3" xfId="9948" xr:uid="{00000000-0005-0000-0000-00001F260000}"/>
    <cellStyle name="Heading 9 2 3 10" xfId="9949" xr:uid="{00000000-0005-0000-0000-000020260000}"/>
    <cellStyle name="Heading 9 2 3 11" xfId="9950" xr:uid="{00000000-0005-0000-0000-000021260000}"/>
    <cellStyle name="Heading 9 2 3 12" xfId="9951" xr:uid="{00000000-0005-0000-0000-000022260000}"/>
    <cellStyle name="Heading 9 2 3 13" xfId="9952" xr:uid="{00000000-0005-0000-0000-000023260000}"/>
    <cellStyle name="Heading 9 2 3 2" xfId="9953" xr:uid="{00000000-0005-0000-0000-000024260000}"/>
    <cellStyle name="Heading 9 2 3 3" xfId="9954" xr:uid="{00000000-0005-0000-0000-000025260000}"/>
    <cellStyle name="Heading 9 2 3 4" xfId="9955" xr:uid="{00000000-0005-0000-0000-000026260000}"/>
    <cellStyle name="Heading 9 2 3 5" xfId="9956" xr:uid="{00000000-0005-0000-0000-000027260000}"/>
    <cellStyle name="Heading 9 2 3 6" xfId="9957" xr:uid="{00000000-0005-0000-0000-000028260000}"/>
    <cellStyle name="Heading 9 2 3 7" xfId="9958" xr:uid="{00000000-0005-0000-0000-000029260000}"/>
    <cellStyle name="Heading 9 2 3 8" xfId="9959" xr:uid="{00000000-0005-0000-0000-00002A260000}"/>
    <cellStyle name="Heading 9 2 3 9" xfId="9960" xr:uid="{00000000-0005-0000-0000-00002B260000}"/>
    <cellStyle name="Heading 9 2 4" xfId="9961" xr:uid="{00000000-0005-0000-0000-00002C260000}"/>
    <cellStyle name="Heading 9 2 5" xfId="9962" xr:uid="{00000000-0005-0000-0000-00002D260000}"/>
    <cellStyle name="Heading 9 2 6" xfId="9963" xr:uid="{00000000-0005-0000-0000-00002E260000}"/>
    <cellStyle name="Heading 9 2 7" xfId="9964" xr:uid="{00000000-0005-0000-0000-00002F260000}"/>
    <cellStyle name="Heading 9 2 8" xfId="9965" xr:uid="{00000000-0005-0000-0000-000030260000}"/>
    <cellStyle name="Heading 9 2 9" xfId="9966" xr:uid="{00000000-0005-0000-0000-000031260000}"/>
    <cellStyle name="Heading 9 3" xfId="9967" xr:uid="{00000000-0005-0000-0000-000032260000}"/>
    <cellStyle name="Heading 9 3 10" xfId="9968" xr:uid="{00000000-0005-0000-0000-000033260000}"/>
    <cellStyle name="Heading 9 3 11" xfId="9969" xr:uid="{00000000-0005-0000-0000-000034260000}"/>
    <cellStyle name="Heading 9 3 12" xfId="9970" xr:uid="{00000000-0005-0000-0000-000035260000}"/>
    <cellStyle name="Heading 9 3 13" xfId="9971" xr:uid="{00000000-0005-0000-0000-000036260000}"/>
    <cellStyle name="Heading 9 3 14" xfId="9972" xr:uid="{00000000-0005-0000-0000-000037260000}"/>
    <cellStyle name="Heading 9 3 2" xfId="9973" xr:uid="{00000000-0005-0000-0000-000038260000}"/>
    <cellStyle name="Heading 9 3 3" xfId="9974" xr:uid="{00000000-0005-0000-0000-000039260000}"/>
    <cellStyle name="Heading 9 3 4" xfId="9975" xr:uid="{00000000-0005-0000-0000-00003A260000}"/>
    <cellStyle name="Heading 9 3 5" xfId="9976" xr:uid="{00000000-0005-0000-0000-00003B260000}"/>
    <cellStyle name="Heading 9 3 6" xfId="9977" xr:uid="{00000000-0005-0000-0000-00003C260000}"/>
    <cellStyle name="Heading 9 3 7" xfId="9978" xr:uid="{00000000-0005-0000-0000-00003D260000}"/>
    <cellStyle name="Heading 9 3 8" xfId="9979" xr:uid="{00000000-0005-0000-0000-00003E260000}"/>
    <cellStyle name="Heading 9 3 9" xfId="9980" xr:uid="{00000000-0005-0000-0000-00003F260000}"/>
    <cellStyle name="Heading 9 4" xfId="9981" xr:uid="{00000000-0005-0000-0000-000040260000}"/>
    <cellStyle name="Heading 9 4 10" xfId="9982" xr:uid="{00000000-0005-0000-0000-000041260000}"/>
    <cellStyle name="Heading 9 4 11" xfId="9983" xr:uid="{00000000-0005-0000-0000-000042260000}"/>
    <cellStyle name="Heading 9 4 12" xfId="9984" xr:uid="{00000000-0005-0000-0000-000043260000}"/>
    <cellStyle name="Heading 9 4 13" xfId="9985" xr:uid="{00000000-0005-0000-0000-000044260000}"/>
    <cellStyle name="Heading 9 4 2" xfId="9986" xr:uid="{00000000-0005-0000-0000-000045260000}"/>
    <cellStyle name="Heading 9 4 3" xfId="9987" xr:uid="{00000000-0005-0000-0000-000046260000}"/>
    <cellStyle name="Heading 9 4 4" xfId="9988" xr:uid="{00000000-0005-0000-0000-000047260000}"/>
    <cellStyle name="Heading 9 4 5" xfId="9989" xr:uid="{00000000-0005-0000-0000-000048260000}"/>
    <cellStyle name="Heading 9 4 6" xfId="9990" xr:uid="{00000000-0005-0000-0000-000049260000}"/>
    <cellStyle name="Heading 9 4 7" xfId="9991" xr:uid="{00000000-0005-0000-0000-00004A260000}"/>
    <cellStyle name="Heading 9 4 8" xfId="9992" xr:uid="{00000000-0005-0000-0000-00004B260000}"/>
    <cellStyle name="Heading 9 4 9" xfId="9993" xr:uid="{00000000-0005-0000-0000-00004C260000}"/>
    <cellStyle name="Heading 9 5" xfId="9994" xr:uid="{00000000-0005-0000-0000-00004D260000}"/>
    <cellStyle name="Heading 9 6" xfId="9995" xr:uid="{00000000-0005-0000-0000-00004E260000}"/>
    <cellStyle name="Heading 9 7" xfId="9996" xr:uid="{00000000-0005-0000-0000-00004F260000}"/>
    <cellStyle name="Heading 9 8" xfId="9997" xr:uid="{00000000-0005-0000-0000-000050260000}"/>
    <cellStyle name="Heading 9 9" xfId="9998" xr:uid="{00000000-0005-0000-0000-000051260000}"/>
    <cellStyle name="Heading(4)" xfId="206" xr:uid="{00000000-0005-0000-0000-000052260000}"/>
    <cellStyle name="Heading1" xfId="9999" xr:uid="{00000000-0005-0000-0000-000053260000}"/>
    <cellStyle name="Heading1 2" xfId="10000" xr:uid="{00000000-0005-0000-0000-000054260000}"/>
    <cellStyle name="Heading1 3" xfId="10001" xr:uid="{00000000-0005-0000-0000-000055260000}"/>
    <cellStyle name="Heading1 4" xfId="10002" xr:uid="{00000000-0005-0000-0000-000056260000}"/>
    <cellStyle name="Heading2" xfId="10003" xr:uid="{00000000-0005-0000-0000-000057260000}"/>
    <cellStyle name="Heading2 2" xfId="10004" xr:uid="{00000000-0005-0000-0000-000058260000}"/>
    <cellStyle name="Heading2 3" xfId="10005" xr:uid="{00000000-0005-0000-0000-000059260000}"/>
    <cellStyle name="Heading3" xfId="10006" xr:uid="{00000000-0005-0000-0000-00005A260000}"/>
    <cellStyle name="Heading3 2" xfId="10007" xr:uid="{00000000-0005-0000-0000-00005B260000}"/>
    <cellStyle name="Heading3 3" xfId="10008" xr:uid="{00000000-0005-0000-0000-00005C260000}"/>
    <cellStyle name="Heading4" xfId="10009" xr:uid="{00000000-0005-0000-0000-00005D260000}"/>
    <cellStyle name="Heading4 2" xfId="10010" xr:uid="{00000000-0005-0000-0000-00005E260000}"/>
    <cellStyle name="Heading4 3" xfId="10011" xr:uid="{00000000-0005-0000-0000-00005F260000}"/>
    <cellStyle name="Heading4_7. Ass" xfId="10012" xr:uid="{00000000-0005-0000-0000-000060260000}"/>
    <cellStyle name="Headings" xfId="10013" xr:uid="{00000000-0005-0000-0000-000061260000}"/>
    <cellStyle name="Headings 2" xfId="10014" xr:uid="{00000000-0005-0000-0000-000062260000}"/>
    <cellStyle name="HEADINGS 3" xfId="10015" xr:uid="{00000000-0005-0000-0000-000063260000}"/>
    <cellStyle name="Hidden" xfId="10016" xr:uid="{00000000-0005-0000-0000-000064260000}"/>
    <cellStyle name="Hidden 2" xfId="10017" xr:uid="{00000000-0005-0000-0000-000065260000}"/>
    <cellStyle name="Hidden 3" xfId="10018" xr:uid="{00000000-0005-0000-0000-000066260000}"/>
    <cellStyle name="Hide" xfId="10019" xr:uid="{00000000-0005-0000-0000-000067260000}"/>
    <cellStyle name="High" xfId="10020" xr:uid="{00000000-0005-0000-0000-000068260000}"/>
    <cellStyle name="HIGHLIGHT" xfId="10021" xr:uid="{00000000-0005-0000-0000-000069260000}"/>
    <cellStyle name="HPproduct" xfId="10022" xr:uid="{00000000-0005-0000-0000-00006A260000}"/>
    <cellStyle name="HPproduct 10" xfId="10023" xr:uid="{00000000-0005-0000-0000-00006B260000}"/>
    <cellStyle name="HPproduct 11" xfId="10024" xr:uid="{00000000-0005-0000-0000-00006C260000}"/>
    <cellStyle name="HPproduct 12" xfId="10025" xr:uid="{00000000-0005-0000-0000-00006D260000}"/>
    <cellStyle name="HPproduct 13" xfId="10026" xr:uid="{00000000-0005-0000-0000-00006E260000}"/>
    <cellStyle name="HPproduct 2" xfId="10027" xr:uid="{00000000-0005-0000-0000-00006F260000}"/>
    <cellStyle name="HPproduct 2 10" xfId="10028" xr:uid="{00000000-0005-0000-0000-000070260000}"/>
    <cellStyle name="HPproduct 2 11" xfId="10029" xr:uid="{00000000-0005-0000-0000-000071260000}"/>
    <cellStyle name="HPproduct 2 2" xfId="10030" xr:uid="{00000000-0005-0000-0000-000072260000}"/>
    <cellStyle name="HPproduct 2 3" xfId="10031" xr:uid="{00000000-0005-0000-0000-000073260000}"/>
    <cellStyle name="HPproduct 2 4" xfId="10032" xr:uid="{00000000-0005-0000-0000-000074260000}"/>
    <cellStyle name="HPproduct 2 5" xfId="10033" xr:uid="{00000000-0005-0000-0000-000075260000}"/>
    <cellStyle name="HPproduct 2 6" xfId="10034" xr:uid="{00000000-0005-0000-0000-000076260000}"/>
    <cellStyle name="HPproduct 2 7" xfId="10035" xr:uid="{00000000-0005-0000-0000-000077260000}"/>
    <cellStyle name="HPproduct 2 8" xfId="10036" xr:uid="{00000000-0005-0000-0000-000078260000}"/>
    <cellStyle name="HPproduct 2 9" xfId="10037" xr:uid="{00000000-0005-0000-0000-000079260000}"/>
    <cellStyle name="HPproduct 3" xfId="10038" xr:uid="{00000000-0005-0000-0000-00007A260000}"/>
    <cellStyle name="HPproduct 3 10" xfId="10039" xr:uid="{00000000-0005-0000-0000-00007B260000}"/>
    <cellStyle name="HPproduct 3 11" xfId="10040" xr:uid="{00000000-0005-0000-0000-00007C260000}"/>
    <cellStyle name="HPproduct 3 2" xfId="10041" xr:uid="{00000000-0005-0000-0000-00007D260000}"/>
    <cellStyle name="HPproduct 3 3" xfId="10042" xr:uid="{00000000-0005-0000-0000-00007E260000}"/>
    <cellStyle name="HPproduct 3 4" xfId="10043" xr:uid="{00000000-0005-0000-0000-00007F260000}"/>
    <cellStyle name="HPproduct 3 5" xfId="10044" xr:uid="{00000000-0005-0000-0000-000080260000}"/>
    <cellStyle name="HPproduct 3 6" xfId="10045" xr:uid="{00000000-0005-0000-0000-000081260000}"/>
    <cellStyle name="HPproduct 3 7" xfId="10046" xr:uid="{00000000-0005-0000-0000-000082260000}"/>
    <cellStyle name="HPproduct 3 8" xfId="10047" xr:uid="{00000000-0005-0000-0000-000083260000}"/>
    <cellStyle name="HPproduct 3 9" xfId="10048" xr:uid="{00000000-0005-0000-0000-000084260000}"/>
    <cellStyle name="HPproduct 4" xfId="10049" xr:uid="{00000000-0005-0000-0000-000085260000}"/>
    <cellStyle name="HPproduct 5" xfId="10050" xr:uid="{00000000-0005-0000-0000-000086260000}"/>
    <cellStyle name="HPproduct 6" xfId="10051" xr:uid="{00000000-0005-0000-0000-000087260000}"/>
    <cellStyle name="HPproduct 7" xfId="10052" xr:uid="{00000000-0005-0000-0000-000088260000}"/>
    <cellStyle name="HPproduct 8" xfId="10053" xr:uid="{00000000-0005-0000-0000-000089260000}"/>
    <cellStyle name="HPproduct 9" xfId="10054" xr:uid="{00000000-0005-0000-0000-00008A260000}"/>
    <cellStyle name="Hyperlink" xfId="35207" builtinId="8"/>
    <cellStyle name="Hyperlink 2" xfId="207" xr:uid="{00000000-0005-0000-0000-00008C260000}"/>
    <cellStyle name="Hyperlink 2 2" xfId="208" xr:uid="{00000000-0005-0000-0000-00008D260000}"/>
    <cellStyle name="Hyperlink 2 3" xfId="209" xr:uid="{00000000-0005-0000-0000-00008E260000}"/>
    <cellStyle name="Hyperlink 2 3 2" xfId="10055" xr:uid="{00000000-0005-0000-0000-00008F260000}"/>
    <cellStyle name="Hyperlink 2 4" xfId="10056" xr:uid="{00000000-0005-0000-0000-000090260000}"/>
    <cellStyle name="Hyperlink 3" xfId="210" xr:uid="{00000000-0005-0000-0000-000091260000}"/>
    <cellStyle name="Hyperlink 3 2" xfId="10057" xr:uid="{00000000-0005-0000-0000-000092260000}"/>
    <cellStyle name="Hyperlink 3 3" xfId="10058" xr:uid="{00000000-0005-0000-0000-000093260000}"/>
    <cellStyle name="Hyperlink 3 4" xfId="10059" xr:uid="{00000000-0005-0000-0000-000094260000}"/>
    <cellStyle name="Hyperlink 4" xfId="211" xr:uid="{00000000-0005-0000-0000-000095260000}"/>
    <cellStyle name="Hyperlink 4 2" xfId="10060" xr:uid="{00000000-0005-0000-0000-000096260000}"/>
    <cellStyle name="Hyperlink 4 3" xfId="10061" xr:uid="{00000000-0005-0000-0000-000097260000}"/>
    <cellStyle name="Hyperlink 5" xfId="10062" xr:uid="{00000000-0005-0000-0000-000098260000}"/>
    <cellStyle name="Hyperlink 6" xfId="10063" xr:uid="{00000000-0005-0000-0000-000099260000}"/>
    <cellStyle name="Hyperlink Arrow" xfId="212" xr:uid="{00000000-0005-0000-0000-00009A260000}"/>
    <cellStyle name="Hyperlink Arrow 2" xfId="10064" xr:uid="{00000000-0005-0000-0000-00009B260000}"/>
    <cellStyle name="Hyperlink Arrow 3" xfId="10065" xr:uid="{00000000-0005-0000-0000-00009C260000}"/>
    <cellStyle name="Hyperlink Arrow 4" xfId="10066" xr:uid="{00000000-0005-0000-0000-00009D260000}"/>
    <cellStyle name="Hyperlink Arrow." xfId="10067" xr:uid="{00000000-0005-0000-0000-00009E260000}"/>
    <cellStyle name="Hyperlink Check" xfId="10068" xr:uid="{00000000-0005-0000-0000-00009F260000}"/>
    <cellStyle name="Hyperlink Check 2" xfId="10069" xr:uid="{00000000-0005-0000-0000-0000A0260000}"/>
    <cellStyle name="Hyperlink Check 3" xfId="10070" xr:uid="{00000000-0005-0000-0000-0000A1260000}"/>
    <cellStyle name="Hyperlink Check." xfId="10071" xr:uid="{00000000-0005-0000-0000-0000A2260000}"/>
    <cellStyle name="Hyperlink Text" xfId="213" xr:uid="{00000000-0005-0000-0000-0000A3260000}"/>
    <cellStyle name="Hyperlink Text 2" xfId="10072" xr:uid="{00000000-0005-0000-0000-0000A4260000}"/>
    <cellStyle name="Hyperlink Text 3" xfId="10073" xr:uid="{00000000-0005-0000-0000-0000A5260000}"/>
    <cellStyle name="Hyperlink Text 4" xfId="10074" xr:uid="{00000000-0005-0000-0000-0000A6260000}"/>
    <cellStyle name="Hyperlink Text." xfId="10075" xr:uid="{00000000-0005-0000-0000-0000A7260000}"/>
    <cellStyle name="Hyperlink TOC 1." xfId="10076" xr:uid="{00000000-0005-0000-0000-0000A8260000}"/>
    <cellStyle name="Hyperlink TOC 2." xfId="10077" xr:uid="{00000000-0005-0000-0000-0000A9260000}"/>
    <cellStyle name="Hyperlink TOC 3." xfId="10078" xr:uid="{00000000-0005-0000-0000-0000AA260000}"/>
    <cellStyle name="Hyperlink TOC 4." xfId="10079" xr:uid="{00000000-0005-0000-0000-0000AB260000}"/>
    <cellStyle name="import" xfId="214" xr:uid="{00000000-0005-0000-0000-0000AC260000}"/>
    <cellStyle name="import%" xfId="215" xr:uid="{00000000-0005-0000-0000-0000AD260000}"/>
    <cellStyle name="import_ICRC Electricity model 1-1  (1 Feb 2003) " xfId="216" xr:uid="{00000000-0005-0000-0000-0000AE260000}"/>
    <cellStyle name="Index" xfId="10080" xr:uid="{00000000-0005-0000-0000-0000AF260000}"/>
    <cellStyle name="Index 2" xfId="10081" xr:uid="{00000000-0005-0000-0000-0000B0260000}"/>
    <cellStyle name="Index 3" xfId="10082" xr:uid="{00000000-0005-0000-0000-0000B1260000}"/>
    <cellStyle name="INP_Background" xfId="10083" xr:uid="{00000000-0005-0000-0000-0000B2260000}"/>
    <cellStyle name="Input $" xfId="10084" xr:uid="{00000000-0005-0000-0000-0000B3260000}"/>
    <cellStyle name="Input $ 2" xfId="10085" xr:uid="{00000000-0005-0000-0000-0000B4260000}"/>
    <cellStyle name="Input $_6. Ass-Fin" xfId="10086" xr:uid="{00000000-0005-0000-0000-0000B5260000}"/>
    <cellStyle name="Input %" xfId="10087" xr:uid="{00000000-0005-0000-0000-0000B6260000}"/>
    <cellStyle name="Input (Date)" xfId="10088" xr:uid="{00000000-0005-0000-0000-0000B7260000}"/>
    <cellStyle name="Input (StyleA)" xfId="10089" xr:uid="{00000000-0005-0000-0000-0000B8260000}"/>
    <cellStyle name="Input [# - 00]" xfId="10090" xr:uid="{00000000-0005-0000-0000-0000B9260000}"/>
    <cellStyle name="Input [#]" xfId="10091" xr:uid="{00000000-0005-0000-0000-0000BA260000}"/>
    <cellStyle name="Input [% - 00]" xfId="10092" xr:uid="{00000000-0005-0000-0000-0000BB260000}"/>
    <cellStyle name="Input [%]" xfId="10093" xr:uid="{00000000-0005-0000-0000-0000BC260000}"/>
    <cellStyle name="Input [yellow]" xfId="10094" xr:uid="{00000000-0005-0000-0000-0000BD260000}"/>
    <cellStyle name="Input [yellow] 10" xfId="10095" xr:uid="{00000000-0005-0000-0000-0000BE260000}"/>
    <cellStyle name="Input [yellow] 11" xfId="10096" xr:uid="{00000000-0005-0000-0000-0000BF260000}"/>
    <cellStyle name="Input [yellow] 12" xfId="10097" xr:uid="{00000000-0005-0000-0000-0000C0260000}"/>
    <cellStyle name="Input [yellow] 13" xfId="10098" xr:uid="{00000000-0005-0000-0000-0000C1260000}"/>
    <cellStyle name="Input [yellow] 14" xfId="10099" xr:uid="{00000000-0005-0000-0000-0000C2260000}"/>
    <cellStyle name="Input [yellow] 15" xfId="10100" xr:uid="{00000000-0005-0000-0000-0000C3260000}"/>
    <cellStyle name="Input [yellow] 16" xfId="10101" xr:uid="{00000000-0005-0000-0000-0000C4260000}"/>
    <cellStyle name="Input [yellow] 17" xfId="10102" xr:uid="{00000000-0005-0000-0000-0000C5260000}"/>
    <cellStyle name="Input [yellow] 2" xfId="10103" xr:uid="{00000000-0005-0000-0000-0000C6260000}"/>
    <cellStyle name="Input [yellow] 2 10" xfId="10104" xr:uid="{00000000-0005-0000-0000-0000C7260000}"/>
    <cellStyle name="Input [yellow] 2 11" xfId="10105" xr:uid="{00000000-0005-0000-0000-0000C8260000}"/>
    <cellStyle name="Input [yellow] 2 12" xfId="10106" xr:uid="{00000000-0005-0000-0000-0000C9260000}"/>
    <cellStyle name="Input [yellow] 2 13" xfId="10107" xr:uid="{00000000-0005-0000-0000-0000CA260000}"/>
    <cellStyle name="Input [yellow] 2 14" xfId="10108" xr:uid="{00000000-0005-0000-0000-0000CB260000}"/>
    <cellStyle name="Input [yellow] 2 15" xfId="10109" xr:uid="{00000000-0005-0000-0000-0000CC260000}"/>
    <cellStyle name="Input [yellow] 2 16" xfId="10110" xr:uid="{00000000-0005-0000-0000-0000CD260000}"/>
    <cellStyle name="Input [yellow] 2 2" xfId="10111" xr:uid="{00000000-0005-0000-0000-0000CE260000}"/>
    <cellStyle name="Input [yellow] 2 2 10" xfId="10112" xr:uid="{00000000-0005-0000-0000-0000CF260000}"/>
    <cellStyle name="Input [yellow] 2 2 11" xfId="10113" xr:uid="{00000000-0005-0000-0000-0000D0260000}"/>
    <cellStyle name="Input [yellow] 2 2 12" xfId="10114" xr:uid="{00000000-0005-0000-0000-0000D1260000}"/>
    <cellStyle name="Input [yellow] 2 2 13" xfId="10115" xr:uid="{00000000-0005-0000-0000-0000D2260000}"/>
    <cellStyle name="Input [yellow] 2 2 14" xfId="10116" xr:uid="{00000000-0005-0000-0000-0000D3260000}"/>
    <cellStyle name="Input [yellow] 2 2 2" xfId="10117" xr:uid="{00000000-0005-0000-0000-0000D4260000}"/>
    <cellStyle name="Input [yellow] 2 2 3" xfId="10118" xr:uid="{00000000-0005-0000-0000-0000D5260000}"/>
    <cellStyle name="Input [yellow] 2 2 4" xfId="10119" xr:uid="{00000000-0005-0000-0000-0000D6260000}"/>
    <cellStyle name="Input [yellow] 2 2 5" xfId="10120" xr:uid="{00000000-0005-0000-0000-0000D7260000}"/>
    <cellStyle name="Input [yellow] 2 2 6" xfId="10121" xr:uid="{00000000-0005-0000-0000-0000D8260000}"/>
    <cellStyle name="Input [yellow] 2 2 7" xfId="10122" xr:uid="{00000000-0005-0000-0000-0000D9260000}"/>
    <cellStyle name="Input [yellow] 2 2 8" xfId="10123" xr:uid="{00000000-0005-0000-0000-0000DA260000}"/>
    <cellStyle name="Input [yellow] 2 2 9" xfId="10124" xr:uid="{00000000-0005-0000-0000-0000DB260000}"/>
    <cellStyle name="Input [yellow] 2 3" xfId="10125" xr:uid="{00000000-0005-0000-0000-0000DC260000}"/>
    <cellStyle name="Input [yellow] 2 4" xfId="10126" xr:uid="{00000000-0005-0000-0000-0000DD260000}"/>
    <cellStyle name="Input [yellow] 2 5" xfId="10127" xr:uid="{00000000-0005-0000-0000-0000DE260000}"/>
    <cellStyle name="Input [yellow] 2 6" xfId="10128" xr:uid="{00000000-0005-0000-0000-0000DF260000}"/>
    <cellStyle name="Input [yellow] 2 7" xfId="10129" xr:uid="{00000000-0005-0000-0000-0000E0260000}"/>
    <cellStyle name="Input [yellow] 2 8" xfId="10130" xr:uid="{00000000-0005-0000-0000-0000E1260000}"/>
    <cellStyle name="Input [yellow] 2 9" xfId="10131" xr:uid="{00000000-0005-0000-0000-0000E2260000}"/>
    <cellStyle name="Input [yellow] 3" xfId="10132" xr:uid="{00000000-0005-0000-0000-0000E3260000}"/>
    <cellStyle name="Input [yellow] 3 10" xfId="10133" xr:uid="{00000000-0005-0000-0000-0000E4260000}"/>
    <cellStyle name="Input [yellow] 3 11" xfId="10134" xr:uid="{00000000-0005-0000-0000-0000E5260000}"/>
    <cellStyle name="Input [yellow] 3 12" xfId="10135" xr:uid="{00000000-0005-0000-0000-0000E6260000}"/>
    <cellStyle name="Input [yellow] 3 13" xfId="10136" xr:uid="{00000000-0005-0000-0000-0000E7260000}"/>
    <cellStyle name="Input [yellow] 3 14" xfId="10137" xr:uid="{00000000-0005-0000-0000-0000E8260000}"/>
    <cellStyle name="Input [yellow] 3 2" xfId="10138" xr:uid="{00000000-0005-0000-0000-0000E9260000}"/>
    <cellStyle name="Input [yellow] 3 3" xfId="10139" xr:uid="{00000000-0005-0000-0000-0000EA260000}"/>
    <cellStyle name="Input [yellow] 3 4" xfId="10140" xr:uid="{00000000-0005-0000-0000-0000EB260000}"/>
    <cellStyle name="Input [yellow] 3 5" xfId="10141" xr:uid="{00000000-0005-0000-0000-0000EC260000}"/>
    <cellStyle name="Input [yellow] 3 6" xfId="10142" xr:uid="{00000000-0005-0000-0000-0000ED260000}"/>
    <cellStyle name="Input [yellow] 3 7" xfId="10143" xr:uid="{00000000-0005-0000-0000-0000EE260000}"/>
    <cellStyle name="Input [yellow] 3 8" xfId="10144" xr:uid="{00000000-0005-0000-0000-0000EF260000}"/>
    <cellStyle name="Input [yellow] 3 9" xfId="10145" xr:uid="{00000000-0005-0000-0000-0000F0260000}"/>
    <cellStyle name="Input [yellow] 4" xfId="10146" xr:uid="{00000000-0005-0000-0000-0000F1260000}"/>
    <cellStyle name="Input [yellow] 5" xfId="10147" xr:uid="{00000000-0005-0000-0000-0000F2260000}"/>
    <cellStyle name="Input [yellow] 6" xfId="10148" xr:uid="{00000000-0005-0000-0000-0000F3260000}"/>
    <cellStyle name="Input [yellow] 7" xfId="10149" xr:uid="{00000000-0005-0000-0000-0000F4260000}"/>
    <cellStyle name="Input [yellow] 8" xfId="10150" xr:uid="{00000000-0005-0000-0000-0000F5260000}"/>
    <cellStyle name="Input [yellow] 9" xfId="10151" xr:uid="{00000000-0005-0000-0000-0000F6260000}"/>
    <cellStyle name="Input 10" xfId="10152" xr:uid="{00000000-0005-0000-0000-0000F7260000}"/>
    <cellStyle name="Input 11" xfId="10153" xr:uid="{00000000-0005-0000-0000-0000F8260000}"/>
    <cellStyle name="Input 12" xfId="10154" xr:uid="{00000000-0005-0000-0000-0000F9260000}"/>
    <cellStyle name="Input 12 10" xfId="10155" xr:uid="{00000000-0005-0000-0000-0000FA260000}"/>
    <cellStyle name="Input 12 11" xfId="10156" xr:uid="{00000000-0005-0000-0000-0000FB260000}"/>
    <cellStyle name="Input 12 12" xfId="10157" xr:uid="{00000000-0005-0000-0000-0000FC260000}"/>
    <cellStyle name="Input 12 13" xfId="10158" xr:uid="{00000000-0005-0000-0000-0000FD260000}"/>
    <cellStyle name="Input 12 14" xfId="10159" xr:uid="{00000000-0005-0000-0000-0000FE260000}"/>
    <cellStyle name="Input 12 15" xfId="10160" xr:uid="{00000000-0005-0000-0000-0000FF260000}"/>
    <cellStyle name="Input 12 2" xfId="10161" xr:uid="{00000000-0005-0000-0000-000000270000}"/>
    <cellStyle name="Input 12 2 10" xfId="10162" xr:uid="{00000000-0005-0000-0000-000001270000}"/>
    <cellStyle name="Input 12 2 11" xfId="10163" xr:uid="{00000000-0005-0000-0000-000002270000}"/>
    <cellStyle name="Input 12 2 12" xfId="10164" xr:uid="{00000000-0005-0000-0000-000003270000}"/>
    <cellStyle name="Input 12 2 13" xfId="10165" xr:uid="{00000000-0005-0000-0000-000004270000}"/>
    <cellStyle name="Input 12 2 14" xfId="10166" xr:uid="{00000000-0005-0000-0000-000005270000}"/>
    <cellStyle name="Input 12 2 2" xfId="10167" xr:uid="{00000000-0005-0000-0000-000006270000}"/>
    <cellStyle name="Input 12 2 3" xfId="10168" xr:uid="{00000000-0005-0000-0000-000007270000}"/>
    <cellStyle name="Input 12 2 4" xfId="10169" xr:uid="{00000000-0005-0000-0000-000008270000}"/>
    <cellStyle name="Input 12 2 5" xfId="10170" xr:uid="{00000000-0005-0000-0000-000009270000}"/>
    <cellStyle name="Input 12 2 6" xfId="10171" xr:uid="{00000000-0005-0000-0000-00000A270000}"/>
    <cellStyle name="Input 12 2 7" xfId="10172" xr:uid="{00000000-0005-0000-0000-00000B270000}"/>
    <cellStyle name="Input 12 2 8" xfId="10173" xr:uid="{00000000-0005-0000-0000-00000C270000}"/>
    <cellStyle name="Input 12 2 9" xfId="10174" xr:uid="{00000000-0005-0000-0000-00000D270000}"/>
    <cellStyle name="Input 12 3" xfId="10175" xr:uid="{00000000-0005-0000-0000-00000E270000}"/>
    <cellStyle name="Input 12 4" xfId="10176" xr:uid="{00000000-0005-0000-0000-00000F270000}"/>
    <cellStyle name="Input 12 5" xfId="10177" xr:uid="{00000000-0005-0000-0000-000010270000}"/>
    <cellStyle name="Input 12 6" xfId="10178" xr:uid="{00000000-0005-0000-0000-000011270000}"/>
    <cellStyle name="Input 12 7" xfId="10179" xr:uid="{00000000-0005-0000-0000-000012270000}"/>
    <cellStyle name="Input 12 8" xfId="10180" xr:uid="{00000000-0005-0000-0000-000013270000}"/>
    <cellStyle name="Input 12 9" xfId="10181" xr:uid="{00000000-0005-0000-0000-000014270000}"/>
    <cellStyle name="Input 13" xfId="10182" xr:uid="{00000000-0005-0000-0000-000015270000}"/>
    <cellStyle name="Input 13 10" xfId="10183" xr:uid="{00000000-0005-0000-0000-000016270000}"/>
    <cellStyle name="Input 13 11" xfId="10184" xr:uid="{00000000-0005-0000-0000-000017270000}"/>
    <cellStyle name="Input 13 12" xfId="10185" xr:uid="{00000000-0005-0000-0000-000018270000}"/>
    <cellStyle name="Input 13 13" xfId="10186" xr:uid="{00000000-0005-0000-0000-000019270000}"/>
    <cellStyle name="Input 13 14" xfId="10187" xr:uid="{00000000-0005-0000-0000-00001A270000}"/>
    <cellStyle name="Input 13 15" xfId="10188" xr:uid="{00000000-0005-0000-0000-00001B270000}"/>
    <cellStyle name="Input 13 2" xfId="10189" xr:uid="{00000000-0005-0000-0000-00001C270000}"/>
    <cellStyle name="Input 13 2 10" xfId="10190" xr:uid="{00000000-0005-0000-0000-00001D270000}"/>
    <cellStyle name="Input 13 2 11" xfId="10191" xr:uid="{00000000-0005-0000-0000-00001E270000}"/>
    <cellStyle name="Input 13 2 12" xfId="10192" xr:uid="{00000000-0005-0000-0000-00001F270000}"/>
    <cellStyle name="Input 13 2 13" xfId="10193" xr:uid="{00000000-0005-0000-0000-000020270000}"/>
    <cellStyle name="Input 13 2 14" xfId="10194" xr:uid="{00000000-0005-0000-0000-000021270000}"/>
    <cellStyle name="Input 13 2 2" xfId="10195" xr:uid="{00000000-0005-0000-0000-000022270000}"/>
    <cellStyle name="Input 13 2 3" xfId="10196" xr:uid="{00000000-0005-0000-0000-000023270000}"/>
    <cellStyle name="Input 13 2 4" xfId="10197" xr:uid="{00000000-0005-0000-0000-000024270000}"/>
    <cellStyle name="Input 13 2 5" xfId="10198" xr:uid="{00000000-0005-0000-0000-000025270000}"/>
    <cellStyle name="Input 13 2 6" xfId="10199" xr:uid="{00000000-0005-0000-0000-000026270000}"/>
    <cellStyle name="Input 13 2 7" xfId="10200" xr:uid="{00000000-0005-0000-0000-000027270000}"/>
    <cellStyle name="Input 13 2 8" xfId="10201" xr:uid="{00000000-0005-0000-0000-000028270000}"/>
    <cellStyle name="Input 13 2 9" xfId="10202" xr:uid="{00000000-0005-0000-0000-000029270000}"/>
    <cellStyle name="Input 13 3" xfId="10203" xr:uid="{00000000-0005-0000-0000-00002A270000}"/>
    <cellStyle name="Input 13 4" xfId="10204" xr:uid="{00000000-0005-0000-0000-00002B270000}"/>
    <cellStyle name="Input 13 5" xfId="10205" xr:uid="{00000000-0005-0000-0000-00002C270000}"/>
    <cellStyle name="Input 13 6" xfId="10206" xr:uid="{00000000-0005-0000-0000-00002D270000}"/>
    <cellStyle name="Input 13 7" xfId="10207" xr:uid="{00000000-0005-0000-0000-00002E270000}"/>
    <cellStyle name="Input 13 8" xfId="10208" xr:uid="{00000000-0005-0000-0000-00002F270000}"/>
    <cellStyle name="Input 13 9" xfId="10209" xr:uid="{00000000-0005-0000-0000-000030270000}"/>
    <cellStyle name="Input 2" xfId="217" xr:uid="{00000000-0005-0000-0000-000031270000}"/>
    <cellStyle name="Input 2 10" xfId="10210" xr:uid="{00000000-0005-0000-0000-000032270000}"/>
    <cellStyle name="Input 2 10 10" xfId="10211" xr:uid="{00000000-0005-0000-0000-000033270000}"/>
    <cellStyle name="Input 2 10 11" xfId="10212" xr:uid="{00000000-0005-0000-0000-000034270000}"/>
    <cellStyle name="Input 2 10 12" xfId="10213" xr:uid="{00000000-0005-0000-0000-000035270000}"/>
    <cellStyle name="Input 2 10 13" xfId="10214" xr:uid="{00000000-0005-0000-0000-000036270000}"/>
    <cellStyle name="Input 2 10 14" xfId="10215" xr:uid="{00000000-0005-0000-0000-000037270000}"/>
    <cellStyle name="Input 2 10 2" xfId="10216" xr:uid="{00000000-0005-0000-0000-000038270000}"/>
    <cellStyle name="Input 2 10 3" xfId="10217" xr:uid="{00000000-0005-0000-0000-000039270000}"/>
    <cellStyle name="Input 2 10 4" xfId="10218" xr:uid="{00000000-0005-0000-0000-00003A270000}"/>
    <cellStyle name="Input 2 10 5" xfId="10219" xr:uid="{00000000-0005-0000-0000-00003B270000}"/>
    <cellStyle name="Input 2 10 6" xfId="10220" xr:uid="{00000000-0005-0000-0000-00003C270000}"/>
    <cellStyle name="Input 2 10 7" xfId="10221" xr:uid="{00000000-0005-0000-0000-00003D270000}"/>
    <cellStyle name="Input 2 10 8" xfId="10222" xr:uid="{00000000-0005-0000-0000-00003E270000}"/>
    <cellStyle name="Input 2 10 9" xfId="10223" xr:uid="{00000000-0005-0000-0000-00003F270000}"/>
    <cellStyle name="Input 2 11" xfId="10224" xr:uid="{00000000-0005-0000-0000-000040270000}"/>
    <cellStyle name="Input 2 11 10" xfId="10225" xr:uid="{00000000-0005-0000-0000-000041270000}"/>
    <cellStyle name="Input 2 11 11" xfId="10226" xr:uid="{00000000-0005-0000-0000-000042270000}"/>
    <cellStyle name="Input 2 11 12" xfId="10227" xr:uid="{00000000-0005-0000-0000-000043270000}"/>
    <cellStyle name="Input 2 11 13" xfId="10228" xr:uid="{00000000-0005-0000-0000-000044270000}"/>
    <cellStyle name="Input 2 11 14" xfId="10229" xr:uid="{00000000-0005-0000-0000-000045270000}"/>
    <cellStyle name="Input 2 11 2" xfId="10230" xr:uid="{00000000-0005-0000-0000-000046270000}"/>
    <cellStyle name="Input 2 11 3" xfId="10231" xr:uid="{00000000-0005-0000-0000-000047270000}"/>
    <cellStyle name="Input 2 11 4" xfId="10232" xr:uid="{00000000-0005-0000-0000-000048270000}"/>
    <cellStyle name="Input 2 11 5" xfId="10233" xr:uid="{00000000-0005-0000-0000-000049270000}"/>
    <cellStyle name="Input 2 11 6" xfId="10234" xr:uid="{00000000-0005-0000-0000-00004A270000}"/>
    <cellStyle name="Input 2 11 7" xfId="10235" xr:uid="{00000000-0005-0000-0000-00004B270000}"/>
    <cellStyle name="Input 2 11 8" xfId="10236" xr:uid="{00000000-0005-0000-0000-00004C270000}"/>
    <cellStyle name="Input 2 11 9" xfId="10237" xr:uid="{00000000-0005-0000-0000-00004D270000}"/>
    <cellStyle name="Input 2 12" xfId="10238" xr:uid="{00000000-0005-0000-0000-00004E270000}"/>
    <cellStyle name="Input 2 12 10" xfId="10239" xr:uid="{00000000-0005-0000-0000-00004F270000}"/>
    <cellStyle name="Input 2 12 11" xfId="10240" xr:uid="{00000000-0005-0000-0000-000050270000}"/>
    <cellStyle name="Input 2 12 12" xfId="10241" xr:uid="{00000000-0005-0000-0000-000051270000}"/>
    <cellStyle name="Input 2 12 13" xfId="10242" xr:uid="{00000000-0005-0000-0000-000052270000}"/>
    <cellStyle name="Input 2 12 14" xfId="10243" xr:uid="{00000000-0005-0000-0000-000053270000}"/>
    <cellStyle name="Input 2 12 2" xfId="10244" xr:uid="{00000000-0005-0000-0000-000054270000}"/>
    <cellStyle name="Input 2 12 3" xfId="10245" xr:uid="{00000000-0005-0000-0000-000055270000}"/>
    <cellStyle name="Input 2 12 4" xfId="10246" xr:uid="{00000000-0005-0000-0000-000056270000}"/>
    <cellStyle name="Input 2 12 5" xfId="10247" xr:uid="{00000000-0005-0000-0000-000057270000}"/>
    <cellStyle name="Input 2 12 6" xfId="10248" xr:uid="{00000000-0005-0000-0000-000058270000}"/>
    <cellStyle name="Input 2 12 7" xfId="10249" xr:uid="{00000000-0005-0000-0000-000059270000}"/>
    <cellStyle name="Input 2 12 8" xfId="10250" xr:uid="{00000000-0005-0000-0000-00005A270000}"/>
    <cellStyle name="Input 2 12 9" xfId="10251" xr:uid="{00000000-0005-0000-0000-00005B270000}"/>
    <cellStyle name="Input 2 13" xfId="10252" xr:uid="{00000000-0005-0000-0000-00005C270000}"/>
    <cellStyle name="Input 2 13 10" xfId="10253" xr:uid="{00000000-0005-0000-0000-00005D270000}"/>
    <cellStyle name="Input 2 13 11" xfId="10254" xr:uid="{00000000-0005-0000-0000-00005E270000}"/>
    <cellStyle name="Input 2 13 12" xfId="10255" xr:uid="{00000000-0005-0000-0000-00005F270000}"/>
    <cellStyle name="Input 2 13 13" xfId="10256" xr:uid="{00000000-0005-0000-0000-000060270000}"/>
    <cellStyle name="Input 2 13 14" xfId="10257" xr:uid="{00000000-0005-0000-0000-000061270000}"/>
    <cellStyle name="Input 2 13 2" xfId="10258" xr:uid="{00000000-0005-0000-0000-000062270000}"/>
    <cellStyle name="Input 2 13 3" xfId="10259" xr:uid="{00000000-0005-0000-0000-000063270000}"/>
    <cellStyle name="Input 2 13 4" xfId="10260" xr:uid="{00000000-0005-0000-0000-000064270000}"/>
    <cellStyle name="Input 2 13 5" xfId="10261" xr:uid="{00000000-0005-0000-0000-000065270000}"/>
    <cellStyle name="Input 2 13 6" xfId="10262" xr:uid="{00000000-0005-0000-0000-000066270000}"/>
    <cellStyle name="Input 2 13 7" xfId="10263" xr:uid="{00000000-0005-0000-0000-000067270000}"/>
    <cellStyle name="Input 2 13 8" xfId="10264" xr:uid="{00000000-0005-0000-0000-000068270000}"/>
    <cellStyle name="Input 2 13 9" xfId="10265" xr:uid="{00000000-0005-0000-0000-000069270000}"/>
    <cellStyle name="Input 2 14" xfId="10266" xr:uid="{00000000-0005-0000-0000-00006A270000}"/>
    <cellStyle name="Input 2 14 10" xfId="10267" xr:uid="{00000000-0005-0000-0000-00006B270000}"/>
    <cellStyle name="Input 2 14 11" xfId="10268" xr:uid="{00000000-0005-0000-0000-00006C270000}"/>
    <cellStyle name="Input 2 14 12" xfId="10269" xr:uid="{00000000-0005-0000-0000-00006D270000}"/>
    <cellStyle name="Input 2 14 13" xfId="10270" xr:uid="{00000000-0005-0000-0000-00006E270000}"/>
    <cellStyle name="Input 2 14 14" xfId="10271" xr:uid="{00000000-0005-0000-0000-00006F270000}"/>
    <cellStyle name="Input 2 14 2" xfId="10272" xr:uid="{00000000-0005-0000-0000-000070270000}"/>
    <cellStyle name="Input 2 14 3" xfId="10273" xr:uid="{00000000-0005-0000-0000-000071270000}"/>
    <cellStyle name="Input 2 14 4" xfId="10274" xr:uid="{00000000-0005-0000-0000-000072270000}"/>
    <cellStyle name="Input 2 14 5" xfId="10275" xr:uid="{00000000-0005-0000-0000-000073270000}"/>
    <cellStyle name="Input 2 14 6" xfId="10276" xr:uid="{00000000-0005-0000-0000-000074270000}"/>
    <cellStyle name="Input 2 14 7" xfId="10277" xr:uid="{00000000-0005-0000-0000-000075270000}"/>
    <cellStyle name="Input 2 14 8" xfId="10278" xr:uid="{00000000-0005-0000-0000-000076270000}"/>
    <cellStyle name="Input 2 14 9" xfId="10279" xr:uid="{00000000-0005-0000-0000-000077270000}"/>
    <cellStyle name="Input 2 15" xfId="10280" xr:uid="{00000000-0005-0000-0000-000078270000}"/>
    <cellStyle name="Input 2 15 10" xfId="10281" xr:uid="{00000000-0005-0000-0000-000079270000}"/>
    <cellStyle name="Input 2 15 11" xfId="10282" xr:uid="{00000000-0005-0000-0000-00007A270000}"/>
    <cellStyle name="Input 2 15 12" xfId="10283" xr:uid="{00000000-0005-0000-0000-00007B270000}"/>
    <cellStyle name="Input 2 15 13" xfId="10284" xr:uid="{00000000-0005-0000-0000-00007C270000}"/>
    <cellStyle name="Input 2 15 14" xfId="10285" xr:uid="{00000000-0005-0000-0000-00007D270000}"/>
    <cellStyle name="Input 2 15 2" xfId="10286" xr:uid="{00000000-0005-0000-0000-00007E270000}"/>
    <cellStyle name="Input 2 15 3" xfId="10287" xr:uid="{00000000-0005-0000-0000-00007F270000}"/>
    <cellStyle name="Input 2 15 4" xfId="10288" xr:uid="{00000000-0005-0000-0000-000080270000}"/>
    <cellStyle name="Input 2 15 5" xfId="10289" xr:uid="{00000000-0005-0000-0000-000081270000}"/>
    <cellStyle name="Input 2 15 6" xfId="10290" xr:uid="{00000000-0005-0000-0000-000082270000}"/>
    <cellStyle name="Input 2 15 7" xfId="10291" xr:uid="{00000000-0005-0000-0000-000083270000}"/>
    <cellStyle name="Input 2 15 8" xfId="10292" xr:uid="{00000000-0005-0000-0000-000084270000}"/>
    <cellStyle name="Input 2 15 9" xfId="10293" xr:uid="{00000000-0005-0000-0000-000085270000}"/>
    <cellStyle name="Input 2 16" xfId="10294" xr:uid="{00000000-0005-0000-0000-000086270000}"/>
    <cellStyle name="Input 2 16 10" xfId="10295" xr:uid="{00000000-0005-0000-0000-000087270000}"/>
    <cellStyle name="Input 2 16 11" xfId="10296" xr:uid="{00000000-0005-0000-0000-000088270000}"/>
    <cellStyle name="Input 2 16 12" xfId="10297" xr:uid="{00000000-0005-0000-0000-000089270000}"/>
    <cellStyle name="Input 2 16 13" xfId="10298" xr:uid="{00000000-0005-0000-0000-00008A270000}"/>
    <cellStyle name="Input 2 16 14" xfId="10299" xr:uid="{00000000-0005-0000-0000-00008B270000}"/>
    <cellStyle name="Input 2 16 2" xfId="10300" xr:uid="{00000000-0005-0000-0000-00008C270000}"/>
    <cellStyle name="Input 2 16 3" xfId="10301" xr:uid="{00000000-0005-0000-0000-00008D270000}"/>
    <cellStyle name="Input 2 16 4" xfId="10302" xr:uid="{00000000-0005-0000-0000-00008E270000}"/>
    <cellStyle name="Input 2 16 5" xfId="10303" xr:uid="{00000000-0005-0000-0000-00008F270000}"/>
    <cellStyle name="Input 2 16 6" xfId="10304" xr:uid="{00000000-0005-0000-0000-000090270000}"/>
    <cellStyle name="Input 2 16 7" xfId="10305" xr:uid="{00000000-0005-0000-0000-000091270000}"/>
    <cellStyle name="Input 2 16 8" xfId="10306" xr:uid="{00000000-0005-0000-0000-000092270000}"/>
    <cellStyle name="Input 2 16 9" xfId="10307" xr:uid="{00000000-0005-0000-0000-000093270000}"/>
    <cellStyle name="Input 2 17" xfId="10308" xr:uid="{00000000-0005-0000-0000-000094270000}"/>
    <cellStyle name="Input 2 17 10" xfId="10309" xr:uid="{00000000-0005-0000-0000-000095270000}"/>
    <cellStyle name="Input 2 17 11" xfId="10310" xr:uid="{00000000-0005-0000-0000-000096270000}"/>
    <cellStyle name="Input 2 17 12" xfId="10311" xr:uid="{00000000-0005-0000-0000-000097270000}"/>
    <cellStyle name="Input 2 17 13" xfId="10312" xr:uid="{00000000-0005-0000-0000-000098270000}"/>
    <cellStyle name="Input 2 17 14" xfId="10313" xr:uid="{00000000-0005-0000-0000-000099270000}"/>
    <cellStyle name="Input 2 17 2" xfId="10314" xr:uid="{00000000-0005-0000-0000-00009A270000}"/>
    <cellStyle name="Input 2 17 3" xfId="10315" xr:uid="{00000000-0005-0000-0000-00009B270000}"/>
    <cellStyle name="Input 2 17 4" xfId="10316" xr:uid="{00000000-0005-0000-0000-00009C270000}"/>
    <cellStyle name="Input 2 17 5" xfId="10317" xr:uid="{00000000-0005-0000-0000-00009D270000}"/>
    <cellStyle name="Input 2 17 6" xfId="10318" xr:uid="{00000000-0005-0000-0000-00009E270000}"/>
    <cellStyle name="Input 2 17 7" xfId="10319" xr:uid="{00000000-0005-0000-0000-00009F270000}"/>
    <cellStyle name="Input 2 17 8" xfId="10320" xr:uid="{00000000-0005-0000-0000-0000A0270000}"/>
    <cellStyle name="Input 2 17 9" xfId="10321" xr:uid="{00000000-0005-0000-0000-0000A1270000}"/>
    <cellStyle name="Input 2 18" xfId="10322" xr:uid="{00000000-0005-0000-0000-0000A2270000}"/>
    <cellStyle name="Input 2 18 10" xfId="10323" xr:uid="{00000000-0005-0000-0000-0000A3270000}"/>
    <cellStyle name="Input 2 18 11" xfId="10324" xr:uid="{00000000-0005-0000-0000-0000A4270000}"/>
    <cellStyle name="Input 2 18 12" xfId="10325" xr:uid="{00000000-0005-0000-0000-0000A5270000}"/>
    <cellStyle name="Input 2 18 13" xfId="10326" xr:uid="{00000000-0005-0000-0000-0000A6270000}"/>
    <cellStyle name="Input 2 18 14" xfId="10327" xr:uid="{00000000-0005-0000-0000-0000A7270000}"/>
    <cellStyle name="Input 2 18 2" xfId="10328" xr:uid="{00000000-0005-0000-0000-0000A8270000}"/>
    <cellStyle name="Input 2 18 3" xfId="10329" xr:uid="{00000000-0005-0000-0000-0000A9270000}"/>
    <cellStyle name="Input 2 18 4" xfId="10330" xr:uid="{00000000-0005-0000-0000-0000AA270000}"/>
    <cellStyle name="Input 2 18 5" xfId="10331" xr:uid="{00000000-0005-0000-0000-0000AB270000}"/>
    <cellStyle name="Input 2 18 6" xfId="10332" xr:uid="{00000000-0005-0000-0000-0000AC270000}"/>
    <cellStyle name="Input 2 18 7" xfId="10333" xr:uid="{00000000-0005-0000-0000-0000AD270000}"/>
    <cellStyle name="Input 2 18 8" xfId="10334" xr:uid="{00000000-0005-0000-0000-0000AE270000}"/>
    <cellStyle name="Input 2 18 9" xfId="10335" xr:uid="{00000000-0005-0000-0000-0000AF270000}"/>
    <cellStyle name="Input 2 19" xfId="10336" xr:uid="{00000000-0005-0000-0000-0000B0270000}"/>
    <cellStyle name="Input 2 19 10" xfId="10337" xr:uid="{00000000-0005-0000-0000-0000B1270000}"/>
    <cellStyle name="Input 2 19 11" xfId="10338" xr:uid="{00000000-0005-0000-0000-0000B2270000}"/>
    <cellStyle name="Input 2 19 12" xfId="10339" xr:uid="{00000000-0005-0000-0000-0000B3270000}"/>
    <cellStyle name="Input 2 19 13" xfId="10340" xr:uid="{00000000-0005-0000-0000-0000B4270000}"/>
    <cellStyle name="Input 2 19 14" xfId="10341" xr:uid="{00000000-0005-0000-0000-0000B5270000}"/>
    <cellStyle name="Input 2 19 2" xfId="10342" xr:uid="{00000000-0005-0000-0000-0000B6270000}"/>
    <cellStyle name="Input 2 19 3" xfId="10343" xr:uid="{00000000-0005-0000-0000-0000B7270000}"/>
    <cellStyle name="Input 2 19 4" xfId="10344" xr:uid="{00000000-0005-0000-0000-0000B8270000}"/>
    <cellStyle name="Input 2 19 5" xfId="10345" xr:uid="{00000000-0005-0000-0000-0000B9270000}"/>
    <cellStyle name="Input 2 19 6" xfId="10346" xr:uid="{00000000-0005-0000-0000-0000BA270000}"/>
    <cellStyle name="Input 2 19 7" xfId="10347" xr:uid="{00000000-0005-0000-0000-0000BB270000}"/>
    <cellStyle name="Input 2 19 8" xfId="10348" xr:uid="{00000000-0005-0000-0000-0000BC270000}"/>
    <cellStyle name="Input 2 19 9" xfId="10349" xr:uid="{00000000-0005-0000-0000-0000BD270000}"/>
    <cellStyle name="Input 2 2" xfId="218" xr:uid="{00000000-0005-0000-0000-0000BE270000}"/>
    <cellStyle name="Input 2 2 10" xfId="10350" xr:uid="{00000000-0005-0000-0000-0000BF270000}"/>
    <cellStyle name="Input 2 2 10 10" xfId="10351" xr:uid="{00000000-0005-0000-0000-0000C0270000}"/>
    <cellStyle name="Input 2 2 10 11" xfId="10352" xr:uid="{00000000-0005-0000-0000-0000C1270000}"/>
    <cellStyle name="Input 2 2 10 12" xfId="10353" xr:uid="{00000000-0005-0000-0000-0000C2270000}"/>
    <cellStyle name="Input 2 2 10 13" xfId="10354" xr:uid="{00000000-0005-0000-0000-0000C3270000}"/>
    <cellStyle name="Input 2 2 10 14" xfId="10355" xr:uid="{00000000-0005-0000-0000-0000C4270000}"/>
    <cellStyle name="Input 2 2 10 2" xfId="10356" xr:uid="{00000000-0005-0000-0000-0000C5270000}"/>
    <cellStyle name="Input 2 2 10 3" xfId="10357" xr:uid="{00000000-0005-0000-0000-0000C6270000}"/>
    <cellStyle name="Input 2 2 10 4" xfId="10358" xr:uid="{00000000-0005-0000-0000-0000C7270000}"/>
    <cellStyle name="Input 2 2 10 5" xfId="10359" xr:uid="{00000000-0005-0000-0000-0000C8270000}"/>
    <cellStyle name="Input 2 2 10 6" xfId="10360" xr:uid="{00000000-0005-0000-0000-0000C9270000}"/>
    <cellStyle name="Input 2 2 10 7" xfId="10361" xr:uid="{00000000-0005-0000-0000-0000CA270000}"/>
    <cellStyle name="Input 2 2 10 8" xfId="10362" xr:uid="{00000000-0005-0000-0000-0000CB270000}"/>
    <cellStyle name="Input 2 2 10 9" xfId="10363" xr:uid="{00000000-0005-0000-0000-0000CC270000}"/>
    <cellStyle name="Input 2 2 11" xfId="10364" xr:uid="{00000000-0005-0000-0000-0000CD270000}"/>
    <cellStyle name="Input 2 2 11 10" xfId="10365" xr:uid="{00000000-0005-0000-0000-0000CE270000}"/>
    <cellStyle name="Input 2 2 11 11" xfId="10366" xr:uid="{00000000-0005-0000-0000-0000CF270000}"/>
    <cellStyle name="Input 2 2 11 12" xfId="10367" xr:uid="{00000000-0005-0000-0000-0000D0270000}"/>
    <cellStyle name="Input 2 2 11 13" xfId="10368" xr:uid="{00000000-0005-0000-0000-0000D1270000}"/>
    <cellStyle name="Input 2 2 11 14" xfId="10369" xr:uid="{00000000-0005-0000-0000-0000D2270000}"/>
    <cellStyle name="Input 2 2 11 2" xfId="10370" xr:uid="{00000000-0005-0000-0000-0000D3270000}"/>
    <cellStyle name="Input 2 2 11 3" xfId="10371" xr:uid="{00000000-0005-0000-0000-0000D4270000}"/>
    <cellStyle name="Input 2 2 11 4" xfId="10372" xr:uid="{00000000-0005-0000-0000-0000D5270000}"/>
    <cellStyle name="Input 2 2 11 5" xfId="10373" xr:uid="{00000000-0005-0000-0000-0000D6270000}"/>
    <cellStyle name="Input 2 2 11 6" xfId="10374" xr:uid="{00000000-0005-0000-0000-0000D7270000}"/>
    <cellStyle name="Input 2 2 11 7" xfId="10375" xr:uid="{00000000-0005-0000-0000-0000D8270000}"/>
    <cellStyle name="Input 2 2 11 8" xfId="10376" xr:uid="{00000000-0005-0000-0000-0000D9270000}"/>
    <cellStyle name="Input 2 2 11 9" xfId="10377" xr:uid="{00000000-0005-0000-0000-0000DA270000}"/>
    <cellStyle name="Input 2 2 12" xfId="10378" xr:uid="{00000000-0005-0000-0000-0000DB270000}"/>
    <cellStyle name="Input 2 2 12 10" xfId="10379" xr:uid="{00000000-0005-0000-0000-0000DC270000}"/>
    <cellStyle name="Input 2 2 12 11" xfId="10380" xr:uid="{00000000-0005-0000-0000-0000DD270000}"/>
    <cellStyle name="Input 2 2 12 12" xfId="10381" xr:uid="{00000000-0005-0000-0000-0000DE270000}"/>
    <cellStyle name="Input 2 2 12 13" xfId="10382" xr:uid="{00000000-0005-0000-0000-0000DF270000}"/>
    <cellStyle name="Input 2 2 12 14" xfId="10383" xr:uid="{00000000-0005-0000-0000-0000E0270000}"/>
    <cellStyle name="Input 2 2 12 2" xfId="10384" xr:uid="{00000000-0005-0000-0000-0000E1270000}"/>
    <cellStyle name="Input 2 2 12 3" xfId="10385" xr:uid="{00000000-0005-0000-0000-0000E2270000}"/>
    <cellStyle name="Input 2 2 12 4" xfId="10386" xr:uid="{00000000-0005-0000-0000-0000E3270000}"/>
    <cellStyle name="Input 2 2 12 5" xfId="10387" xr:uid="{00000000-0005-0000-0000-0000E4270000}"/>
    <cellStyle name="Input 2 2 12 6" xfId="10388" xr:uid="{00000000-0005-0000-0000-0000E5270000}"/>
    <cellStyle name="Input 2 2 12 7" xfId="10389" xr:uid="{00000000-0005-0000-0000-0000E6270000}"/>
    <cellStyle name="Input 2 2 12 8" xfId="10390" xr:uid="{00000000-0005-0000-0000-0000E7270000}"/>
    <cellStyle name="Input 2 2 12 9" xfId="10391" xr:uid="{00000000-0005-0000-0000-0000E8270000}"/>
    <cellStyle name="Input 2 2 13" xfId="10392" xr:uid="{00000000-0005-0000-0000-0000E9270000}"/>
    <cellStyle name="Input 2 2 13 10" xfId="10393" xr:uid="{00000000-0005-0000-0000-0000EA270000}"/>
    <cellStyle name="Input 2 2 13 11" xfId="10394" xr:uid="{00000000-0005-0000-0000-0000EB270000}"/>
    <cellStyle name="Input 2 2 13 12" xfId="10395" xr:uid="{00000000-0005-0000-0000-0000EC270000}"/>
    <cellStyle name="Input 2 2 13 13" xfId="10396" xr:uid="{00000000-0005-0000-0000-0000ED270000}"/>
    <cellStyle name="Input 2 2 13 14" xfId="10397" xr:uid="{00000000-0005-0000-0000-0000EE270000}"/>
    <cellStyle name="Input 2 2 13 2" xfId="10398" xr:uid="{00000000-0005-0000-0000-0000EF270000}"/>
    <cellStyle name="Input 2 2 13 3" xfId="10399" xr:uid="{00000000-0005-0000-0000-0000F0270000}"/>
    <cellStyle name="Input 2 2 13 4" xfId="10400" xr:uid="{00000000-0005-0000-0000-0000F1270000}"/>
    <cellStyle name="Input 2 2 13 5" xfId="10401" xr:uid="{00000000-0005-0000-0000-0000F2270000}"/>
    <cellStyle name="Input 2 2 13 6" xfId="10402" xr:uid="{00000000-0005-0000-0000-0000F3270000}"/>
    <cellStyle name="Input 2 2 13 7" xfId="10403" xr:uid="{00000000-0005-0000-0000-0000F4270000}"/>
    <cellStyle name="Input 2 2 13 8" xfId="10404" xr:uid="{00000000-0005-0000-0000-0000F5270000}"/>
    <cellStyle name="Input 2 2 13 9" xfId="10405" xr:uid="{00000000-0005-0000-0000-0000F6270000}"/>
    <cellStyle name="Input 2 2 14" xfId="10406" xr:uid="{00000000-0005-0000-0000-0000F7270000}"/>
    <cellStyle name="Input 2 2 14 10" xfId="10407" xr:uid="{00000000-0005-0000-0000-0000F8270000}"/>
    <cellStyle name="Input 2 2 14 11" xfId="10408" xr:uid="{00000000-0005-0000-0000-0000F9270000}"/>
    <cellStyle name="Input 2 2 14 12" xfId="10409" xr:uid="{00000000-0005-0000-0000-0000FA270000}"/>
    <cellStyle name="Input 2 2 14 13" xfId="10410" xr:uid="{00000000-0005-0000-0000-0000FB270000}"/>
    <cellStyle name="Input 2 2 14 14" xfId="10411" xr:uid="{00000000-0005-0000-0000-0000FC270000}"/>
    <cellStyle name="Input 2 2 14 2" xfId="10412" xr:uid="{00000000-0005-0000-0000-0000FD270000}"/>
    <cellStyle name="Input 2 2 14 3" xfId="10413" xr:uid="{00000000-0005-0000-0000-0000FE270000}"/>
    <cellStyle name="Input 2 2 14 4" xfId="10414" xr:uid="{00000000-0005-0000-0000-0000FF270000}"/>
    <cellStyle name="Input 2 2 14 5" xfId="10415" xr:uid="{00000000-0005-0000-0000-000000280000}"/>
    <cellStyle name="Input 2 2 14 6" xfId="10416" xr:uid="{00000000-0005-0000-0000-000001280000}"/>
    <cellStyle name="Input 2 2 14 7" xfId="10417" xr:uid="{00000000-0005-0000-0000-000002280000}"/>
    <cellStyle name="Input 2 2 14 8" xfId="10418" xr:uid="{00000000-0005-0000-0000-000003280000}"/>
    <cellStyle name="Input 2 2 14 9" xfId="10419" xr:uid="{00000000-0005-0000-0000-000004280000}"/>
    <cellStyle name="Input 2 2 15" xfId="10420" xr:uid="{00000000-0005-0000-0000-000005280000}"/>
    <cellStyle name="Input 2 2 15 10" xfId="10421" xr:uid="{00000000-0005-0000-0000-000006280000}"/>
    <cellStyle name="Input 2 2 15 11" xfId="10422" xr:uid="{00000000-0005-0000-0000-000007280000}"/>
    <cellStyle name="Input 2 2 15 12" xfId="10423" xr:uid="{00000000-0005-0000-0000-000008280000}"/>
    <cellStyle name="Input 2 2 15 13" xfId="10424" xr:uid="{00000000-0005-0000-0000-000009280000}"/>
    <cellStyle name="Input 2 2 15 14" xfId="10425" xr:uid="{00000000-0005-0000-0000-00000A280000}"/>
    <cellStyle name="Input 2 2 15 2" xfId="10426" xr:uid="{00000000-0005-0000-0000-00000B280000}"/>
    <cellStyle name="Input 2 2 15 3" xfId="10427" xr:uid="{00000000-0005-0000-0000-00000C280000}"/>
    <cellStyle name="Input 2 2 15 4" xfId="10428" xr:uid="{00000000-0005-0000-0000-00000D280000}"/>
    <cellStyle name="Input 2 2 15 5" xfId="10429" xr:uid="{00000000-0005-0000-0000-00000E280000}"/>
    <cellStyle name="Input 2 2 15 6" xfId="10430" xr:uid="{00000000-0005-0000-0000-00000F280000}"/>
    <cellStyle name="Input 2 2 15 7" xfId="10431" xr:uid="{00000000-0005-0000-0000-000010280000}"/>
    <cellStyle name="Input 2 2 15 8" xfId="10432" xr:uid="{00000000-0005-0000-0000-000011280000}"/>
    <cellStyle name="Input 2 2 15 9" xfId="10433" xr:uid="{00000000-0005-0000-0000-000012280000}"/>
    <cellStyle name="Input 2 2 16" xfId="10434" xr:uid="{00000000-0005-0000-0000-000013280000}"/>
    <cellStyle name="Input 2 2 16 10" xfId="10435" xr:uid="{00000000-0005-0000-0000-000014280000}"/>
    <cellStyle name="Input 2 2 16 11" xfId="10436" xr:uid="{00000000-0005-0000-0000-000015280000}"/>
    <cellStyle name="Input 2 2 16 12" xfId="10437" xr:uid="{00000000-0005-0000-0000-000016280000}"/>
    <cellStyle name="Input 2 2 16 13" xfId="10438" xr:uid="{00000000-0005-0000-0000-000017280000}"/>
    <cellStyle name="Input 2 2 16 14" xfId="10439" xr:uid="{00000000-0005-0000-0000-000018280000}"/>
    <cellStyle name="Input 2 2 16 2" xfId="10440" xr:uid="{00000000-0005-0000-0000-000019280000}"/>
    <cellStyle name="Input 2 2 16 3" xfId="10441" xr:uid="{00000000-0005-0000-0000-00001A280000}"/>
    <cellStyle name="Input 2 2 16 4" xfId="10442" xr:uid="{00000000-0005-0000-0000-00001B280000}"/>
    <cellStyle name="Input 2 2 16 5" xfId="10443" xr:uid="{00000000-0005-0000-0000-00001C280000}"/>
    <cellStyle name="Input 2 2 16 6" xfId="10444" xr:uid="{00000000-0005-0000-0000-00001D280000}"/>
    <cellStyle name="Input 2 2 16 7" xfId="10445" xr:uid="{00000000-0005-0000-0000-00001E280000}"/>
    <cellStyle name="Input 2 2 16 8" xfId="10446" xr:uid="{00000000-0005-0000-0000-00001F280000}"/>
    <cellStyle name="Input 2 2 16 9" xfId="10447" xr:uid="{00000000-0005-0000-0000-000020280000}"/>
    <cellStyle name="Input 2 2 17" xfId="10448" xr:uid="{00000000-0005-0000-0000-000021280000}"/>
    <cellStyle name="Input 2 2 17 10" xfId="10449" xr:uid="{00000000-0005-0000-0000-000022280000}"/>
    <cellStyle name="Input 2 2 17 11" xfId="10450" xr:uid="{00000000-0005-0000-0000-000023280000}"/>
    <cellStyle name="Input 2 2 17 12" xfId="10451" xr:uid="{00000000-0005-0000-0000-000024280000}"/>
    <cellStyle name="Input 2 2 17 13" xfId="10452" xr:uid="{00000000-0005-0000-0000-000025280000}"/>
    <cellStyle name="Input 2 2 17 14" xfId="10453" xr:uid="{00000000-0005-0000-0000-000026280000}"/>
    <cellStyle name="Input 2 2 17 2" xfId="10454" xr:uid="{00000000-0005-0000-0000-000027280000}"/>
    <cellStyle name="Input 2 2 17 3" xfId="10455" xr:uid="{00000000-0005-0000-0000-000028280000}"/>
    <cellStyle name="Input 2 2 17 4" xfId="10456" xr:uid="{00000000-0005-0000-0000-000029280000}"/>
    <cellStyle name="Input 2 2 17 5" xfId="10457" xr:uid="{00000000-0005-0000-0000-00002A280000}"/>
    <cellStyle name="Input 2 2 17 6" xfId="10458" xr:uid="{00000000-0005-0000-0000-00002B280000}"/>
    <cellStyle name="Input 2 2 17 7" xfId="10459" xr:uid="{00000000-0005-0000-0000-00002C280000}"/>
    <cellStyle name="Input 2 2 17 8" xfId="10460" xr:uid="{00000000-0005-0000-0000-00002D280000}"/>
    <cellStyle name="Input 2 2 17 9" xfId="10461" xr:uid="{00000000-0005-0000-0000-00002E280000}"/>
    <cellStyle name="Input 2 2 18" xfId="10462" xr:uid="{00000000-0005-0000-0000-00002F280000}"/>
    <cellStyle name="Input 2 2 18 10" xfId="10463" xr:uid="{00000000-0005-0000-0000-000030280000}"/>
    <cellStyle name="Input 2 2 18 11" xfId="10464" xr:uid="{00000000-0005-0000-0000-000031280000}"/>
    <cellStyle name="Input 2 2 18 12" xfId="10465" xr:uid="{00000000-0005-0000-0000-000032280000}"/>
    <cellStyle name="Input 2 2 18 13" xfId="10466" xr:uid="{00000000-0005-0000-0000-000033280000}"/>
    <cellStyle name="Input 2 2 18 14" xfId="10467" xr:uid="{00000000-0005-0000-0000-000034280000}"/>
    <cellStyle name="Input 2 2 18 2" xfId="10468" xr:uid="{00000000-0005-0000-0000-000035280000}"/>
    <cellStyle name="Input 2 2 18 3" xfId="10469" xr:uid="{00000000-0005-0000-0000-000036280000}"/>
    <cellStyle name="Input 2 2 18 4" xfId="10470" xr:uid="{00000000-0005-0000-0000-000037280000}"/>
    <cellStyle name="Input 2 2 18 5" xfId="10471" xr:uid="{00000000-0005-0000-0000-000038280000}"/>
    <cellStyle name="Input 2 2 18 6" xfId="10472" xr:uid="{00000000-0005-0000-0000-000039280000}"/>
    <cellStyle name="Input 2 2 18 7" xfId="10473" xr:uid="{00000000-0005-0000-0000-00003A280000}"/>
    <cellStyle name="Input 2 2 18 8" xfId="10474" xr:uid="{00000000-0005-0000-0000-00003B280000}"/>
    <cellStyle name="Input 2 2 18 9" xfId="10475" xr:uid="{00000000-0005-0000-0000-00003C280000}"/>
    <cellStyle name="Input 2 2 19" xfId="10476" xr:uid="{00000000-0005-0000-0000-00003D280000}"/>
    <cellStyle name="Input 2 2 19 10" xfId="10477" xr:uid="{00000000-0005-0000-0000-00003E280000}"/>
    <cellStyle name="Input 2 2 19 11" xfId="10478" xr:uid="{00000000-0005-0000-0000-00003F280000}"/>
    <cellStyle name="Input 2 2 19 12" xfId="10479" xr:uid="{00000000-0005-0000-0000-000040280000}"/>
    <cellStyle name="Input 2 2 19 13" xfId="10480" xr:uid="{00000000-0005-0000-0000-000041280000}"/>
    <cellStyle name="Input 2 2 19 14" xfId="10481" xr:uid="{00000000-0005-0000-0000-000042280000}"/>
    <cellStyle name="Input 2 2 19 2" xfId="10482" xr:uid="{00000000-0005-0000-0000-000043280000}"/>
    <cellStyle name="Input 2 2 19 3" xfId="10483" xr:uid="{00000000-0005-0000-0000-000044280000}"/>
    <cellStyle name="Input 2 2 19 4" xfId="10484" xr:uid="{00000000-0005-0000-0000-000045280000}"/>
    <cellStyle name="Input 2 2 19 5" xfId="10485" xr:uid="{00000000-0005-0000-0000-000046280000}"/>
    <cellStyle name="Input 2 2 19 6" xfId="10486" xr:uid="{00000000-0005-0000-0000-000047280000}"/>
    <cellStyle name="Input 2 2 19 7" xfId="10487" xr:uid="{00000000-0005-0000-0000-000048280000}"/>
    <cellStyle name="Input 2 2 19 8" xfId="10488" xr:uid="{00000000-0005-0000-0000-000049280000}"/>
    <cellStyle name="Input 2 2 19 9" xfId="10489" xr:uid="{00000000-0005-0000-0000-00004A280000}"/>
    <cellStyle name="Input 2 2 2" xfId="10490" xr:uid="{00000000-0005-0000-0000-00004B280000}"/>
    <cellStyle name="Input 2 2 2 10" xfId="10491" xr:uid="{00000000-0005-0000-0000-00004C280000}"/>
    <cellStyle name="Input 2 2 2 10 10" xfId="10492" xr:uid="{00000000-0005-0000-0000-00004D280000}"/>
    <cellStyle name="Input 2 2 2 10 11" xfId="10493" xr:uid="{00000000-0005-0000-0000-00004E280000}"/>
    <cellStyle name="Input 2 2 2 10 12" xfId="10494" xr:uid="{00000000-0005-0000-0000-00004F280000}"/>
    <cellStyle name="Input 2 2 2 10 13" xfId="10495" xr:uid="{00000000-0005-0000-0000-000050280000}"/>
    <cellStyle name="Input 2 2 2 10 14" xfId="10496" xr:uid="{00000000-0005-0000-0000-000051280000}"/>
    <cellStyle name="Input 2 2 2 10 2" xfId="10497" xr:uid="{00000000-0005-0000-0000-000052280000}"/>
    <cellStyle name="Input 2 2 2 10 3" xfId="10498" xr:uid="{00000000-0005-0000-0000-000053280000}"/>
    <cellStyle name="Input 2 2 2 10 4" xfId="10499" xr:uid="{00000000-0005-0000-0000-000054280000}"/>
    <cellStyle name="Input 2 2 2 10 5" xfId="10500" xr:uid="{00000000-0005-0000-0000-000055280000}"/>
    <cellStyle name="Input 2 2 2 10 6" xfId="10501" xr:uid="{00000000-0005-0000-0000-000056280000}"/>
    <cellStyle name="Input 2 2 2 10 7" xfId="10502" xr:uid="{00000000-0005-0000-0000-000057280000}"/>
    <cellStyle name="Input 2 2 2 10 8" xfId="10503" xr:uid="{00000000-0005-0000-0000-000058280000}"/>
    <cellStyle name="Input 2 2 2 10 9" xfId="10504" xr:uid="{00000000-0005-0000-0000-000059280000}"/>
    <cellStyle name="Input 2 2 2 11" xfId="10505" xr:uid="{00000000-0005-0000-0000-00005A280000}"/>
    <cellStyle name="Input 2 2 2 11 10" xfId="10506" xr:uid="{00000000-0005-0000-0000-00005B280000}"/>
    <cellStyle name="Input 2 2 2 11 11" xfId="10507" xr:uid="{00000000-0005-0000-0000-00005C280000}"/>
    <cellStyle name="Input 2 2 2 11 12" xfId="10508" xr:uid="{00000000-0005-0000-0000-00005D280000}"/>
    <cellStyle name="Input 2 2 2 11 13" xfId="10509" xr:uid="{00000000-0005-0000-0000-00005E280000}"/>
    <cellStyle name="Input 2 2 2 11 14" xfId="10510" xr:uid="{00000000-0005-0000-0000-00005F280000}"/>
    <cellStyle name="Input 2 2 2 11 2" xfId="10511" xr:uid="{00000000-0005-0000-0000-000060280000}"/>
    <cellStyle name="Input 2 2 2 11 3" xfId="10512" xr:uid="{00000000-0005-0000-0000-000061280000}"/>
    <cellStyle name="Input 2 2 2 11 4" xfId="10513" xr:uid="{00000000-0005-0000-0000-000062280000}"/>
    <cellStyle name="Input 2 2 2 11 5" xfId="10514" xr:uid="{00000000-0005-0000-0000-000063280000}"/>
    <cellStyle name="Input 2 2 2 11 6" xfId="10515" xr:uid="{00000000-0005-0000-0000-000064280000}"/>
    <cellStyle name="Input 2 2 2 11 7" xfId="10516" xr:uid="{00000000-0005-0000-0000-000065280000}"/>
    <cellStyle name="Input 2 2 2 11 8" xfId="10517" xr:uid="{00000000-0005-0000-0000-000066280000}"/>
    <cellStyle name="Input 2 2 2 11 9" xfId="10518" xr:uid="{00000000-0005-0000-0000-000067280000}"/>
    <cellStyle name="Input 2 2 2 12" xfId="10519" xr:uid="{00000000-0005-0000-0000-000068280000}"/>
    <cellStyle name="Input 2 2 2 12 10" xfId="10520" xr:uid="{00000000-0005-0000-0000-000069280000}"/>
    <cellStyle name="Input 2 2 2 12 11" xfId="10521" xr:uid="{00000000-0005-0000-0000-00006A280000}"/>
    <cellStyle name="Input 2 2 2 12 12" xfId="10522" xr:uid="{00000000-0005-0000-0000-00006B280000}"/>
    <cellStyle name="Input 2 2 2 12 13" xfId="10523" xr:uid="{00000000-0005-0000-0000-00006C280000}"/>
    <cellStyle name="Input 2 2 2 12 14" xfId="10524" xr:uid="{00000000-0005-0000-0000-00006D280000}"/>
    <cellStyle name="Input 2 2 2 12 2" xfId="10525" xr:uid="{00000000-0005-0000-0000-00006E280000}"/>
    <cellStyle name="Input 2 2 2 12 3" xfId="10526" xr:uid="{00000000-0005-0000-0000-00006F280000}"/>
    <cellStyle name="Input 2 2 2 12 4" xfId="10527" xr:uid="{00000000-0005-0000-0000-000070280000}"/>
    <cellStyle name="Input 2 2 2 12 5" xfId="10528" xr:uid="{00000000-0005-0000-0000-000071280000}"/>
    <cellStyle name="Input 2 2 2 12 6" xfId="10529" xr:uid="{00000000-0005-0000-0000-000072280000}"/>
    <cellStyle name="Input 2 2 2 12 7" xfId="10530" xr:uid="{00000000-0005-0000-0000-000073280000}"/>
    <cellStyle name="Input 2 2 2 12 8" xfId="10531" xr:uid="{00000000-0005-0000-0000-000074280000}"/>
    <cellStyle name="Input 2 2 2 12 9" xfId="10532" xr:uid="{00000000-0005-0000-0000-000075280000}"/>
    <cellStyle name="Input 2 2 2 13" xfId="10533" xr:uid="{00000000-0005-0000-0000-000076280000}"/>
    <cellStyle name="Input 2 2 2 13 10" xfId="10534" xr:uid="{00000000-0005-0000-0000-000077280000}"/>
    <cellStyle name="Input 2 2 2 13 11" xfId="10535" xr:uid="{00000000-0005-0000-0000-000078280000}"/>
    <cellStyle name="Input 2 2 2 13 12" xfId="10536" xr:uid="{00000000-0005-0000-0000-000079280000}"/>
    <cellStyle name="Input 2 2 2 13 13" xfId="10537" xr:uid="{00000000-0005-0000-0000-00007A280000}"/>
    <cellStyle name="Input 2 2 2 13 14" xfId="10538" xr:uid="{00000000-0005-0000-0000-00007B280000}"/>
    <cellStyle name="Input 2 2 2 13 2" xfId="10539" xr:uid="{00000000-0005-0000-0000-00007C280000}"/>
    <cellStyle name="Input 2 2 2 13 3" xfId="10540" xr:uid="{00000000-0005-0000-0000-00007D280000}"/>
    <cellStyle name="Input 2 2 2 13 4" xfId="10541" xr:uid="{00000000-0005-0000-0000-00007E280000}"/>
    <cellStyle name="Input 2 2 2 13 5" xfId="10542" xr:uid="{00000000-0005-0000-0000-00007F280000}"/>
    <cellStyle name="Input 2 2 2 13 6" xfId="10543" xr:uid="{00000000-0005-0000-0000-000080280000}"/>
    <cellStyle name="Input 2 2 2 13 7" xfId="10544" xr:uid="{00000000-0005-0000-0000-000081280000}"/>
    <cellStyle name="Input 2 2 2 13 8" xfId="10545" xr:uid="{00000000-0005-0000-0000-000082280000}"/>
    <cellStyle name="Input 2 2 2 13 9" xfId="10546" xr:uid="{00000000-0005-0000-0000-000083280000}"/>
    <cellStyle name="Input 2 2 2 14" xfId="10547" xr:uid="{00000000-0005-0000-0000-000084280000}"/>
    <cellStyle name="Input 2 2 2 14 10" xfId="10548" xr:uid="{00000000-0005-0000-0000-000085280000}"/>
    <cellStyle name="Input 2 2 2 14 11" xfId="10549" xr:uid="{00000000-0005-0000-0000-000086280000}"/>
    <cellStyle name="Input 2 2 2 14 12" xfId="10550" xr:uid="{00000000-0005-0000-0000-000087280000}"/>
    <cellStyle name="Input 2 2 2 14 13" xfId="10551" xr:uid="{00000000-0005-0000-0000-000088280000}"/>
    <cellStyle name="Input 2 2 2 14 14" xfId="10552" xr:uid="{00000000-0005-0000-0000-000089280000}"/>
    <cellStyle name="Input 2 2 2 14 2" xfId="10553" xr:uid="{00000000-0005-0000-0000-00008A280000}"/>
    <cellStyle name="Input 2 2 2 14 3" xfId="10554" xr:uid="{00000000-0005-0000-0000-00008B280000}"/>
    <cellStyle name="Input 2 2 2 14 4" xfId="10555" xr:uid="{00000000-0005-0000-0000-00008C280000}"/>
    <cellStyle name="Input 2 2 2 14 5" xfId="10556" xr:uid="{00000000-0005-0000-0000-00008D280000}"/>
    <cellStyle name="Input 2 2 2 14 6" xfId="10557" xr:uid="{00000000-0005-0000-0000-00008E280000}"/>
    <cellStyle name="Input 2 2 2 14 7" xfId="10558" xr:uid="{00000000-0005-0000-0000-00008F280000}"/>
    <cellStyle name="Input 2 2 2 14 8" xfId="10559" xr:uid="{00000000-0005-0000-0000-000090280000}"/>
    <cellStyle name="Input 2 2 2 14 9" xfId="10560" xr:uid="{00000000-0005-0000-0000-000091280000}"/>
    <cellStyle name="Input 2 2 2 15" xfId="10561" xr:uid="{00000000-0005-0000-0000-000092280000}"/>
    <cellStyle name="Input 2 2 2 15 10" xfId="10562" xr:uid="{00000000-0005-0000-0000-000093280000}"/>
    <cellStyle name="Input 2 2 2 15 11" xfId="10563" xr:uid="{00000000-0005-0000-0000-000094280000}"/>
    <cellStyle name="Input 2 2 2 15 12" xfId="10564" xr:uid="{00000000-0005-0000-0000-000095280000}"/>
    <cellStyle name="Input 2 2 2 15 13" xfId="10565" xr:uid="{00000000-0005-0000-0000-000096280000}"/>
    <cellStyle name="Input 2 2 2 15 14" xfId="10566" xr:uid="{00000000-0005-0000-0000-000097280000}"/>
    <cellStyle name="Input 2 2 2 15 2" xfId="10567" xr:uid="{00000000-0005-0000-0000-000098280000}"/>
    <cellStyle name="Input 2 2 2 15 3" xfId="10568" xr:uid="{00000000-0005-0000-0000-000099280000}"/>
    <cellStyle name="Input 2 2 2 15 4" xfId="10569" xr:uid="{00000000-0005-0000-0000-00009A280000}"/>
    <cellStyle name="Input 2 2 2 15 5" xfId="10570" xr:uid="{00000000-0005-0000-0000-00009B280000}"/>
    <cellStyle name="Input 2 2 2 15 6" xfId="10571" xr:uid="{00000000-0005-0000-0000-00009C280000}"/>
    <cellStyle name="Input 2 2 2 15 7" xfId="10572" xr:uid="{00000000-0005-0000-0000-00009D280000}"/>
    <cellStyle name="Input 2 2 2 15 8" xfId="10573" xr:uid="{00000000-0005-0000-0000-00009E280000}"/>
    <cellStyle name="Input 2 2 2 15 9" xfId="10574" xr:uid="{00000000-0005-0000-0000-00009F280000}"/>
    <cellStyle name="Input 2 2 2 16" xfId="10575" xr:uid="{00000000-0005-0000-0000-0000A0280000}"/>
    <cellStyle name="Input 2 2 2 16 10" xfId="10576" xr:uid="{00000000-0005-0000-0000-0000A1280000}"/>
    <cellStyle name="Input 2 2 2 16 11" xfId="10577" xr:uid="{00000000-0005-0000-0000-0000A2280000}"/>
    <cellStyle name="Input 2 2 2 16 12" xfId="10578" xr:uid="{00000000-0005-0000-0000-0000A3280000}"/>
    <cellStyle name="Input 2 2 2 16 13" xfId="10579" xr:uid="{00000000-0005-0000-0000-0000A4280000}"/>
    <cellStyle name="Input 2 2 2 16 14" xfId="10580" xr:uid="{00000000-0005-0000-0000-0000A5280000}"/>
    <cellStyle name="Input 2 2 2 16 2" xfId="10581" xr:uid="{00000000-0005-0000-0000-0000A6280000}"/>
    <cellStyle name="Input 2 2 2 16 3" xfId="10582" xr:uid="{00000000-0005-0000-0000-0000A7280000}"/>
    <cellStyle name="Input 2 2 2 16 4" xfId="10583" xr:uid="{00000000-0005-0000-0000-0000A8280000}"/>
    <cellStyle name="Input 2 2 2 16 5" xfId="10584" xr:uid="{00000000-0005-0000-0000-0000A9280000}"/>
    <cellStyle name="Input 2 2 2 16 6" xfId="10585" xr:uid="{00000000-0005-0000-0000-0000AA280000}"/>
    <cellStyle name="Input 2 2 2 16 7" xfId="10586" xr:uid="{00000000-0005-0000-0000-0000AB280000}"/>
    <cellStyle name="Input 2 2 2 16 8" xfId="10587" xr:uid="{00000000-0005-0000-0000-0000AC280000}"/>
    <cellStyle name="Input 2 2 2 16 9" xfId="10588" xr:uid="{00000000-0005-0000-0000-0000AD280000}"/>
    <cellStyle name="Input 2 2 2 17" xfId="10589" xr:uid="{00000000-0005-0000-0000-0000AE280000}"/>
    <cellStyle name="Input 2 2 2 17 10" xfId="10590" xr:uid="{00000000-0005-0000-0000-0000AF280000}"/>
    <cellStyle name="Input 2 2 2 17 11" xfId="10591" xr:uid="{00000000-0005-0000-0000-0000B0280000}"/>
    <cellStyle name="Input 2 2 2 17 12" xfId="10592" xr:uid="{00000000-0005-0000-0000-0000B1280000}"/>
    <cellStyle name="Input 2 2 2 17 13" xfId="10593" xr:uid="{00000000-0005-0000-0000-0000B2280000}"/>
    <cellStyle name="Input 2 2 2 17 14" xfId="10594" xr:uid="{00000000-0005-0000-0000-0000B3280000}"/>
    <cellStyle name="Input 2 2 2 17 2" xfId="10595" xr:uid="{00000000-0005-0000-0000-0000B4280000}"/>
    <cellStyle name="Input 2 2 2 17 3" xfId="10596" xr:uid="{00000000-0005-0000-0000-0000B5280000}"/>
    <cellStyle name="Input 2 2 2 17 4" xfId="10597" xr:uid="{00000000-0005-0000-0000-0000B6280000}"/>
    <cellStyle name="Input 2 2 2 17 5" xfId="10598" xr:uid="{00000000-0005-0000-0000-0000B7280000}"/>
    <cellStyle name="Input 2 2 2 17 6" xfId="10599" xr:uid="{00000000-0005-0000-0000-0000B8280000}"/>
    <cellStyle name="Input 2 2 2 17 7" xfId="10600" xr:uid="{00000000-0005-0000-0000-0000B9280000}"/>
    <cellStyle name="Input 2 2 2 17 8" xfId="10601" xr:uid="{00000000-0005-0000-0000-0000BA280000}"/>
    <cellStyle name="Input 2 2 2 17 9" xfId="10602" xr:uid="{00000000-0005-0000-0000-0000BB280000}"/>
    <cellStyle name="Input 2 2 2 18" xfId="10603" xr:uid="{00000000-0005-0000-0000-0000BC280000}"/>
    <cellStyle name="Input 2 2 2 18 10" xfId="10604" xr:uid="{00000000-0005-0000-0000-0000BD280000}"/>
    <cellStyle name="Input 2 2 2 18 11" xfId="10605" xr:uid="{00000000-0005-0000-0000-0000BE280000}"/>
    <cellStyle name="Input 2 2 2 18 12" xfId="10606" xr:uid="{00000000-0005-0000-0000-0000BF280000}"/>
    <cellStyle name="Input 2 2 2 18 13" xfId="10607" xr:uid="{00000000-0005-0000-0000-0000C0280000}"/>
    <cellStyle name="Input 2 2 2 18 14" xfId="10608" xr:uid="{00000000-0005-0000-0000-0000C1280000}"/>
    <cellStyle name="Input 2 2 2 18 2" xfId="10609" xr:uid="{00000000-0005-0000-0000-0000C2280000}"/>
    <cellStyle name="Input 2 2 2 18 3" xfId="10610" xr:uid="{00000000-0005-0000-0000-0000C3280000}"/>
    <cellStyle name="Input 2 2 2 18 4" xfId="10611" xr:uid="{00000000-0005-0000-0000-0000C4280000}"/>
    <cellStyle name="Input 2 2 2 18 5" xfId="10612" xr:uid="{00000000-0005-0000-0000-0000C5280000}"/>
    <cellStyle name="Input 2 2 2 18 6" xfId="10613" xr:uid="{00000000-0005-0000-0000-0000C6280000}"/>
    <cellStyle name="Input 2 2 2 18 7" xfId="10614" xr:uid="{00000000-0005-0000-0000-0000C7280000}"/>
    <cellStyle name="Input 2 2 2 18 8" xfId="10615" xr:uid="{00000000-0005-0000-0000-0000C8280000}"/>
    <cellStyle name="Input 2 2 2 18 9" xfId="10616" xr:uid="{00000000-0005-0000-0000-0000C9280000}"/>
    <cellStyle name="Input 2 2 2 19" xfId="10617" xr:uid="{00000000-0005-0000-0000-0000CA280000}"/>
    <cellStyle name="Input 2 2 2 19 10" xfId="10618" xr:uid="{00000000-0005-0000-0000-0000CB280000}"/>
    <cellStyle name="Input 2 2 2 19 11" xfId="10619" xr:uid="{00000000-0005-0000-0000-0000CC280000}"/>
    <cellStyle name="Input 2 2 2 19 12" xfId="10620" xr:uid="{00000000-0005-0000-0000-0000CD280000}"/>
    <cellStyle name="Input 2 2 2 19 13" xfId="10621" xr:uid="{00000000-0005-0000-0000-0000CE280000}"/>
    <cellStyle name="Input 2 2 2 19 14" xfId="10622" xr:uid="{00000000-0005-0000-0000-0000CF280000}"/>
    <cellStyle name="Input 2 2 2 19 2" xfId="10623" xr:uid="{00000000-0005-0000-0000-0000D0280000}"/>
    <cellStyle name="Input 2 2 2 19 3" xfId="10624" xr:uid="{00000000-0005-0000-0000-0000D1280000}"/>
    <cellStyle name="Input 2 2 2 19 4" xfId="10625" xr:uid="{00000000-0005-0000-0000-0000D2280000}"/>
    <cellStyle name="Input 2 2 2 19 5" xfId="10626" xr:uid="{00000000-0005-0000-0000-0000D3280000}"/>
    <cellStyle name="Input 2 2 2 19 6" xfId="10627" xr:uid="{00000000-0005-0000-0000-0000D4280000}"/>
    <cellStyle name="Input 2 2 2 19 7" xfId="10628" xr:uid="{00000000-0005-0000-0000-0000D5280000}"/>
    <cellStyle name="Input 2 2 2 19 8" xfId="10629" xr:uid="{00000000-0005-0000-0000-0000D6280000}"/>
    <cellStyle name="Input 2 2 2 19 9" xfId="10630" xr:uid="{00000000-0005-0000-0000-0000D7280000}"/>
    <cellStyle name="Input 2 2 2 2" xfId="10631" xr:uid="{00000000-0005-0000-0000-0000D8280000}"/>
    <cellStyle name="Input 2 2 2 2 10" xfId="10632" xr:uid="{00000000-0005-0000-0000-0000D9280000}"/>
    <cellStyle name="Input 2 2 2 2 11" xfId="10633" xr:uid="{00000000-0005-0000-0000-0000DA280000}"/>
    <cellStyle name="Input 2 2 2 2 12" xfId="10634" xr:uid="{00000000-0005-0000-0000-0000DB280000}"/>
    <cellStyle name="Input 2 2 2 2 13" xfId="10635" xr:uid="{00000000-0005-0000-0000-0000DC280000}"/>
    <cellStyle name="Input 2 2 2 2 14" xfId="10636" xr:uid="{00000000-0005-0000-0000-0000DD280000}"/>
    <cellStyle name="Input 2 2 2 2 15" xfId="10637" xr:uid="{00000000-0005-0000-0000-0000DE280000}"/>
    <cellStyle name="Input 2 2 2 2 16" xfId="10638" xr:uid="{00000000-0005-0000-0000-0000DF280000}"/>
    <cellStyle name="Input 2 2 2 2 2" xfId="10639" xr:uid="{00000000-0005-0000-0000-0000E0280000}"/>
    <cellStyle name="Input 2 2 2 2 3" xfId="10640" xr:uid="{00000000-0005-0000-0000-0000E1280000}"/>
    <cellStyle name="Input 2 2 2 2 4" xfId="10641" xr:uid="{00000000-0005-0000-0000-0000E2280000}"/>
    <cellStyle name="Input 2 2 2 2 5" xfId="10642" xr:uid="{00000000-0005-0000-0000-0000E3280000}"/>
    <cellStyle name="Input 2 2 2 2 6" xfId="10643" xr:uid="{00000000-0005-0000-0000-0000E4280000}"/>
    <cellStyle name="Input 2 2 2 2 7" xfId="10644" xr:uid="{00000000-0005-0000-0000-0000E5280000}"/>
    <cellStyle name="Input 2 2 2 2 8" xfId="10645" xr:uid="{00000000-0005-0000-0000-0000E6280000}"/>
    <cellStyle name="Input 2 2 2 2 9" xfId="10646" xr:uid="{00000000-0005-0000-0000-0000E7280000}"/>
    <cellStyle name="Input 2 2 2 20" xfId="10647" xr:uid="{00000000-0005-0000-0000-0000E8280000}"/>
    <cellStyle name="Input 2 2 2 20 10" xfId="10648" xr:uid="{00000000-0005-0000-0000-0000E9280000}"/>
    <cellStyle name="Input 2 2 2 20 11" xfId="10649" xr:uid="{00000000-0005-0000-0000-0000EA280000}"/>
    <cellStyle name="Input 2 2 2 20 12" xfId="10650" xr:uid="{00000000-0005-0000-0000-0000EB280000}"/>
    <cellStyle name="Input 2 2 2 20 13" xfId="10651" xr:uid="{00000000-0005-0000-0000-0000EC280000}"/>
    <cellStyle name="Input 2 2 2 20 14" xfId="10652" xr:uid="{00000000-0005-0000-0000-0000ED280000}"/>
    <cellStyle name="Input 2 2 2 20 2" xfId="10653" xr:uid="{00000000-0005-0000-0000-0000EE280000}"/>
    <cellStyle name="Input 2 2 2 20 3" xfId="10654" xr:uid="{00000000-0005-0000-0000-0000EF280000}"/>
    <cellStyle name="Input 2 2 2 20 4" xfId="10655" xr:uid="{00000000-0005-0000-0000-0000F0280000}"/>
    <cellStyle name="Input 2 2 2 20 5" xfId="10656" xr:uid="{00000000-0005-0000-0000-0000F1280000}"/>
    <cellStyle name="Input 2 2 2 20 6" xfId="10657" xr:uid="{00000000-0005-0000-0000-0000F2280000}"/>
    <cellStyle name="Input 2 2 2 20 7" xfId="10658" xr:uid="{00000000-0005-0000-0000-0000F3280000}"/>
    <cellStyle name="Input 2 2 2 20 8" xfId="10659" xr:uid="{00000000-0005-0000-0000-0000F4280000}"/>
    <cellStyle name="Input 2 2 2 20 9" xfId="10660" xr:uid="{00000000-0005-0000-0000-0000F5280000}"/>
    <cellStyle name="Input 2 2 2 21" xfId="10661" xr:uid="{00000000-0005-0000-0000-0000F6280000}"/>
    <cellStyle name="Input 2 2 2 22" xfId="10662" xr:uid="{00000000-0005-0000-0000-0000F7280000}"/>
    <cellStyle name="Input 2 2 2 23" xfId="10663" xr:uid="{00000000-0005-0000-0000-0000F8280000}"/>
    <cellStyle name="Input 2 2 2 24" xfId="10664" xr:uid="{00000000-0005-0000-0000-0000F9280000}"/>
    <cellStyle name="Input 2 2 2 25" xfId="10665" xr:uid="{00000000-0005-0000-0000-0000FA280000}"/>
    <cellStyle name="Input 2 2 2 26" xfId="10666" xr:uid="{00000000-0005-0000-0000-0000FB280000}"/>
    <cellStyle name="Input 2 2 2 27" xfId="10667" xr:uid="{00000000-0005-0000-0000-0000FC280000}"/>
    <cellStyle name="Input 2 2 2 28" xfId="10668" xr:uid="{00000000-0005-0000-0000-0000FD280000}"/>
    <cellStyle name="Input 2 2 2 29" xfId="10669" xr:uid="{00000000-0005-0000-0000-0000FE280000}"/>
    <cellStyle name="Input 2 2 2 3" xfId="10670" xr:uid="{00000000-0005-0000-0000-0000FF280000}"/>
    <cellStyle name="Input 2 2 2 3 10" xfId="10671" xr:uid="{00000000-0005-0000-0000-000000290000}"/>
    <cellStyle name="Input 2 2 2 3 11" xfId="10672" xr:uid="{00000000-0005-0000-0000-000001290000}"/>
    <cellStyle name="Input 2 2 2 3 12" xfId="10673" xr:uid="{00000000-0005-0000-0000-000002290000}"/>
    <cellStyle name="Input 2 2 2 3 13" xfId="10674" xr:uid="{00000000-0005-0000-0000-000003290000}"/>
    <cellStyle name="Input 2 2 2 3 14" xfId="10675" xr:uid="{00000000-0005-0000-0000-000004290000}"/>
    <cellStyle name="Input 2 2 2 3 15" xfId="10676" xr:uid="{00000000-0005-0000-0000-000005290000}"/>
    <cellStyle name="Input 2 2 2 3 2" xfId="10677" xr:uid="{00000000-0005-0000-0000-000006290000}"/>
    <cellStyle name="Input 2 2 2 3 3" xfId="10678" xr:uid="{00000000-0005-0000-0000-000007290000}"/>
    <cellStyle name="Input 2 2 2 3 4" xfId="10679" xr:uid="{00000000-0005-0000-0000-000008290000}"/>
    <cellStyle name="Input 2 2 2 3 5" xfId="10680" xr:uid="{00000000-0005-0000-0000-000009290000}"/>
    <cellStyle name="Input 2 2 2 3 6" xfId="10681" xr:uid="{00000000-0005-0000-0000-00000A290000}"/>
    <cellStyle name="Input 2 2 2 3 7" xfId="10682" xr:uid="{00000000-0005-0000-0000-00000B290000}"/>
    <cellStyle name="Input 2 2 2 3 8" xfId="10683" xr:uid="{00000000-0005-0000-0000-00000C290000}"/>
    <cellStyle name="Input 2 2 2 3 9" xfId="10684" xr:uid="{00000000-0005-0000-0000-00000D290000}"/>
    <cellStyle name="Input 2 2 2 30" xfId="10685" xr:uid="{00000000-0005-0000-0000-00000E290000}"/>
    <cellStyle name="Input 2 2 2 31" xfId="10686" xr:uid="{00000000-0005-0000-0000-00000F290000}"/>
    <cellStyle name="Input 2 2 2 32" xfId="10687" xr:uid="{00000000-0005-0000-0000-000010290000}"/>
    <cellStyle name="Input 2 2 2 4" xfId="10688" xr:uid="{00000000-0005-0000-0000-000011290000}"/>
    <cellStyle name="Input 2 2 2 4 10" xfId="10689" xr:uid="{00000000-0005-0000-0000-000012290000}"/>
    <cellStyle name="Input 2 2 2 4 11" xfId="10690" xr:uid="{00000000-0005-0000-0000-000013290000}"/>
    <cellStyle name="Input 2 2 2 4 12" xfId="10691" xr:uid="{00000000-0005-0000-0000-000014290000}"/>
    <cellStyle name="Input 2 2 2 4 13" xfId="10692" xr:uid="{00000000-0005-0000-0000-000015290000}"/>
    <cellStyle name="Input 2 2 2 4 14" xfId="10693" xr:uid="{00000000-0005-0000-0000-000016290000}"/>
    <cellStyle name="Input 2 2 2 4 2" xfId="10694" xr:uid="{00000000-0005-0000-0000-000017290000}"/>
    <cellStyle name="Input 2 2 2 4 3" xfId="10695" xr:uid="{00000000-0005-0000-0000-000018290000}"/>
    <cellStyle name="Input 2 2 2 4 4" xfId="10696" xr:uid="{00000000-0005-0000-0000-000019290000}"/>
    <cellStyle name="Input 2 2 2 4 5" xfId="10697" xr:uid="{00000000-0005-0000-0000-00001A290000}"/>
    <cellStyle name="Input 2 2 2 4 6" xfId="10698" xr:uid="{00000000-0005-0000-0000-00001B290000}"/>
    <cellStyle name="Input 2 2 2 4 7" xfId="10699" xr:uid="{00000000-0005-0000-0000-00001C290000}"/>
    <cellStyle name="Input 2 2 2 4 8" xfId="10700" xr:uid="{00000000-0005-0000-0000-00001D290000}"/>
    <cellStyle name="Input 2 2 2 4 9" xfId="10701" xr:uid="{00000000-0005-0000-0000-00001E290000}"/>
    <cellStyle name="Input 2 2 2 5" xfId="10702" xr:uid="{00000000-0005-0000-0000-00001F290000}"/>
    <cellStyle name="Input 2 2 2 5 10" xfId="10703" xr:uid="{00000000-0005-0000-0000-000020290000}"/>
    <cellStyle name="Input 2 2 2 5 11" xfId="10704" xr:uid="{00000000-0005-0000-0000-000021290000}"/>
    <cellStyle name="Input 2 2 2 5 12" xfId="10705" xr:uid="{00000000-0005-0000-0000-000022290000}"/>
    <cellStyle name="Input 2 2 2 5 13" xfId="10706" xr:uid="{00000000-0005-0000-0000-000023290000}"/>
    <cellStyle name="Input 2 2 2 5 14" xfId="10707" xr:uid="{00000000-0005-0000-0000-000024290000}"/>
    <cellStyle name="Input 2 2 2 5 2" xfId="10708" xr:uid="{00000000-0005-0000-0000-000025290000}"/>
    <cellStyle name="Input 2 2 2 5 3" xfId="10709" xr:uid="{00000000-0005-0000-0000-000026290000}"/>
    <cellStyle name="Input 2 2 2 5 4" xfId="10710" xr:uid="{00000000-0005-0000-0000-000027290000}"/>
    <cellStyle name="Input 2 2 2 5 5" xfId="10711" xr:uid="{00000000-0005-0000-0000-000028290000}"/>
    <cellStyle name="Input 2 2 2 5 6" xfId="10712" xr:uid="{00000000-0005-0000-0000-000029290000}"/>
    <cellStyle name="Input 2 2 2 5 7" xfId="10713" xr:uid="{00000000-0005-0000-0000-00002A290000}"/>
    <cellStyle name="Input 2 2 2 5 8" xfId="10714" xr:uid="{00000000-0005-0000-0000-00002B290000}"/>
    <cellStyle name="Input 2 2 2 5 9" xfId="10715" xr:uid="{00000000-0005-0000-0000-00002C290000}"/>
    <cellStyle name="Input 2 2 2 6" xfId="10716" xr:uid="{00000000-0005-0000-0000-00002D290000}"/>
    <cellStyle name="Input 2 2 2 6 10" xfId="10717" xr:uid="{00000000-0005-0000-0000-00002E290000}"/>
    <cellStyle name="Input 2 2 2 6 11" xfId="10718" xr:uid="{00000000-0005-0000-0000-00002F290000}"/>
    <cellStyle name="Input 2 2 2 6 12" xfId="10719" xr:uid="{00000000-0005-0000-0000-000030290000}"/>
    <cellStyle name="Input 2 2 2 6 13" xfId="10720" xr:uid="{00000000-0005-0000-0000-000031290000}"/>
    <cellStyle name="Input 2 2 2 6 14" xfId="10721" xr:uid="{00000000-0005-0000-0000-000032290000}"/>
    <cellStyle name="Input 2 2 2 6 2" xfId="10722" xr:uid="{00000000-0005-0000-0000-000033290000}"/>
    <cellStyle name="Input 2 2 2 6 3" xfId="10723" xr:uid="{00000000-0005-0000-0000-000034290000}"/>
    <cellStyle name="Input 2 2 2 6 4" xfId="10724" xr:uid="{00000000-0005-0000-0000-000035290000}"/>
    <cellStyle name="Input 2 2 2 6 5" xfId="10725" xr:uid="{00000000-0005-0000-0000-000036290000}"/>
    <cellStyle name="Input 2 2 2 6 6" xfId="10726" xr:uid="{00000000-0005-0000-0000-000037290000}"/>
    <cellStyle name="Input 2 2 2 6 7" xfId="10727" xr:uid="{00000000-0005-0000-0000-000038290000}"/>
    <cellStyle name="Input 2 2 2 6 8" xfId="10728" xr:uid="{00000000-0005-0000-0000-000039290000}"/>
    <cellStyle name="Input 2 2 2 6 9" xfId="10729" xr:uid="{00000000-0005-0000-0000-00003A290000}"/>
    <cellStyle name="Input 2 2 2 7" xfId="10730" xr:uid="{00000000-0005-0000-0000-00003B290000}"/>
    <cellStyle name="Input 2 2 2 7 10" xfId="10731" xr:uid="{00000000-0005-0000-0000-00003C290000}"/>
    <cellStyle name="Input 2 2 2 7 11" xfId="10732" xr:uid="{00000000-0005-0000-0000-00003D290000}"/>
    <cellStyle name="Input 2 2 2 7 12" xfId="10733" xr:uid="{00000000-0005-0000-0000-00003E290000}"/>
    <cellStyle name="Input 2 2 2 7 13" xfId="10734" xr:uid="{00000000-0005-0000-0000-00003F290000}"/>
    <cellStyle name="Input 2 2 2 7 14" xfId="10735" xr:uid="{00000000-0005-0000-0000-000040290000}"/>
    <cellStyle name="Input 2 2 2 7 2" xfId="10736" xr:uid="{00000000-0005-0000-0000-000041290000}"/>
    <cellStyle name="Input 2 2 2 7 3" xfId="10737" xr:uid="{00000000-0005-0000-0000-000042290000}"/>
    <cellStyle name="Input 2 2 2 7 4" xfId="10738" xr:uid="{00000000-0005-0000-0000-000043290000}"/>
    <cellStyle name="Input 2 2 2 7 5" xfId="10739" xr:uid="{00000000-0005-0000-0000-000044290000}"/>
    <cellStyle name="Input 2 2 2 7 6" xfId="10740" xr:uid="{00000000-0005-0000-0000-000045290000}"/>
    <cellStyle name="Input 2 2 2 7 7" xfId="10741" xr:uid="{00000000-0005-0000-0000-000046290000}"/>
    <cellStyle name="Input 2 2 2 7 8" xfId="10742" xr:uid="{00000000-0005-0000-0000-000047290000}"/>
    <cellStyle name="Input 2 2 2 7 9" xfId="10743" xr:uid="{00000000-0005-0000-0000-000048290000}"/>
    <cellStyle name="Input 2 2 2 8" xfId="10744" xr:uid="{00000000-0005-0000-0000-000049290000}"/>
    <cellStyle name="Input 2 2 2 8 10" xfId="10745" xr:uid="{00000000-0005-0000-0000-00004A290000}"/>
    <cellStyle name="Input 2 2 2 8 11" xfId="10746" xr:uid="{00000000-0005-0000-0000-00004B290000}"/>
    <cellStyle name="Input 2 2 2 8 12" xfId="10747" xr:uid="{00000000-0005-0000-0000-00004C290000}"/>
    <cellStyle name="Input 2 2 2 8 13" xfId="10748" xr:uid="{00000000-0005-0000-0000-00004D290000}"/>
    <cellStyle name="Input 2 2 2 8 14" xfId="10749" xr:uid="{00000000-0005-0000-0000-00004E290000}"/>
    <cellStyle name="Input 2 2 2 8 2" xfId="10750" xr:uid="{00000000-0005-0000-0000-00004F290000}"/>
    <cellStyle name="Input 2 2 2 8 3" xfId="10751" xr:uid="{00000000-0005-0000-0000-000050290000}"/>
    <cellStyle name="Input 2 2 2 8 4" xfId="10752" xr:uid="{00000000-0005-0000-0000-000051290000}"/>
    <cellStyle name="Input 2 2 2 8 5" xfId="10753" xr:uid="{00000000-0005-0000-0000-000052290000}"/>
    <cellStyle name="Input 2 2 2 8 6" xfId="10754" xr:uid="{00000000-0005-0000-0000-000053290000}"/>
    <cellStyle name="Input 2 2 2 8 7" xfId="10755" xr:uid="{00000000-0005-0000-0000-000054290000}"/>
    <cellStyle name="Input 2 2 2 8 8" xfId="10756" xr:uid="{00000000-0005-0000-0000-000055290000}"/>
    <cellStyle name="Input 2 2 2 8 9" xfId="10757" xr:uid="{00000000-0005-0000-0000-000056290000}"/>
    <cellStyle name="Input 2 2 2 9" xfId="10758" xr:uid="{00000000-0005-0000-0000-000057290000}"/>
    <cellStyle name="Input 2 2 2 9 10" xfId="10759" xr:uid="{00000000-0005-0000-0000-000058290000}"/>
    <cellStyle name="Input 2 2 2 9 11" xfId="10760" xr:uid="{00000000-0005-0000-0000-000059290000}"/>
    <cellStyle name="Input 2 2 2 9 12" xfId="10761" xr:uid="{00000000-0005-0000-0000-00005A290000}"/>
    <cellStyle name="Input 2 2 2 9 13" xfId="10762" xr:uid="{00000000-0005-0000-0000-00005B290000}"/>
    <cellStyle name="Input 2 2 2 9 14" xfId="10763" xr:uid="{00000000-0005-0000-0000-00005C290000}"/>
    <cellStyle name="Input 2 2 2 9 2" xfId="10764" xr:uid="{00000000-0005-0000-0000-00005D290000}"/>
    <cellStyle name="Input 2 2 2 9 3" xfId="10765" xr:uid="{00000000-0005-0000-0000-00005E290000}"/>
    <cellStyle name="Input 2 2 2 9 4" xfId="10766" xr:uid="{00000000-0005-0000-0000-00005F290000}"/>
    <cellStyle name="Input 2 2 2 9 5" xfId="10767" xr:uid="{00000000-0005-0000-0000-000060290000}"/>
    <cellStyle name="Input 2 2 2 9 6" xfId="10768" xr:uid="{00000000-0005-0000-0000-000061290000}"/>
    <cellStyle name="Input 2 2 2 9 7" xfId="10769" xr:uid="{00000000-0005-0000-0000-000062290000}"/>
    <cellStyle name="Input 2 2 2 9 8" xfId="10770" xr:uid="{00000000-0005-0000-0000-000063290000}"/>
    <cellStyle name="Input 2 2 2 9 9" xfId="10771" xr:uid="{00000000-0005-0000-0000-000064290000}"/>
    <cellStyle name="Input 2 2 20" xfId="10772" xr:uid="{00000000-0005-0000-0000-000065290000}"/>
    <cellStyle name="Input 2 2 20 10" xfId="10773" xr:uid="{00000000-0005-0000-0000-000066290000}"/>
    <cellStyle name="Input 2 2 20 11" xfId="10774" xr:uid="{00000000-0005-0000-0000-000067290000}"/>
    <cellStyle name="Input 2 2 20 12" xfId="10775" xr:uid="{00000000-0005-0000-0000-000068290000}"/>
    <cellStyle name="Input 2 2 20 13" xfId="10776" xr:uid="{00000000-0005-0000-0000-000069290000}"/>
    <cellStyle name="Input 2 2 20 14" xfId="10777" xr:uid="{00000000-0005-0000-0000-00006A290000}"/>
    <cellStyle name="Input 2 2 20 2" xfId="10778" xr:uid="{00000000-0005-0000-0000-00006B290000}"/>
    <cellStyle name="Input 2 2 20 3" xfId="10779" xr:uid="{00000000-0005-0000-0000-00006C290000}"/>
    <cellStyle name="Input 2 2 20 4" xfId="10780" xr:uid="{00000000-0005-0000-0000-00006D290000}"/>
    <cellStyle name="Input 2 2 20 5" xfId="10781" xr:uid="{00000000-0005-0000-0000-00006E290000}"/>
    <cellStyle name="Input 2 2 20 6" xfId="10782" xr:uid="{00000000-0005-0000-0000-00006F290000}"/>
    <cellStyle name="Input 2 2 20 7" xfId="10783" xr:uid="{00000000-0005-0000-0000-000070290000}"/>
    <cellStyle name="Input 2 2 20 8" xfId="10784" xr:uid="{00000000-0005-0000-0000-000071290000}"/>
    <cellStyle name="Input 2 2 20 9" xfId="10785" xr:uid="{00000000-0005-0000-0000-000072290000}"/>
    <cellStyle name="Input 2 2 21" xfId="10786" xr:uid="{00000000-0005-0000-0000-000073290000}"/>
    <cellStyle name="Input 2 2 21 10" xfId="10787" xr:uid="{00000000-0005-0000-0000-000074290000}"/>
    <cellStyle name="Input 2 2 21 11" xfId="10788" xr:uid="{00000000-0005-0000-0000-000075290000}"/>
    <cellStyle name="Input 2 2 21 12" xfId="10789" xr:uid="{00000000-0005-0000-0000-000076290000}"/>
    <cellStyle name="Input 2 2 21 13" xfId="10790" xr:uid="{00000000-0005-0000-0000-000077290000}"/>
    <cellStyle name="Input 2 2 21 14" xfId="10791" xr:uid="{00000000-0005-0000-0000-000078290000}"/>
    <cellStyle name="Input 2 2 21 2" xfId="10792" xr:uid="{00000000-0005-0000-0000-000079290000}"/>
    <cellStyle name="Input 2 2 21 3" xfId="10793" xr:uid="{00000000-0005-0000-0000-00007A290000}"/>
    <cellStyle name="Input 2 2 21 4" xfId="10794" xr:uid="{00000000-0005-0000-0000-00007B290000}"/>
    <cellStyle name="Input 2 2 21 5" xfId="10795" xr:uid="{00000000-0005-0000-0000-00007C290000}"/>
    <cellStyle name="Input 2 2 21 6" xfId="10796" xr:uid="{00000000-0005-0000-0000-00007D290000}"/>
    <cellStyle name="Input 2 2 21 7" xfId="10797" xr:uid="{00000000-0005-0000-0000-00007E290000}"/>
    <cellStyle name="Input 2 2 21 8" xfId="10798" xr:uid="{00000000-0005-0000-0000-00007F290000}"/>
    <cellStyle name="Input 2 2 21 9" xfId="10799" xr:uid="{00000000-0005-0000-0000-000080290000}"/>
    <cellStyle name="Input 2 2 22" xfId="10800" xr:uid="{00000000-0005-0000-0000-000081290000}"/>
    <cellStyle name="Input 2 2 22 10" xfId="10801" xr:uid="{00000000-0005-0000-0000-000082290000}"/>
    <cellStyle name="Input 2 2 22 11" xfId="10802" xr:uid="{00000000-0005-0000-0000-000083290000}"/>
    <cellStyle name="Input 2 2 22 12" xfId="10803" xr:uid="{00000000-0005-0000-0000-000084290000}"/>
    <cellStyle name="Input 2 2 22 13" xfId="10804" xr:uid="{00000000-0005-0000-0000-000085290000}"/>
    <cellStyle name="Input 2 2 22 14" xfId="10805" xr:uid="{00000000-0005-0000-0000-000086290000}"/>
    <cellStyle name="Input 2 2 22 2" xfId="10806" xr:uid="{00000000-0005-0000-0000-000087290000}"/>
    <cellStyle name="Input 2 2 22 3" xfId="10807" xr:uid="{00000000-0005-0000-0000-000088290000}"/>
    <cellStyle name="Input 2 2 22 4" xfId="10808" xr:uid="{00000000-0005-0000-0000-000089290000}"/>
    <cellStyle name="Input 2 2 22 5" xfId="10809" xr:uid="{00000000-0005-0000-0000-00008A290000}"/>
    <cellStyle name="Input 2 2 22 6" xfId="10810" xr:uid="{00000000-0005-0000-0000-00008B290000}"/>
    <cellStyle name="Input 2 2 22 7" xfId="10811" xr:uid="{00000000-0005-0000-0000-00008C290000}"/>
    <cellStyle name="Input 2 2 22 8" xfId="10812" xr:uid="{00000000-0005-0000-0000-00008D290000}"/>
    <cellStyle name="Input 2 2 22 9" xfId="10813" xr:uid="{00000000-0005-0000-0000-00008E290000}"/>
    <cellStyle name="Input 2 2 23" xfId="10814" xr:uid="{00000000-0005-0000-0000-00008F290000}"/>
    <cellStyle name="Input 2 2 24" xfId="10815" xr:uid="{00000000-0005-0000-0000-000090290000}"/>
    <cellStyle name="Input 2 2 25" xfId="10816" xr:uid="{00000000-0005-0000-0000-000091290000}"/>
    <cellStyle name="Input 2 2 26" xfId="10817" xr:uid="{00000000-0005-0000-0000-000092290000}"/>
    <cellStyle name="Input 2 2 27" xfId="10818" xr:uid="{00000000-0005-0000-0000-000093290000}"/>
    <cellStyle name="Input 2 2 28" xfId="10819" xr:uid="{00000000-0005-0000-0000-000094290000}"/>
    <cellStyle name="Input 2 2 29" xfId="10820" xr:uid="{00000000-0005-0000-0000-000095290000}"/>
    <cellStyle name="Input 2 2 3" xfId="10821" xr:uid="{00000000-0005-0000-0000-000096290000}"/>
    <cellStyle name="Input 2 2 3 10" xfId="10822" xr:uid="{00000000-0005-0000-0000-000097290000}"/>
    <cellStyle name="Input 2 2 3 10 10" xfId="10823" xr:uid="{00000000-0005-0000-0000-000098290000}"/>
    <cellStyle name="Input 2 2 3 10 11" xfId="10824" xr:uid="{00000000-0005-0000-0000-000099290000}"/>
    <cellStyle name="Input 2 2 3 10 12" xfId="10825" xr:uid="{00000000-0005-0000-0000-00009A290000}"/>
    <cellStyle name="Input 2 2 3 10 13" xfId="10826" xr:uid="{00000000-0005-0000-0000-00009B290000}"/>
    <cellStyle name="Input 2 2 3 10 14" xfId="10827" xr:uid="{00000000-0005-0000-0000-00009C290000}"/>
    <cellStyle name="Input 2 2 3 10 2" xfId="10828" xr:uid="{00000000-0005-0000-0000-00009D290000}"/>
    <cellStyle name="Input 2 2 3 10 3" xfId="10829" xr:uid="{00000000-0005-0000-0000-00009E290000}"/>
    <cellStyle name="Input 2 2 3 10 4" xfId="10830" xr:uid="{00000000-0005-0000-0000-00009F290000}"/>
    <cellStyle name="Input 2 2 3 10 5" xfId="10831" xr:uid="{00000000-0005-0000-0000-0000A0290000}"/>
    <cellStyle name="Input 2 2 3 10 6" xfId="10832" xr:uid="{00000000-0005-0000-0000-0000A1290000}"/>
    <cellStyle name="Input 2 2 3 10 7" xfId="10833" xr:uid="{00000000-0005-0000-0000-0000A2290000}"/>
    <cellStyle name="Input 2 2 3 10 8" xfId="10834" xr:uid="{00000000-0005-0000-0000-0000A3290000}"/>
    <cellStyle name="Input 2 2 3 10 9" xfId="10835" xr:uid="{00000000-0005-0000-0000-0000A4290000}"/>
    <cellStyle name="Input 2 2 3 11" xfId="10836" xr:uid="{00000000-0005-0000-0000-0000A5290000}"/>
    <cellStyle name="Input 2 2 3 11 10" xfId="10837" xr:uid="{00000000-0005-0000-0000-0000A6290000}"/>
    <cellStyle name="Input 2 2 3 11 11" xfId="10838" xr:uid="{00000000-0005-0000-0000-0000A7290000}"/>
    <cellStyle name="Input 2 2 3 11 12" xfId="10839" xr:uid="{00000000-0005-0000-0000-0000A8290000}"/>
    <cellStyle name="Input 2 2 3 11 13" xfId="10840" xr:uid="{00000000-0005-0000-0000-0000A9290000}"/>
    <cellStyle name="Input 2 2 3 11 14" xfId="10841" xr:uid="{00000000-0005-0000-0000-0000AA290000}"/>
    <cellStyle name="Input 2 2 3 11 2" xfId="10842" xr:uid="{00000000-0005-0000-0000-0000AB290000}"/>
    <cellStyle name="Input 2 2 3 11 3" xfId="10843" xr:uid="{00000000-0005-0000-0000-0000AC290000}"/>
    <cellStyle name="Input 2 2 3 11 4" xfId="10844" xr:uid="{00000000-0005-0000-0000-0000AD290000}"/>
    <cellStyle name="Input 2 2 3 11 5" xfId="10845" xr:uid="{00000000-0005-0000-0000-0000AE290000}"/>
    <cellStyle name="Input 2 2 3 11 6" xfId="10846" xr:uid="{00000000-0005-0000-0000-0000AF290000}"/>
    <cellStyle name="Input 2 2 3 11 7" xfId="10847" xr:uid="{00000000-0005-0000-0000-0000B0290000}"/>
    <cellStyle name="Input 2 2 3 11 8" xfId="10848" xr:uid="{00000000-0005-0000-0000-0000B1290000}"/>
    <cellStyle name="Input 2 2 3 11 9" xfId="10849" xr:uid="{00000000-0005-0000-0000-0000B2290000}"/>
    <cellStyle name="Input 2 2 3 12" xfId="10850" xr:uid="{00000000-0005-0000-0000-0000B3290000}"/>
    <cellStyle name="Input 2 2 3 12 10" xfId="10851" xr:uid="{00000000-0005-0000-0000-0000B4290000}"/>
    <cellStyle name="Input 2 2 3 12 11" xfId="10852" xr:uid="{00000000-0005-0000-0000-0000B5290000}"/>
    <cellStyle name="Input 2 2 3 12 12" xfId="10853" xr:uid="{00000000-0005-0000-0000-0000B6290000}"/>
    <cellStyle name="Input 2 2 3 12 13" xfId="10854" xr:uid="{00000000-0005-0000-0000-0000B7290000}"/>
    <cellStyle name="Input 2 2 3 12 14" xfId="10855" xr:uid="{00000000-0005-0000-0000-0000B8290000}"/>
    <cellStyle name="Input 2 2 3 12 2" xfId="10856" xr:uid="{00000000-0005-0000-0000-0000B9290000}"/>
    <cellStyle name="Input 2 2 3 12 3" xfId="10857" xr:uid="{00000000-0005-0000-0000-0000BA290000}"/>
    <cellStyle name="Input 2 2 3 12 4" xfId="10858" xr:uid="{00000000-0005-0000-0000-0000BB290000}"/>
    <cellStyle name="Input 2 2 3 12 5" xfId="10859" xr:uid="{00000000-0005-0000-0000-0000BC290000}"/>
    <cellStyle name="Input 2 2 3 12 6" xfId="10860" xr:uid="{00000000-0005-0000-0000-0000BD290000}"/>
    <cellStyle name="Input 2 2 3 12 7" xfId="10861" xr:uid="{00000000-0005-0000-0000-0000BE290000}"/>
    <cellStyle name="Input 2 2 3 12 8" xfId="10862" xr:uid="{00000000-0005-0000-0000-0000BF290000}"/>
    <cellStyle name="Input 2 2 3 12 9" xfId="10863" xr:uid="{00000000-0005-0000-0000-0000C0290000}"/>
    <cellStyle name="Input 2 2 3 13" xfId="10864" xr:uid="{00000000-0005-0000-0000-0000C1290000}"/>
    <cellStyle name="Input 2 2 3 13 10" xfId="10865" xr:uid="{00000000-0005-0000-0000-0000C2290000}"/>
    <cellStyle name="Input 2 2 3 13 11" xfId="10866" xr:uid="{00000000-0005-0000-0000-0000C3290000}"/>
    <cellStyle name="Input 2 2 3 13 12" xfId="10867" xr:uid="{00000000-0005-0000-0000-0000C4290000}"/>
    <cellStyle name="Input 2 2 3 13 13" xfId="10868" xr:uid="{00000000-0005-0000-0000-0000C5290000}"/>
    <cellStyle name="Input 2 2 3 13 14" xfId="10869" xr:uid="{00000000-0005-0000-0000-0000C6290000}"/>
    <cellStyle name="Input 2 2 3 13 2" xfId="10870" xr:uid="{00000000-0005-0000-0000-0000C7290000}"/>
    <cellStyle name="Input 2 2 3 13 3" xfId="10871" xr:uid="{00000000-0005-0000-0000-0000C8290000}"/>
    <cellStyle name="Input 2 2 3 13 4" xfId="10872" xr:uid="{00000000-0005-0000-0000-0000C9290000}"/>
    <cellStyle name="Input 2 2 3 13 5" xfId="10873" xr:uid="{00000000-0005-0000-0000-0000CA290000}"/>
    <cellStyle name="Input 2 2 3 13 6" xfId="10874" xr:uid="{00000000-0005-0000-0000-0000CB290000}"/>
    <cellStyle name="Input 2 2 3 13 7" xfId="10875" xr:uid="{00000000-0005-0000-0000-0000CC290000}"/>
    <cellStyle name="Input 2 2 3 13 8" xfId="10876" xr:uid="{00000000-0005-0000-0000-0000CD290000}"/>
    <cellStyle name="Input 2 2 3 13 9" xfId="10877" xr:uid="{00000000-0005-0000-0000-0000CE290000}"/>
    <cellStyle name="Input 2 2 3 14" xfId="10878" xr:uid="{00000000-0005-0000-0000-0000CF290000}"/>
    <cellStyle name="Input 2 2 3 14 10" xfId="10879" xr:uid="{00000000-0005-0000-0000-0000D0290000}"/>
    <cellStyle name="Input 2 2 3 14 11" xfId="10880" xr:uid="{00000000-0005-0000-0000-0000D1290000}"/>
    <cellStyle name="Input 2 2 3 14 12" xfId="10881" xr:uid="{00000000-0005-0000-0000-0000D2290000}"/>
    <cellStyle name="Input 2 2 3 14 13" xfId="10882" xr:uid="{00000000-0005-0000-0000-0000D3290000}"/>
    <cellStyle name="Input 2 2 3 14 14" xfId="10883" xr:uid="{00000000-0005-0000-0000-0000D4290000}"/>
    <cellStyle name="Input 2 2 3 14 2" xfId="10884" xr:uid="{00000000-0005-0000-0000-0000D5290000}"/>
    <cellStyle name="Input 2 2 3 14 3" xfId="10885" xr:uid="{00000000-0005-0000-0000-0000D6290000}"/>
    <cellStyle name="Input 2 2 3 14 4" xfId="10886" xr:uid="{00000000-0005-0000-0000-0000D7290000}"/>
    <cellStyle name="Input 2 2 3 14 5" xfId="10887" xr:uid="{00000000-0005-0000-0000-0000D8290000}"/>
    <cellStyle name="Input 2 2 3 14 6" xfId="10888" xr:uid="{00000000-0005-0000-0000-0000D9290000}"/>
    <cellStyle name="Input 2 2 3 14 7" xfId="10889" xr:uid="{00000000-0005-0000-0000-0000DA290000}"/>
    <cellStyle name="Input 2 2 3 14 8" xfId="10890" xr:uid="{00000000-0005-0000-0000-0000DB290000}"/>
    <cellStyle name="Input 2 2 3 14 9" xfId="10891" xr:uid="{00000000-0005-0000-0000-0000DC290000}"/>
    <cellStyle name="Input 2 2 3 15" xfId="10892" xr:uid="{00000000-0005-0000-0000-0000DD290000}"/>
    <cellStyle name="Input 2 2 3 15 10" xfId="10893" xr:uid="{00000000-0005-0000-0000-0000DE290000}"/>
    <cellStyle name="Input 2 2 3 15 11" xfId="10894" xr:uid="{00000000-0005-0000-0000-0000DF290000}"/>
    <cellStyle name="Input 2 2 3 15 12" xfId="10895" xr:uid="{00000000-0005-0000-0000-0000E0290000}"/>
    <cellStyle name="Input 2 2 3 15 13" xfId="10896" xr:uid="{00000000-0005-0000-0000-0000E1290000}"/>
    <cellStyle name="Input 2 2 3 15 14" xfId="10897" xr:uid="{00000000-0005-0000-0000-0000E2290000}"/>
    <cellStyle name="Input 2 2 3 15 2" xfId="10898" xr:uid="{00000000-0005-0000-0000-0000E3290000}"/>
    <cellStyle name="Input 2 2 3 15 3" xfId="10899" xr:uid="{00000000-0005-0000-0000-0000E4290000}"/>
    <cellStyle name="Input 2 2 3 15 4" xfId="10900" xr:uid="{00000000-0005-0000-0000-0000E5290000}"/>
    <cellStyle name="Input 2 2 3 15 5" xfId="10901" xr:uid="{00000000-0005-0000-0000-0000E6290000}"/>
    <cellStyle name="Input 2 2 3 15 6" xfId="10902" xr:uid="{00000000-0005-0000-0000-0000E7290000}"/>
    <cellStyle name="Input 2 2 3 15 7" xfId="10903" xr:uid="{00000000-0005-0000-0000-0000E8290000}"/>
    <cellStyle name="Input 2 2 3 15 8" xfId="10904" xr:uid="{00000000-0005-0000-0000-0000E9290000}"/>
    <cellStyle name="Input 2 2 3 15 9" xfId="10905" xr:uid="{00000000-0005-0000-0000-0000EA290000}"/>
    <cellStyle name="Input 2 2 3 16" xfId="10906" xr:uid="{00000000-0005-0000-0000-0000EB290000}"/>
    <cellStyle name="Input 2 2 3 16 10" xfId="10907" xr:uid="{00000000-0005-0000-0000-0000EC290000}"/>
    <cellStyle name="Input 2 2 3 16 11" xfId="10908" xr:uid="{00000000-0005-0000-0000-0000ED290000}"/>
    <cellStyle name="Input 2 2 3 16 12" xfId="10909" xr:uid="{00000000-0005-0000-0000-0000EE290000}"/>
    <cellStyle name="Input 2 2 3 16 13" xfId="10910" xr:uid="{00000000-0005-0000-0000-0000EF290000}"/>
    <cellStyle name="Input 2 2 3 16 14" xfId="10911" xr:uid="{00000000-0005-0000-0000-0000F0290000}"/>
    <cellStyle name="Input 2 2 3 16 2" xfId="10912" xr:uid="{00000000-0005-0000-0000-0000F1290000}"/>
    <cellStyle name="Input 2 2 3 16 3" xfId="10913" xr:uid="{00000000-0005-0000-0000-0000F2290000}"/>
    <cellStyle name="Input 2 2 3 16 4" xfId="10914" xr:uid="{00000000-0005-0000-0000-0000F3290000}"/>
    <cellStyle name="Input 2 2 3 16 5" xfId="10915" xr:uid="{00000000-0005-0000-0000-0000F4290000}"/>
    <cellStyle name="Input 2 2 3 16 6" xfId="10916" xr:uid="{00000000-0005-0000-0000-0000F5290000}"/>
    <cellStyle name="Input 2 2 3 16 7" xfId="10917" xr:uid="{00000000-0005-0000-0000-0000F6290000}"/>
    <cellStyle name="Input 2 2 3 16 8" xfId="10918" xr:uid="{00000000-0005-0000-0000-0000F7290000}"/>
    <cellStyle name="Input 2 2 3 16 9" xfId="10919" xr:uid="{00000000-0005-0000-0000-0000F8290000}"/>
    <cellStyle name="Input 2 2 3 17" xfId="10920" xr:uid="{00000000-0005-0000-0000-0000F9290000}"/>
    <cellStyle name="Input 2 2 3 17 10" xfId="10921" xr:uid="{00000000-0005-0000-0000-0000FA290000}"/>
    <cellStyle name="Input 2 2 3 17 11" xfId="10922" xr:uid="{00000000-0005-0000-0000-0000FB290000}"/>
    <cellStyle name="Input 2 2 3 17 12" xfId="10923" xr:uid="{00000000-0005-0000-0000-0000FC290000}"/>
    <cellStyle name="Input 2 2 3 17 13" xfId="10924" xr:uid="{00000000-0005-0000-0000-0000FD290000}"/>
    <cellStyle name="Input 2 2 3 17 14" xfId="10925" xr:uid="{00000000-0005-0000-0000-0000FE290000}"/>
    <cellStyle name="Input 2 2 3 17 2" xfId="10926" xr:uid="{00000000-0005-0000-0000-0000FF290000}"/>
    <cellStyle name="Input 2 2 3 17 3" xfId="10927" xr:uid="{00000000-0005-0000-0000-0000002A0000}"/>
    <cellStyle name="Input 2 2 3 17 4" xfId="10928" xr:uid="{00000000-0005-0000-0000-0000012A0000}"/>
    <cellStyle name="Input 2 2 3 17 5" xfId="10929" xr:uid="{00000000-0005-0000-0000-0000022A0000}"/>
    <cellStyle name="Input 2 2 3 17 6" xfId="10930" xr:uid="{00000000-0005-0000-0000-0000032A0000}"/>
    <cellStyle name="Input 2 2 3 17 7" xfId="10931" xr:uid="{00000000-0005-0000-0000-0000042A0000}"/>
    <cellStyle name="Input 2 2 3 17 8" xfId="10932" xr:uid="{00000000-0005-0000-0000-0000052A0000}"/>
    <cellStyle name="Input 2 2 3 17 9" xfId="10933" xr:uid="{00000000-0005-0000-0000-0000062A0000}"/>
    <cellStyle name="Input 2 2 3 18" xfId="10934" xr:uid="{00000000-0005-0000-0000-0000072A0000}"/>
    <cellStyle name="Input 2 2 3 18 10" xfId="10935" xr:uid="{00000000-0005-0000-0000-0000082A0000}"/>
    <cellStyle name="Input 2 2 3 18 11" xfId="10936" xr:uid="{00000000-0005-0000-0000-0000092A0000}"/>
    <cellStyle name="Input 2 2 3 18 12" xfId="10937" xr:uid="{00000000-0005-0000-0000-00000A2A0000}"/>
    <cellStyle name="Input 2 2 3 18 13" xfId="10938" xr:uid="{00000000-0005-0000-0000-00000B2A0000}"/>
    <cellStyle name="Input 2 2 3 18 14" xfId="10939" xr:uid="{00000000-0005-0000-0000-00000C2A0000}"/>
    <cellStyle name="Input 2 2 3 18 2" xfId="10940" xr:uid="{00000000-0005-0000-0000-00000D2A0000}"/>
    <cellStyle name="Input 2 2 3 18 3" xfId="10941" xr:uid="{00000000-0005-0000-0000-00000E2A0000}"/>
    <cellStyle name="Input 2 2 3 18 4" xfId="10942" xr:uid="{00000000-0005-0000-0000-00000F2A0000}"/>
    <cellStyle name="Input 2 2 3 18 5" xfId="10943" xr:uid="{00000000-0005-0000-0000-0000102A0000}"/>
    <cellStyle name="Input 2 2 3 18 6" xfId="10944" xr:uid="{00000000-0005-0000-0000-0000112A0000}"/>
    <cellStyle name="Input 2 2 3 18 7" xfId="10945" xr:uid="{00000000-0005-0000-0000-0000122A0000}"/>
    <cellStyle name="Input 2 2 3 18 8" xfId="10946" xr:uid="{00000000-0005-0000-0000-0000132A0000}"/>
    <cellStyle name="Input 2 2 3 18 9" xfId="10947" xr:uid="{00000000-0005-0000-0000-0000142A0000}"/>
    <cellStyle name="Input 2 2 3 19" xfId="10948" xr:uid="{00000000-0005-0000-0000-0000152A0000}"/>
    <cellStyle name="Input 2 2 3 19 10" xfId="10949" xr:uid="{00000000-0005-0000-0000-0000162A0000}"/>
    <cellStyle name="Input 2 2 3 19 11" xfId="10950" xr:uid="{00000000-0005-0000-0000-0000172A0000}"/>
    <cellStyle name="Input 2 2 3 19 12" xfId="10951" xr:uid="{00000000-0005-0000-0000-0000182A0000}"/>
    <cellStyle name="Input 2 2 3 19 13" xfId="10952" xr:uid="{00000000-0005-0000-0000-0000192A0000}"/>
    <cellStyle name="Input 2 2 3 19 14" xfId="10953" xr:uid="{00000000-0005-0000-0000-00001A2A0000}"/>
    <cellStyle name="Input 2 2 3 19 2" xfId="10954" xr:uid="{00000000-0005-0000-0000-00001B2A0000}"/>
    <cellStyle name="Input 2 2 3 19 3" xfId="10955" xr:uid="{00000000-0005-0000-0000-00001C2A0000}"/>
    <cellStyle name="Input 2 2 3 19 4" xfId="10956" xr:uid="{00000000-0005-0000-0000-00001D2A0000}"/>
    <cellStyle name="Input 2 2 3 19 5" xfId="10957" xr:uid="{00000000-0005-0000-0000-00001E2A0000}"/>
    <cellStyle name="Input 2 2 3 19 6" xfId="10958" xr:uid="{00000000-0005-0000-0000-00001F2A0000}"/>
    <cellStyle name="Input 2 2 3 19 7" xfId="10959" xr:uid="{00000000-0005-0000-0000-0000202A0000}"/>
    <cellStyle name="Input 2 2 3 19 8" xfId="10960" xr:uid="{00000000-0005-0000-0000-0000212A0000}"/>
    <cellStyle name="Input 2 2 3 19 9" xfId="10961" xr:uid="{00000000-0005-0000-0000-0000222A0000}"/>
    <cellStyle name="Input 2 2 3 2" xfId="10962" xr:uid="{00000000-0005-0000-0000-0000232A0000}"/>
    <cellStyle name="Input 2 2 3 2 10" xfId="10963" xr:uid="{00000000-0005-0000-0000-0000242A0000}"/>
    <cellStyle name="Input 2 2 3 2 11" xfId="10964" xr:uid="{00000000-0005-0000-0000-0000252A0000}"/>
    <cellStyle name="Input 2 2 3 2 12" xfId="10965" xr:uid="{00000000-0005-0000-0000-0000262A0000}"/>
    <cellStyle name="Input 2 2 3 2 13" xfId="10966" xr:uid="{00000000-0005-0000-0000-0000272A0000}"/>
    <cellStyle name="Input 2 2 3 2 14" xfId="10967" xr:uid="{00000000-0005-0000-0000-0000282A0000}"/>
    <cellStyle name="Input 2 2 3 2 15" xfId="10968" xr:uid="{00000000-0005-0000-0000-0000292A0000}"/>
    <cellStyle name="Input 2 2 3 2 16" xfId="10969" xr:uid="{00000000-0005-0000-0000-00002A2A0000}"/>
    <cellStyle name="Input 2 2 3 2 2" xfId="10970" xr:uid="{00000000-0005-0000-0000-00002B2A0000}"/>
    <cellStyle name="Input 2 2 3 2 3" xfId="10971" xr:uid="{00000000-0005-0000-0000-00002C2A0000}"/>
    <cellStyle name="Input 2 2 3 2 4" xfId="10972" xr:uid="{00000000-0005-0000-0000-00002D2A0000}"/>
    <cellStyle name="Input 2 2 3 2 5" xfId="10973" xr:uid="{00000000-0005-0000-0000-00002E2A0000}"/>
    <cellStyle name="Input 2 2 3 2 6" xfId="10974" xr:uid="{00000000-0005-0000-0000-00002F2A0000}"/>
    <cellStyle name="Input 2 2 3 2 7" xfId="10975" xr:uid="{00000000-0005-0000-0000-0000302A0000}"/>
    <cellStyle name="Input 2 2 3 2 8" xfId="10976" xr:uid="{00000000-0005-0000-0000-0000312A0000}"/>
    <cellStyle name="Input 2 2 3 2 9" xfId="10977" xr:uid="{00000000-0005-0000-0000-0000322A0000}"/>
    <cellStyle name="Input 2 2 3 20" xfId="10978" xr:uid="{00000000-0005-0000-0000-0000332A0000}"/>
    <cellStyle name="Input 2 2 3 20 10" xfId="10979" xr:uid="{00000000-0005-0000-0000-0000342A0000}"/>
    <cellStyle name="Input 2 2 3 20 11" xfId="10980" xr:uid="{00000000-0005-0000-0000-0000352A0000}"/>
    <cellStyle name="Input 2 2 3 20 12" xfId="10981" xr:uid="{00000000-0005-0000-0000-0000362A0000}"/>
    <cellStyle name="Input 2 2 3 20 13" xfId="10982" xr:uid="{00000000-0005-0000-0000-0000372A0000}"/>
    <cellStyle name="Input 2 2 3 20 14" xfId="10983" xr:uid="{00000000-0005-0000-0000-0000382A0000}"/>
    <cellStyle name="Input 2 2 3 20 2" xfId="10984" xr:uid="{00000000-0005-0000-0000-0000392A0000}"/>
    <cellStyle name="Input 2 2 3 20 3" xfId="10985" xr:uid="{00000000-0005-0000-0000-00003A2A0000}"/>
    <cellStyle name="Input 2 2 3 20 4" xfId="10986" xr:uid="{00000000-0005-0000-0000-00003B2A0000}"/>
    <cellStyle name="Input 2 2 3 20 5" xfId="10987" xr:uid="{00000000-0005-0000-0000-00003C2A0000}"/>
    <cellStyle name="Input 2 2 3 20 6" xfId="10988" xr:uid="{00000000-0005-0000-0000-00003D2A0000}"/>
    <cellStyle name="Input 2 2 3 20 7" xfId="10989" xr:uid="{00000000-0005-0000-0000-00003E2A0000}"/>
    <cellStyle name="Input 2 2 3 20 8" xfId="10990" xr:uid="{00000000-0005-0000-0000-00003F2A0000}"/>
    <cellStyle name="Input 2 2 3 20 9" xfId="10991" xr:uid="{00000000-0005-0000-0000-0000402A0000}"/>
    <cellStyle name="Input 2 2 3 21" xfId="10992" xr:uid="{00000000-0005-0000-0000-0000412A0000}"/>
    <cellStyle name="Input 2 2 3 22" xfId="10993" xr:uid="{00000000-0005-0000-0000-0000422A0000}"/>
    <cellStyle name="Input 2 2 3 23" xfId="10994" xr:uid="{00000000-0005-0000-0000-0000432A0000}"/>
    <cellStyle name="Input 2 2 3 24" xfId="10995" xr:uid="{00000000-0005-0000-0000-0000442A0000}"/>
    <cellStyle name="Input 2 2 3 25" xfId="10996" xr:uid="{00000000-0005-0000-0000-0000452A0000}"/>
    <cellStyle name="Input 2 2 3 26" xfId="10997" xr:uid="{00000000-0005-0000-0000-0000462A0000}"/>
    <cellStyle name="Input 2 2 3 27" xfId="10998" xr:uid="{00000000-0005-0000-0000-0000472A0000}"/>
    <cellStyle name="Input 2 2 3 28" xfId="10999" xr:uid="{00000000-0005-0000-0000-0000482A0000}"/>
    <cellStyle name="Input 2 2 3 29" xfId="11000" xr:uid="{00000000-0005-0000-0000-0000492A0000}"/>
    <cellStyle name="Input 2 2 3 3" xfId="11001" xr:uid="{00000000-0005-0000-0000-00004A2A0000}"/>
    <cellStyle name="Input 2 2 3 3 10" xfId="11002" xr:uid="{00000000-0005-0000-0000-00004B2A0000}"/>
    <cellStyle name="Input 2 2 3 3 11" xfId="11003" xr:uid="{00000000-0005-0000-0000-00004C2A0000}"/>
    <cellStyle name="Input 2 2 3 3 12" xfId="11004" xr:uid="{00000000-0005-0000-0000-00004D2A0000}"/>
    <cellStyle name="Input 2 2 3 3 13" xfId="11005" xr:uid="{00000000-0005-0000-0000-00004E2A0000}"/>
    <cellStyle name="Input 2 2 3 3 14" xfId="11006" xr:uid="{00000000-0005-0000-0000-00004F2A0000}"/>
    <cellStyle name="Input 2 2 3 3 15" xfId="11007" xr:uid="{00000000-0005-0000-0000-0000502A0000}"/>
    <cellStyle name="Input 2 2 3 3 2" xfId="11008" xr:uid="{00000000-0005-0000-0000-0000512A0000}"/>
    <cellStyle name="Input 2 2 3 3 3" xfId="11009" xr:uid="{00000000-0005-0000-0000-0000522A0000}"/>
    <cellStyle name="Input 2 2 3 3 4" xfId="11010" xr:uid="{00000000-0005-0000-0000-0000532A0000}"/>
    <cellStyle name="Input 2 2 3 3 5" xfId="11011" xr:uid="{00000000-0005-0000-0000-0000542A0000}"/>
    <cellStyle name="Input 2 2 3 3 6" xfId="11012" xr:uid="{00000000-0005-0000-0000-0000552A0000}"/>
    <cellStyle name="Input 2 2 3 3 7" xfId="11013" xr:uid="{00000000-0005-0000-0000-0000562A0000}"/>
    <cellStyle name="Input 2 2 3 3 8" xfId="11014" xr:uid="{00000000-0005-0000-0000-0000572A0000}"/>
    <cellStyle name="Input 2 2 3 3 9" xfId="11015" xr:uid="{00000000-0005-0000-0000-0000582A0000}"/>
    <cellStyle name="Input 2 2 3 30" xfId="11016" xr:uid="{00000000-0005-0000-0000-0000592A0000}"/>
    <cellStyle name="Input 2 2 3 31" xfId="11017" xr:uid="{00000000-0005-0000-0000-00005A2A0000}"/>
    <cellStyle name="Input 2 2 3 32" xfId="11018" xr:uid="{00000000-0005-0000-0000-00005B2A0000}"/>
    <cellStyle name="Input 2 2 3 4" xfId="11019" xr:uid="{00000000-0005-0000-0000-00005C2A0000}"/>
    <cellStyle name="Input 2 2 3 4 10" xfId="11020" xr:uid="{00000000-0005-0000-0000-00005D2A0000}"/>
    <cellStyle name="Input 2 2 3 4 11" xfId="11021" xr:uid="{00000000-0005-0000-0000-00005E2A0000}"/>
    <cellStyle name="Input 2 2 3 4 12" xfId="11022" xr:uid="{00000000-0005-0000-0000-00005F2A0000}"/>
    <cellStyle name="Input 2 2 3 4 13" xfId="11023" xr:uid="{00000000-0005-0000-0000-0000602A0000}"/>
    <cellStyle name="Input 2 2 3 4 14" xfId="11024" xr:uid="{00000000-0005-0000-0000-0000612A0000}"/>
    <cellStyle name="Input 2 2 3 4 2" xfId="11025" xr:uid="{00000000-0005-0000-0000-0000622A0000}"/>
    <cellStyle name="Input 2 2 3 4 3" xfId="11026" xr:uid="{00000000-0005-0000-0000-0000632A0000}"/>
    <cellStyle name="Input 2 2 3 4 4" xfId="11027" xr:uid="{00000000-0005-0000-0000-0000642A0000}"/>
    <cellStyle name="Input 2 2 3 4 5" xfId="11028" xr:uid="{00000000-0005-0000-0000-0000652A0000}"/>
    <cellStyle name="Input 2 2 3 4 6" xfId="11029" xr:uid="{00000000-0005-0000-0000-0000662A0000}"/>
    <cellStyle name="Input 2 2 3 4 7" xfId="11030" xr:uid="{00000000-0005-0000-0000-0000672A0000}"/>
    <cellStyle name="Input 2 2 3 4 8" xfId="11031" xr:uid="{00000000-0005-0000-0000-0000682A0000}"/>
    <cellStyle name="Input 2 2 3 4 9" xfId="11032" xr:uid="{00000000-0005-0000-0000-0000692A0000}"/>
    <cellStyle name="Input 2 2 3 5" xfId="11033" xr:uid="{00000000-0005-0000-0000-00006A2A0000}"/>
    <cellStyle name="Input 2 2 3 5 10" xfId="11034" xr:uid="{00000000-0005-0000-0000-00006B2A0000}"/>
    <cellStyle name="Input 2 2 3 5 11" xfId="11035" xr:uid="{00000000-0005-0000-0000-00006C2A0000}"/>
    <cellStyle name="Input 2 2 3 5 12" xfId="11036" xr:uid="{00000000-0005-0000-0000-00006D2A0000}"/>
    <cellStyle name="Input 2 2 3 5 13" xfId="11037" xr:uid="{00000000-0005-0000-0000-00006E2A0000}"/>
    <cellStyle name="Input 2 2 3 5 14" xfId="11038" xr:uid="{00000000-0005-0000-0000-00006F2A0000}"/>
    <cellStyle name="Input 2 2 3 5 2" xfId="11039" xr:uid="{00000000-0005-0000-0000-0000702A0000}"/>
    <cellStyle name="Input 2 2 3 5 3" xfId="11040" xr:uid="{00000000-0005-0000-0000-0000712A0000}"/>
    <cellStyle name="Input 2 2 3 5 4" xfId="11041" xr:uid="{00000000-0005-0000-0000-0000722A0000}"/>
    <cellStyle name="Input 2 2 3 5 5" xfId="11042" xr:uid="{00000000-0005-0000-0000-0000732A0000}"/>
    <cellStyle name="Input 2 2 3 5 6" xfId="11043" xr:uid="{00000000-0005-0000-0000-0000742A0000}"/>
    <cellStyle name="Input 2 2 3 5 7" xfId="11044" xr:uid="{00000000-0005-0000-0000-0000752A0000}"/>
    <cellStyle name="Input 2 2 3 5 8" xfId="11045" xr:uid="{00000000-0005-0000-0000-0000762A0000}"/>
    <cellStyle name="Input 2 2 3 5 9" xfId="11046" xr:uid="{00000000-0005-0000-0000-0000772A0000}"/>
    <cellStyle name="Input 2 2 3 6" xfId="11047" xr:uid="{00000000-0005-0000-0000-0000782A0000}"/>
    <cellStyle name="Input 2 2 3 6 10" xfId="11048" xr:uid="{00000000-0005-0000-0000-0000792A0000}"/>
    <cellStyle name="Input 2 2 3 6 11" xfId="11049" xr:uid="{00000000-0005-0000-0000-00007A2A0000}"/>
    <cellStyle name="Input 2 2 3 6 12" xfId="11050" xr:uid="{00000000-0005-0000-0000-00007B2A0000}"/>
    <cellStyle name="Input 2 2 3 6 13" xfId="11051" xr:uid="{00000000-0005-0000-0000-00007C2A0000}"/>
    <cellStyle name="Input 2 2 3 6 14" xfId="11052" xr:uid="{00000000-0005-0000-0000-00007D2A0000}"/>
    <cellStyle name="Input 2 2 3 6 2" xfId="11053" xr:uid="{00000000-0005-0000-0000-00007E2A0000}"/>
    <cellStyle name="Input 2 2 3 6 3" xfId="11054" xr:uid="{00000000-0005-0000-0000-00007F2A0000}"/>
    <cellStyle name="Input 2 2 3 6 4" xfId="11055" xr:uid="{00000000-0005-0000-0000-0000802A0000}"/>
    <cellStyle name="Input 2 2 3 6 5" xfId="11056" xr:uid="{00000000-0005-0000-0000-0000812A0000}"/>
    <cellStyle name="Input 2 2 3 6 6" xfId="11057" xr:uid="{00000000-0005-0000-0000-0000822A0000}"/>
    <cellStyle name="Input 2 2 3 6 7" xfId="11058" xr:uid="{00000000-0005-0000-0000-0000832A0000}"/>
    <cellStyle name="Input 2 2 3 6 8" xfId="11059" xr:uid="{00000000-0005-0000-0000-0000842A0000}"/>
    <cellStyle name="Input 2 2 3 6 9" xfId="11060" xr:uid="{00000000-0005-0000-0000-0000852A0000}"/>
    <cellStyle name="Input 2 2 3 7" xfId="11061" xr:uid="{00000000-0005-0000-0000-0000862A0000}"/>
    <cellStyle name="Input 2 2 3 7 10" xfId="11062" xr:uid="{00000000-0005-0000-0000-0000872A0000}"/>
    <cellStyle name="Input 2 2 3 7 11" xfId="11063" xr:uid="{00000000-0005-0000-0000-0000882A0000}"/>
    <cellStyle name="Input 2 2 3 7 12" xfId="11064" xr:uid="{00000000-0005-0000-0000-0000892A0000}"/>
    <cellStyle name="Input 2 2 3 7 13" xfId="11065" xr:uid="{00000000-0005-0000-0000-00008A2A0000}"/>
    <cellStyle name="Input 2 2 3 7 14" xfId="11066" xr:uid="{00000000-0005-0000-0000-00008B2A0000}"/>
    <cellStyle name="Input 2 2 3 7 2" xfId="11067" xr:uid="{00000000-0005-0000-0000-00008C2A0000}"/>
    <cellStyle name="Input 2 2 3 7 3" xfId="11068" xr:uid="{00000000-0005-0000-0000-00008D2A0000}"/>
    <cellStyle name="Input 2 2 3 7 4" xfId="11069" xr:uid="{00000000-0005-0000-0000-00008E2A0000}"/>
    <cellStyle name="Input 2 2 3 7 5" xfId="11070" xr:uid="{00000000-0005-0000-0000-00008F2A0000}"/>
    <cellStyle name="Input 2 2 3 7 6" xfId="11071" xr:uid="{00000000-0005-0000-0000-0000902A0000}"/>
    <cellStyle name="Input 2 2 3 7 7" xfId="11072" xr:uid="{00000000-0005-0000-0000-0000912A0000}"/>
    <cellStyle name="Input 2 2 3 7 8" xfId="11073" xr:uid="{00000000-0005-0000-0000-0000922A0000}"/>
    <cellStyle name="Input 2 2 3 7 9" xfId="11074" xr:uid="{00000000-0005-0000-0000-0000932A0000}"/>
    <cellStyle name="Input 2 2 3 8" xfId="11075" xr:uid="{00000000-0005-0000-0000-0000942A0000}"/>
    <cellStyle name="Input 2 2 3 8 10" xfId="11076" xr:uid="{00000000-0005-0000-0000-0000952A0000}"/>
    <cellStyle name="Input 2 2 3 8 11" xfId="11077" xr:uid="{00000000-0005-0000-0000-0000962A0000}"/>
    <cellStyle name="Input 2 2 3 8 12" xfId="11078" xr:uid="{00000000-0005-0000-0000-0000972A0000}"/>
    <cellStyle name="Input 2 2 3 8 13" xfId="11079" xr:uid="{00000000-0005-0000-0000-0000982A0000}"/>
    <cellStyle name="Input 2 2 3 8 14" xfId="11080" xr:uid="{00000000-0005-0000-0000-0000992A0000}"/>
    <cellStyle name="Input 2 2 3 8 2" xfId="11081" xr:uid="{00000000-0005-0000-0000-00009A2A0000}"/>
    <cellStyle name="Input 2 2 3 8 3" xfId="11082" xr:uid="{00000000-0005-0000-0000-00009B2A0000}"/>
    <cellStyle name="Input 2 2 3 8 4" xfId="11083" xr:uid="{00000000-0005-0000-0000-00009C2A0000}"/>
    <cellStyle name="Input 2 2 3 8 5" xfId="11084" xr:uid="{00000000-0005-0000-0000-00009D2A0000}"/>
    <cellStyle name="Input 2 2 3 8 6" xfId="11085" xr:uid="{00000000-0005-0000-0000-00009E2A0000}"/>
    <cellStyle name="Input 2 2 3 8 7" xfId="11086" xr:uid="{00000000-0005-0000-0000-00009F2A0000}"/>
    <cellStyle name="Input 2 2 3 8 8" xfId="11087" xr:uid="{00000000-0005-0000-0000-0000A02A0000}"/>
    <cellStyle name="Input 2 2 3 8 9" xfId="11088" xr:uid="{00000000-0005-0000-0000-0000A12A0000}"/>
    <cellStyle name="Input 2 2 3 9" xfId="11089" xr:uid="{00000000-0005-0000-0000-0000A22A0000}"/>
    <cellStyle name="Input 2 2 3 9 10" xfId="11090" xr:uid="{00000000-0005-0000-0000-0000A32A0000}"/>
    <cellStyle name="Input 2 2 3 9 11" xfId="11091" xr:uid="{00000000-0005-0000-0000-0000A42A0000}"/>
    <cellStyle name="Input 2 2 3 9 12" xfId="11092" xr:uid="{00000000-0005-0000-0000-0000A52A0000}"/>
    <cellStyle name="Input 2 2 3 9 13" xfId="11093" xr:uid="{00000000-0005-0000-0000-0000A62A0000}"/>
    <cellStyle name="Input 2 2 3 9 14" xfId="11094" xr:uid="{00000000-0005-0000-0000-0000A72A0000}"/>
    <cellStyle name="Input 2 2 3 9 2" xfId="11095" xr:uid="{00000000-0005-0000-0000-0000A82A0000}"/>
    <cellStyle name="Input 2 2 3 9 3" xfId="11096" xr:uid="{00000000-0005-0000-0000-0000A92A0000}"/>
    <cellStyle name="Input 2 2 3 9 4" xfId="11097" xr:uid="{00000000-0005-0000-0000-0000AA2A0000}"/>
    <cellStyle name="Input 2 2 3 9 5" xfId="11098" xr:uid="{00000000-0005-0000-0000-0000AB2A0000}"/>
    <cellStyle name="Input 2 2 3 9 6" xfId="11099" xr:uid="{00000000-0005-0000-0000-0000AC2A0000}"/>
    <cellStyle name="Input 2 2 3 9 7" xfId="11100" xr:uid="{00000000-0005-0000-0000-0000AD2A0000}"/>
    <cellStyle name="Input 2 2 3 9 8" xfId="11101" xr:uid="{00000000-0005-0000-0000-0000AE2A0000}"/>
    <cellStyle name="Input 2 2 3 9 9" xfId="11102" xr:uid="{00000000-0005-0000-0000-0000AF2A0000}"/>
    <cellStyle name="Input 2 2 30" xfId="11103" xr:uid="{00000000-0005-0000-0000-0000B02A0000}"/>
    <cellStyle name="Input 2 2 31" xfId="11104" xr:uid="{00000000-0005-0000-0000-0000B12A0000}"/>
    <cellStyle name="Input 2 2 32" xfId="11105" xr:uid="{00000000-0005-0000-0000-0000B22A0000}"/>
    <cellStyle name="Input 2 2 33" xfId="11106" xr:uid="{00000000-0005-0000-0000-0000B32A0000}"/>
    <cellStyle name="Input 2 2 34" xfId="11107" xr:uid="{00000000-0005-0000-0000-0000B42A0000}"/>
    <cellStyle name="Input 2 2 4" xfId="11108" xr:uid="{00000000-0005-0000-0000-0000B52A0000}"/>
    <cellStyle name="Input 2 2 4 10" xfId="11109" xr:uid="{00000000-0005-0000-0000-0000B62A0000}"/>
    <cellStyle name="Input 2 2 4 11" xfId="11110" xr:uid="{00000000-0005-0000-0000-0000B72A0000}"/>
    <cellStyle name="Input 2 2 4 12" xfId="11111" xr:uid="{00000000-0005-0000-0000-0000B82A0000}"/>
    <cellStyle name="Input 2 2 4 13" xfId="11112" xr:uid="{00000000-0005-0000-0000-0000B92A0000}"/>
    <cellStyle name="Input 2 2 4 14" xfId="11113" xr:uid="{00000000-0005-0000-0000-0000BA2A0000}"/>
    <cellStyle name="Input 2 2 4 15" xfId="11114" xr:uid="{00000000-0005-0000-0000-0000BB2A0000}"/>
    <cellStyle name="Input 2 2 4 16" xfId="11115" xr:uid="{00000000-0005-0000-0000-0000BC2A0000}"/>
    <cellStyle name="Input 2 2 4 2" xfId="11116" xr:uid="{00000000-0005-0000-0000-0000BD2A0000}"/>
    <cellStyle name="Input 2 2 4 3" xfId="11117" xr:uid="{00000000-0005-0000-0000-0000BE2A0000}"/>
    <cellStyle name="Input 2 2 4 4" xfId="11118" xr:uid="{00000000-0005-0000-0000-0000BF2A0000}"/>
    <cellStyle name="Input 2 2 4 5" xfId="11119" xr:uid="{00000000-0005-0000-0000-0000C02A0000}"/>
    <cellStyle name="Input 2 2 4 6" xfId="11120" xr:uid="{00000000-0005-0000-0000-0000C12A0000}"/>
    <cellStyle name="Input 2 2 4 7" xfId="11121" xr:uid="{00000000-0005-0000-0000-0000C22A0000}"/>
    <cellStyle name="Input 2 2 4 8" xfId="11122" xr:uid="{00000000-0005-0000-0000-0000C32A0000}"/>
    <cellStyle name="Input 2 2 4 9" xfId="11123" xr:uid="{00000000-0005-0000-0000-0000C42A0000}"/>
    <cellStyle name="Input 2 2 5" xfId="11124" xr:uid="{00000000-0005-0000-0000-0000C52A0000}"/>
    <cellStyle name="Input 2 2 5 10" xfId="11125" xr:uid="{00000000-0005-0000-0000-0000C62A0000}"/>
    <cellStyle name="Input 2 2 5 11" xfId="11126" xr:uid="{00000000-0005-0000-0000-0000C72A0000}"/>
    <cellStyle name="Input 2 2 5 12" xfId="11127" xr:uid="{00000000-0005-0000-0000-0000C82A0000}"/>
    <cellStyle name="Input 2 2 5 13" xfId="11128" xr:uid="{00000000-0005-0000-0000-0000C92A0000}"/>
    <cellStyle name="Input 2 2 5 14" xfId="11129" xr:uid="{00000000-0005-0000-0000-0000CA2A0000}"/>
    <cellStyle name="Input 2 2 5 15" xfId="11130" xr:uid="{00000000-0005-0000-0000-0000CB2A0000}"/>
    <cellStyle name="Input 2 2 5 2" xfId="11131" xr:uid="{00000000-0005-0000-0000-0000CC2A0000}"/>
    <cellStyle name="Input 2 2 5 3" xfId="11132" xr:uid="{00000000-0005-0000-0000-0000CD2A0000}"/>
    <cellStyle name="Input 2 2 5 4" xfId="11133" xr:uid="{00000000-0005-0000-0000-0000CE2A0000}"/>
    <cellStyle name="Input 2 2 5 5" xfId="11134" xr:uid="{00000000-0005-0000-0000-0000CF2A0000}"/>
    <cellStyle name="Input 2 2 5 6" xfId="11135" xr:uid="{00000000-0005-0000-0000-0000D02A0000}"/>
    <cellStyle name="Input 2 2 5 7" xfId="11136" xr:uid="{00000000-0005-0000-0000-0000D12A0000}"/>
    <cellStyle name="Input 2 2 5 8" xfId="11137" xr:uid="{00000000-0005-0000-0000-0000D22A0000}"/>
    <cellStyle name="Input 2 2 5 9" xfId="11138" xr:uid="{00000000-0005-0000-0000-0000D32A0000}"/>
    <cellStyle name="Input 2 2 6" xfId="11139" xr:uid="{00000000-0005-0000-0000-0000D42A0000}"/>
    <cellStyle name="Input 2 2 6 10" xfId="11140" xr:uid="{00000000-0005-0000-0000-0000D52A0000}"/>
    <cellStyle name="Input 2 2 6 11" xfId="11141" xr:uid="{00000000-0005-0000-0000-0000D62A0000}"/>
    <cellStyle name="Input 2 2 6 12" xfId="11142" xr:uid="{00000000-0005-0000-0000-0000D72A0000}"/>
    <cellStyle name="Input 2 2 6 13" xfId="11143" xr:uid="{00000000-0005-0000-0000-0000D82A0000}"/>
    <cellStyle name="Input 2 2 6 14" xfId="11144" xr:uid="{00000000-0005-0000-0000-0000D92A0000}"/>
    <cellStyle name="Input 2 2 6 2" xfId="11145" xr:uid="{00000000-0005-0000-0000-0000DA2A0000}"/>
    <cellStyle name="Input 2 2 6 3" xfId="11146" xr:uid="{00000000-0005-0000-0000-0000DB2A0000}"/>
    <cellStyle name="Input 2 2 6 4" xfId="11147" xr:uid="{00000000-0005-0000-0000-0000DC2A0000}"/>
    <cellStyle name="Input 2 2 6 5" xfId="11148" xr:uid="{00000000-0005-0000-0000-0000DD2A0000}"/>
    <cellStyle name="Input 2 2 6 6" xfId="11149" xr:uid="{00000000-0005-0000-0000-0000DE2A0000}"/>
    <cellStyle name="Input 2 2 6 7" xfId="11150" xr:uid="{00000000-0005-0000-0000-0000DF2A0000}"/>
    <cellStyle name="Input 2 2 6 8" xfId="11151" xr:uid="{00000000-0005-0000-0000-0000E02A0000}"/>
    <cellStyle name="Input 2 2 6 9" xfId="11152" xr:uid="{00000000-0005-0000-0000-0000E12A0000}"/>
    <cellStyle name="Input 2 2 7" xfId="11153" xr:uid="{00000000-0005-0000-0000-0000E22A0000}"/>
    <cellStyle name="Input 2 2 7 10" xfId="11154" xr:uid="{00000000-0005-0000-0000-0000E32A0000}"/>
    <cellStyle name="Input 2 2 7 11" xfId="11155" xr:uid="{00000000-0005-0000-0000-0000E42A0000}"/>
    <cellStyle name="Input 2 2 7 12" xfId="11156" xr:uid="{00000000-0005-0000-0000-0000E52A0000}"/>
    <cellStyle name="Input 2 2 7 13" xfId="11157" xr:uid="{00000000-0005-0000-0000-0000E62A0000}"/>
    <cellStyle name="Input 2 2 7 14" xfId="11158" xr:uid="{00000000-0005-0000-0000-0000E72A0000}"/>
    <cellStyle name="Input 2 2 7 2" xfId="11159" xr:uid="{00000000-0005-0000-0000-0000E82A0000}"/>
    <cellStyle name="Input 2 2 7 3" xfId="11160" xr:uid="{00000000-0005-0000-0000-0000E92A0000}"/>
    <cellStyle name="Input 2 2 7 4" xfId="11161" xr:uid="{00000000-0005-0000-0000-0000EA2A0000}"/>
    <cellStyle name="Input 2 2 7 5" xfId="11162" xr:uid="{00000000-0005-0000-0000-0000EB2A0000}"/>
    <cellStyle name="Input 2 2 7 6" xfId="11163" xr:uid="{00000000-0005-0000-0000-0000EC2A0000}"/>
    <cellStyle name="Input 2 2 7 7" xfId="11164" xr:uid="{00000000-0005-0000-0000-0000ED2A0000}"/>
    <cellStyle name="Input 2 2 7 8" xfId="11165" xr:uid="{00000000-0005-0000-0000-0000EE2A0000}"/>
    <cellStyle name="Input 2 2 7 9" xfId="11166" xr:uid="{00000000-0005-0000-0000-0000EF2A0000}"/>
    <cellStyle name="Input 2 2 8" xfId="11167" xr:uid="{00000000-0005-0000-0000-0000F02A0000}"/>
    <cellStyle name="Input 2 2 8 10" xfId="11168" xr:uid="{00000000-0005-0000-0000-0000F12A0000}"/>
    <cellStyle name="Input 2 2 8 11" xfId="11169" xr:uid="{00000000-0005-0000-0000-0000F22A0000}"/>
    <cellStyle name="Input 2 2 8 12" xfId="11170" xr:uid="{00000000-0005-0000-0000-0000F32A0000}"/>
    <cellStyle name="Input 2 2 8 13" xfId="11171" xr:uid="{00000000-0005-0000-0000-0000F42A0000}"/>
    <cellStyle name="Input 2 2 8 14" xfId="11172" xr:uid="{00000000-0005-0000-0000-0000F52A0000}"/>
    <cellStyle name="Input 2 2 8 2" xfId="11173" xr:uid="{00000000-0005-0000-0000-0000F62A0000}"/>
    <cellStyle name="Input 2 2 8 3" xfId="11174" xr:uid="{00000000-0005-0000-0000-0000F72A0000}"/>
    <cellStyle name="Input 2 2 8 4" xfId="11175" xr:uid="{00000000-0005-0000-0000-0000F82A0000}"/>
    <cellStyle name="Input 2 2 8 5" xfId="11176" xr:uid="{00000000-0005-0000-0000-0000F92A0000}"/>
    <cellStyle name="Input 2 2 8 6" xfId="11177" xr:uid="{00000000-0005-0000-0000-0000FA2A0000}"/>
    <cellStyle name="Input 2 2 8 7" xfId="11178" xr:uid="{00000000-0005-0000-0000-0000FB2A0000}"/>
    <cellStyle name="Input 2 2 8 8" xfId="11179" xr:uid="{00000000-0005-0000-0000-0000FC2A0000}"/>
    <cellStyle name="Input 2 2 8 9" xfId="11180" xr:uid="{00000000-0005-0000-0000-0000FD2A0000}"/>
    <cellStyle name="Input 2 2 9" xfId="11181" xr:uid="{00000000-0005-0000-0000-0000FE2A0000}"/>
    <cellStyle name="Input 2 2 9 10" xfId="11182" xr:uid="{00000000-0005-0000-0000-0000FF2A0000}"/>
    <cellStyle name="Input 2 2 9 11" xfId="11183" xr:uid="{00000000-0005-0000-0000-0000002B0000}"/>
    <cellStyle name="Input 2 2 9 12" xfId="11184" xr:uid="{00000000-0005-0000-0000-0000012B0000}"/>
    <cellStyle name="Input 2 2 9 13" xfId="11185" xr:uid="{00000000-0005-0000-0000-0000022B0000}"/>
    <cellStyle name="Input 2 2 9 14" xfId="11186" xr:uid="{00000000-0005-0000-0000-0000032B0000}"/>
    <cellStyle name="Input 2 2 9 2" xfId="11187" xr:uid="{00000000-0005-0000-0000-0000042B0000}"/>
    <cellStyle name="Input 2 2 9 3" xfId="11188" xr:uid="{00000000-0005-0000-0000-0000052B0000}"/>
    <cellStyle name="Input 2 2 9 4" xfId="11189" xr:uid="{00000000-0005-0000-0000-0000062B0000}"/>
    <cellStyle name="Input 2 2 9 5" xfId="11190" xr:uid="{00000000-0005-0000-0000-0000072B0000}"/>
    <cellStyle name="Input 2 2 9 6" xfId="11191" xr:uid="{00000000-0005-0000-0000-0000082B0000}"/>
    <cellStyle name="Input 2 2 9 7" xfId="11192" xr:uid="{00000000-0005-0000-0000-0000092B0000}"/>
    <cellStyle name="Input 2 2 9 8" xfId="11193" xr:uid="{00000000-0005-0000-0000-00000A2B0000}"/>
    <cellStyle name="Input 2 2 9 9" xfId="11194" xr:uid="{00000000-0005-0000-0000-00000B2B0000}"/>
    <cellStyle name="Input 2 20" xfId="11195" xr:uid="{00000000-0005-0000-0000-00000C2B0000}"/>
    <cellStyle name="Input 2 20 10" xfId="11196" xr:uid="{00000000-0005-0000-0000-00000D2B0000}"/>
    <cellStyle name="Input 2 20 11" xfId="11197" xr:uid="{00000000-0005-0000-0000-00000E2B0000}"/>
    <cellStyle name="Input 2 20 12" xfId="11198" xr:uid="{00000000-0005-0000-0000-00000F2B0000}"/>
    <cellStyle name="Input 2 20 13" xfId="11199" xr:uid="{00000000-0005-0000-0000-0000102B0000}"/>
    <cellStyle name="Input 2 20 14" xfId="11200" xr:uid="{00000000-0005-0000-0000-0000112B0000}"/>
    <cellStyle name="Input 2 20 2" xfId="11201" xr:uid="{00000000-0005-0000-0000-0000122B0000}"/>
    <cellStyle name="Input 2 20 3" xfId="11202" xr:uid="{00000000-0005-0000-0000-0000132B0000}"/>
    <cellStyle name="Input 2 20 4" xfId="11203" xr:uid="{00000000-0005-0000-0000-0000142B0000}"/>
    <cellStyle name="Input 2 20 5" xfId="11204" xr:uid="{00000000-0005-0000-0000-0000152B0000}"/>
    <cellStyle name="Input 2 20 6" xfId="11205" xr:uid="{00000000-0005-0000-0000-0000162B0000}"/>
    <cellStyle name="Input 2 20 7" xfId="11206" xr:uid="{00000000-0005-0000-0000-0000172B0000}"/>
    <cellStyle name="Input 2 20 8" xfId="11207" xr:uid="{00000000-0005-0000-0000-0000182B0000}"/>
    <cellStyle name="Input 2 20 9" xfId="11208" xr:uid="{00000000-0005-0000-0000-0000192B0000}"/>
    <cellStyle name="Input 2 21" xfId="11209" xr:uid="{00000000-0005-0000-0000-00001A2B0000}"/>
    <cellStyle name="Input 2 21 10" xfId="11210" xr:uid="{00000000-0005-0000-0000-00001B2B0000}"/>
    <cellStyle name="Input 2 21 11" xfId="11211" xr:uid="{00000000-0005-0000-0000-00001C2B0000}"/>
    <cellStyle name="Input 2 21 12" xfId="11212" xr:uid="{00000000-0005-0000-0000-00001D2B0000}"/>
    <cellStyle name="Input 2 21 13" xfId="11213" xr:uid="{00000000-0005-0000-0000-00001E2B0000}"/>
    <cellStyle name="Input 2 21 14" xfId="11214" xr:uid="{00000000-0005-0000-0000-00001F2B0000}"/>
    <cellStyle name="Input 2 21 2" xfId="11215" xr:uid="{00000000-0005-0000-0000-0000202B0000}"/>
    <cellStyle name="Input 2 21 3" xfId="11216" xr:uid="{00000000-0005-0000-0000-0000212B0000}"/>
    <cellStyle name="Input 2 21 4" xfId="11217" xr:uid="{00000000-0005-0000-0000-0000222B0000}"/>
    <cellStyle name="Input 2 21 5" xfId="11218" xr:uid="{00000000-0005-0000-0000-0000232B0000}"/>
    <cellStyle name="Input 2 21 6" xfId="11219" xr:uid="{00000000-0005-0000-0000-0000242B0000}"/>
    <cellStyle name="Input 2 21 7" xfId="11220" xr:uid="{00000000-0005-0000-0000-0000252B0000}"/>
    <cellStyle name="Input 2 21 8" xfId="11221" xr:uid="{00000000-0005-0000-0000-0000262B0000}"/>
    <cellStyle name="Input 2 21 9" xfId="11222" xr:uid="{00000000-0005-0000-0000-0000272B0000}"/>
    <cellStyle name="Input 2 22" xfId="11223" xr:uid="{00000000-0005-0000-0000-0000282B0000}"/>
    <cellStyle name="Input 2 22 10" xfId="11224" xr:uid="{00000000-0005-0000-0000-0000292B0000}"/>
    <cellStyle name="Input 2 22 11" xfId="11225" xr:uid="{00000000-0005-0000-0000-00002A2B0000}"/>
    <cellStyle name="Input 2 22 12" xfId="11226" xr:uid="{00000000-0005-0000-0000-00002B2B0000}"/>
    <cellStyle name="Input 2 22 13" xfId="11227" xr:uid="{00000000-0005-0000-0000-00002C2B0000}"/>
    <cellStyle name="Input 2 22 14" xfId="11228" xr:uid="{00000000-0005-0000-0000-00002D2B0000}"/>
    <cellStyle name="Input 2 22 2" xfId="11229" xr:uid="{00000000-0005-0000-0000-00002E2B0000}"/>
    <cellStyle name="Input 2 22 3" xfId="11230" xr:uid="{00000000-0005-0000-0000-00002F2B0000}"/>
    <cellStyle name="Input 2 22 4" xfId="11231" xr:uid="{00000000-0005-0000-0000-0000302B0000}"/>
    <cellStyle name="Input 2 22 5" xfId="11232" xr:uid="{00000000-0005-0000-0000-0000312B0000}"/>
    <cellStyle name="Input 2 22 6" xfId="11233" xr:uid="{00000000-0005-0000-0000-0000322B0000}"/>
    <cellStyle name="Input 2 22 7" xfId="11234" xr:uid="{00000000-0005-0000-0000-0000332B0000}"/>
    <cellStyle name="Input 2 22 8" xfId="11235" xr:uid="{00000000-0005-0000-0000-0000342B0000}"/>
    <cellStyle name="Input 2 22 9" xfId="11236" xr:uid="{00000000-0005-0000-0000-0000352B0000}"/>
    <cellStyle name="Input 2 23" xfId="11237" xr:uid="{00000000-0005-0000-0000-0000362B0000}"/>
    <cellStyle name="Input 2 23 10" xfId="11238" xr:uid="{00000000-0005-0000-0000-0000372B0000}"/>
    <cellStyle name="Input 2 23 11" xfId="11239" xr:uid="{00000000-0005-0000-0000-0000382B0000}"/>
    <cellStyle name="Input 2 23 12" xfId="11240" xr:uid="{00000000-0005-0000-0000-0000392B0000}"/>
    <cellStyle name="Input 2 23 13" xfId="11241" xr:uid="{00000000-0005-0000-0000-00003A2B0000}"/>
    <cellStyle name="Input 2 23 14" xfId="11242" xr:uid="{00000000-0005-0000-0000-00003B2B0000}"/>
    <cellStyle name="Input 2 23 2" xfId="11243" xr:uid="{00000000-0005-0000-0000-00003C2B0000}"/>
    <cellStyle name="Input 2 23 3" xfId="11244" xr:uid="{00000000-0005-0000-0000-00003D2B0000}"/>
    <cellStyle name="Input 2 23 4" xfId="11245" xr:uid="{00000000-0005-0000-0000-00003E2B0000}"/>
    <cellStyle name="Input 2 23 5" xfId="11246" xr:uid="{00000000-0005-0000-0000-00003F2B0000}"/>
    <cellStyle name="Input 2 23 6" xfId="11247" xr:uid="{00000000-0005-0000-0000-0000402B0000}"/>
    <cellStyle name="Input 2 23 7" xfId="11248" xr:uid="{00000000-0005-0000-0000-0000412B0000}"/>
    <cellStyle name="Input 2 23 8" xfId="11249" xr:uid="{00000000-0005-0000-0000-0000422B0000}"/>
    <cellStyle name="Input 2 23 9" xfId="11250" xr:uid="{00000000-0005-0000-0000-0000432B0000}"/>
    <cellStyle name="Input 2 24" xfId="11251" xr:uid="{00000000-0005-0000-0000-0000442B0000}"/>
    <cellStyle name="Input 2 24 10" xfId="11252" xr:uid="{00000000-0005-0000-0000-0000452B0000}"/>
    <cellStyle name="Input 2 24 11" xfId="11253" xr:uid="{00000000-0005-0000-0000-0000462B0000}"/>
    <cellStyle name="Input 2 24 12" xfId="11254" xr:uid="{00000000-0005-0000-0000-0000472B0000}"/>
    <cellStyle name="Input 2 24 13" xfId="11255" xr:uid="{00000000-0005-0000-0000-0000482B0000}"/>
    <cellStyle name="Input 2 24 14" xfId="11256" xr:uid="{00000000-0005-0000-0000-0000492B0000}"/>
    <cellStyle name="Input 2 24 2" xfId="11257" xr:uid="{00000000-0005-0000-0000-00004A2B0000}"/>
    <cellStyle name="Input 2 24 3" xfId="11258" xr:uid="{00000000-0005-0000-0000-00004B2B0000}"/>
    <cellStyle name="Input 2 24 4" xfId="11259" xr:uid="{00000000-0005-0000-0000-00004C2B0000}"/>
    <cellStyle name="Input 2 24 5" xfId="11260" xr:uid="{00000000-0005-0000-0000-00004D2B0000}"/>
    <cellStyle name="Input 2 24 6" xfId="11261" xr:uid="{00000000-0005-0000-0000-00004E2B0000}"/>
    <cellStyle name="Input 2 24 7" xfId="11262" xr:uid="{00000000-0005-0000-0000-00004F2B0000}"/>
    <cellStyle name="Input 2 24 8" xfId="11263" xr:uid="{00000000-0005-0000-0000-0000502B0000}"/>
    <cellStyle name="Input 2 24 9" xfId="11264" xr:uid="{00000000-0005-0000-0000-0000512B0000}"/>
    <cellStyle name="Input 2 25" xfId="11265" xr:uid="{00000000-0005-0000-0000-0000522B0000}"/>
    <cellStyle name="Input 2 26" xfId="11266" xr:uid="{00000000-0005-0000-0000-0000532B0000}"/>
    <cellStyle name="Input 2 27" xfId="11267" xr:uid="{00000000-0005-0000-0000-0000542B0000}"/>
    <cellStyle name="Input 2 28" xfId="11268" xr:uid="{00000000-0005-0000-0000-0000552B0000}"/>
    <cellStyle name="Input 2 29" xfId="11269" xr:uid="{00000000-0005-0000-0000-0000562B0000}"/>
    <cellStyle name="Input 2 3" xfId="219" xr:uid="{00000000-0005-0000-0000-0000572B0000}"/>
    <cellStyle name="Input 2 3 10" xfId="11270" xr:uid="{00000000-0005-0000-0000-0000582B0000}"/>
    <cellStyle name="Input 2 3 10 10" xfId="11271" xr:uid="{00000000-0005-0000-0000-0000592B0000}"/>
    <cellStyle name="Input 2 3 10 11" xfId="11272" xr:uid="{00000000-0005-0000-0000-00005A2B0000}"/>
    <cellStyle name="Input 2 3 10 12" xfId="11273" xr:uid="{00000000-0005-0000-0000-00005B2B0000}"/>
    <cellStyle name="Input 2 3 10 13" xfId="11274" xr:uid="{00000000-0005-0000-0000-00005C2B0000}"/>
    <cellStyle name="Input 2 3 10 14" xfId="11275" xr:uid="{00000000-0005-0000-0000-00005D2B0000}"/>
    <cellStyle name="Input 2 3 10 2" xfId="11276" xr:uid="{00000000-0005-0000-0000-00005E2B0000}"/>
    <cellStyle name="Input 2 3 10 3" xfId="11277" xr:uid="{00000000-0005-0000-0000-00005F2B0000}"/>
    <cellStyle name="Input 2 3 10 4" xfId="11278" xr:uid="{00000000-0005-0000-0000-0000602B0000}"/>
    <cellStyle name="Input 2 3 10 5" xfId="11279" xr:uid="{00000000-0005-0000-0000-0000612B0000}"/>
    <cellStyle name="Input 2 3 10 6" xfId="11280" xr:uid="{00000000-0005-0000-0000-0000622B0000}"/>
    <cellStyle name="Input 2 3 10 7" xfId="11281" xr:uid="{00000000-0005-0000-0000-0000632B0000}"/>
    <cellStyle name="Input 2 3 10 8" xfId="11282" xr:uid="{00000000-0005-0000-0000-0000642B0000}"/>
    <cellStyle name="Input 2 3 10 9" xfId="11283" xr:uid="{00000000-0005-0000-0000-0000652B0000}"/>
    <cellStyle name="Input 2 3 11" xfId="11284" xr:uid="{00000000-0005-0000-0000-0000662B0000}"/>
    <cellStyle name="Input 2 3 11 10" xfId="11285" xr:uid="{00000000-0005-0000-0000-0000672B0000}"/>
    <cellStyle name="Input 2 3 11 11" xfId="11286" xr:uid="{00000000-0005-0000-0000-0000682B0000}"/>
    <cellStyle name="Input 2 3 11 12" xfId="11287" xr:uid="{00000000-0005-0000-0000-0000692B0000}"/>
    <cellStyle name="Input 2 3 11 13" xfId="11288" xr:uid="{00000000-0005-0000-0000-00006A2B0000}"/>
    <cellStyle name="Input 2 3 11 14" xfId="11289" xr:uid="{00000000-0005-0000-0000-00006B2B0000}"/>
    <cellStyle name="Input 2 3 11 2" xfId="11290" xr:uid="{00000000-0005-0000-0000-00006C2B0000}"/>
    <cellStyle name="Input 2 3 11 3" xfId="11291" xr:uid="{00000000-0005-0000-0000-00006D2B0000}"/>
    <cellStyle name="Input 2 3 11 4" xfId="11292" xr:uid="{00000000-0005-0000-0000-00006E2B0000}"/>
    <cellStyle name="Input 2 3 11 5" xfId="11293" xr:uid="{00000000-0005-0000-0000-00006F2B0000}"/>
    <cellStyle name="Input 2 3 11 6" xfId="11294" xr:uid="{00000000-0005-0000-0000-0000702B0000}"/>
    <cellStyle name="Input 2 3 11 7" xfId="11295" xr:uid="{00000000-0005-0000-0000-0000712B0000}"/>
    <cellStyle name="Input 2 3 11 8" xfId="11296" xr:uid="{00000000-0005-0000-0000-0000722B0000}"/>
    <cellStyle name="Input 2 3 11 9" xfId="11297" xr:uid="{00000000-0005-0000-0000-0000732B0000}"/>
    <cellStyle name="Input 2 3 12" xfId="11298" xr:uid="{00000000-0005-0000-0000-0000742B0000}"/>
    <cellStyle name="Input 2 3 12 10" xfId="11299" xr:uid="{00000000-0005-0000-0000-0000752B0000}"/>
    <cellStyle name="Input 2 3 12 11" xfId="11300" xr:uid="{00000000-0005-0000-0000-0000762B0000}"/>
    <cellStyle name="Input 2 3 12 12" xfId="11301" xr:uid="{00000000-0005-0000-0000-0000772B0000}"/>
    <cellStyle name="Input 2 3 12 13" xfId="11302" xr:uid="{00000000-0005-0000-0000-0000782B0000}"/>
    <cellStyle name="Input 2 3 12 14" xfId="11303" xr:uid="{00000000-0005-0000-0000-0000792B0000}"/>
    <cellStyle name="Input 2 3 12 2" xfId="11304" xr:uid="{00000000-0005-0000-0000-00007A2B0000}"/>
    <cellStyle name="Input 2 3 12 3" xfId="11305" xr:uid="{00000000-0005-0000-0000-00007B2B0000}"/>
    <cellStyle name="Input 2 3 12 4" xfId="11306" xr:uid="{00000000-0005-0000-0000-00007C2B0000}"/>
    <cellStyle name="Input 2 3 12 5" xfId="11307" xr:uid="{00000000-0005-0000-0000-00007D2B0000}"/>
    <cellStyle name="Input 2 3 12 6" xfId="11308" xr:uid="{00000000-0005-0000-0000-00007E2B0000}"/>
    <cellStyle name="Input 2 3 12 7" xfId="11309" xr:uid="{00000000-0005-0000-0000-00007F2B0000}"/>
    <cellStyle name="Input 2 3 12 8" xfId="11310" xr:uid="{00000000-0005-0000-0000-0000802B0000}"/>
    <cellStyle name="Input 2 3 12 9" xfId="11311" xr:uid="{00000000-0005-0000-0000-0000812B0000}"/>
    <cellStyle name="Input 2 3 13" xfId="11312" xr:uid="{00000000-0005-0000-0000-0000822B0000}"/>
    <cellStyle name="Input 2 3 13 10" xfId="11313" xr:uid="{00000000-0005-0000-0000-0000832B0000}"/>
    <cellStyle name="Input 2 3 13 11" xfId="11314" xr:uid="{00000000-0005-0000-0000-0000842B0000}"/>
    <cellStyle name="Input 2 3 13 12" xfId="11315" xr:uid="{00000000-0005-0000-0000-0000852B0000}"/>
    <cellStyle name="Input 2 3 13 13" xfId="11316" xr:uid="{00000000-0005-0000-0000-0000862B0000}"/>
    <cellStyle name="Input 2 3 13 14" xfId="11317" xr:uid="{00000000-0005-0000-0000-0000872B0000}"/>
    <cellStyle name="Input 2 3 13 2" xfId="11318" xr:uid="{00000000-0005-0000-0000-0000882B0000}"/>
    <cellStyle name="Input 2 3 13 3" xfId="11319" xr:uid="{00000000-0005-0000-0000-0000892B0000}"/>
    <cellStyle name="Input 2 3 13 4" xfId="11320" xr:uid="{00000000-0005-0000-0000-00008A2B0000}"/>
    <cellStyle name="Input 2 3 13 5" xfId="11321" xr:uid="{00000000-0005-0000-0000-00008B2B0000}"/>
    <cellStyle name="Input 2 3 13 6" xfId="11322" xr:uid="{00000000-0005-0000-0000-00008C2B0000}"/>
    <cellStyle name="Input 2 3 13 7" xfId="11323" xr:uid="{00000000-0005-0000-0000-00008D2B0000}"/>
    <cellStyle name="Input 2 3 13 8" xfId="11324" xr:uid="{00000000-0005-0000-0000-00008E2B0000}"/>
    <cellStyle name="Input 2 3 13 9" xfId="11325" xr:uid="{00000000-0005-0000-0000-00008F2B0000}"/>
    <cellStyle name="Input 2 3 14" xfId="11326" xr:uid="{00000000-0005-0000-0000-0000902B0000}"/>
    <cellStyle name="Input 2 3 14 10" xfId="11327" xr:uid="{00000000-0005-0000-0000-0000912B0000}"/>
    <cellStyle name="Input 2 3 14 11" xfId="11328" xr:uid="{00000000-0005-0000-0000-0000922B0000}"/>
    <cellStyle name="Input 2 3 14 12" xfId="11329" xr:uid="{00000000-0005-0000-0000-0000932B0000}"/>
    <cellStyle name="Input 2 3 14 13" xfId="11330" xr:uid="{00000000-0005-0000-0000-0000942B0000}"/>
    <cellStyle name="Input 2 3 14 14" xfId="11331" xr:uid="{00000000-0005-0000-0000-0000952B0000}"/>
    <cellStyle name="Input 2 3 14 2" xfId="11332" xr:uid="{00000000-0005-0000-0000-0000962B0000}"/>
    <cellStyle name="Input 2 3 14 3" xfId="11333" xr:uid="{00000000-0005-0000-0000-0000972B0000}"/>
    <cellStyle name="Input 2 3 14 4" xfId="11334" xr:uid="{00000000-0005-0000-0000-0000982B0000}"/>
    <cellStyle name="Input 2 3 14 5" xfId="11335" xr:uid="{00000000-0005-0000-0000-0000992B0000}"/>
    <cellStyle name="Input 2 3 14 6" xfId="11336" xr:uid="{00000000-0005-0000-0000-00009A2B0000}"/>
    <cellStyle name="Input 2 3 14 7" xfId="11337" xr:uid="{00000000-0005-0000-0000-00009B2B0000}"/>
    <cellStyle name="Input 2 3 14 8" xfId="11338" xr:uid="{00000000-0005-0000-0000-00009C2B0000}"/>
    <cellStyle name="Input 2 3 14 9" xfId="11339" xr:uid="{00000000-0005-0000-0000-00009D2B0000}"/>
    <cellStyle name="Input 2 3 15" xfId="11340" xr:uid="{00000000-0005-0000-0000-00009E2B0000}"/>
    <cellStyle name="Input 2 3 15 10" xfId="11341" xr:uid="{00000000-0005-0000-0000-00009F2B0000}"/>
    <cellStyle name="Input 2 3 15 11" xfId="11342" xr:uid="{00000000-0005-0000-0000-0000A02B0000}"/>
    <cellStyle name="Input 2 3 15 12" xfId="11343" xr:uid="{00000000-0005-0000-0000-0000A12B0000}"/>
    <cellStyle name="Input 2 3 15 13" xfId="11344" xr:uid="{00000000-0005-0000-0000-0000A22B0000}"/>
    <cellStyle name="Input 2 3 15 14" xfId="11345" xr:uid="{00000000-0005-0000-0000-0000A32B0000}"/>
    <cellStyle name="Input 2 3 15 2" xfId="11346" xr:uid="{00000000-0005-0000-0000-0000A42B0000}"/>
    <cellStyle name="Input 2 3 15 3" xfId="11347" xr:uid="{00000000-0005-0000-0000-0000A52B0000}"/>
    <cellStyle name="Input 2 3 15 4" xfId="11348" xr:uid="{00000000-0005-0000-0000-0000A62B0000}"/>
    <cellStyle name="Input 2 3 15 5" xfId="11349" xr:uid="{00000000-0005-0000-0000-0000A72B0000}"/>
    <cellStyle name="Input 2 3 15 6" xfId="11350" xr:uid="{00000000-0005-0000-0000-0000A82B0000}"/>
    <cellStyle name="Input 2 3 15 7" xfId="11351" xr:uid="{00000000-0005-0000-0000-0000A92B0000}"/>
    <cellStyle name="Input 2 3 15 8" xfId="11352" xr:uid="{00000000-0005-0000-0000-0000AA2B0000}"/>
    <cellStyle name="Input 2 3 15 9" xfId="11353" xr:uid="{00000000-0005-0000-0000-0000AB2B0000}"/>
    <cellStyle name="Input 2 3 16" xfId="11354" xr:uid="{00000000-0005-0000-0000-0000AC2B0000}"/>
    <cellStyle name="Input 2 3 16 10" xfId="11355" xr:uid="{00000000-0005-0000-0000-0000AD2B0000}"/>
    <cellStyle name="Input 2 3 16 11" xfId="11356" xr:uid="{00000000-0005-0000-0000-0000AE2B0000}"/>
    <cellStyle name="Input 2 3 16 12" xfId="11357" xr:uid="{00000000-0005-0000-0000-0000AF2B0000}"/>
    <cellStyle name="Input 2 3 16 13" xfId="11358" xr:uid="{00000000-0005-0000-0000-0000B02B0000}"/>
    <cellStyle name="Input 2 3 16 14" xfId="11359" xr:uid="{00000000-0005-0000-0000-0000B12B0000}"/>
    <cellStyle name="Input 2 3 16 2" xfId="11360" xr:uid="{00000000-0005-0000-0000-0000B22B0000}"/>
    <cellStyle name="Input 2 3 16 3" xfId="11361" xr:uid="{00000000-0005-0000-0000-0000B32B0000}"/>
    <cellStyle name="Input 2 3 16 4" xfId="11362" xr:uid="{00000000-0005-0000-0000-0000B42B0000}"/>
    <cellStyle name="Input 2 3 16 5" xfId="11363" xr:uid="{00000000-0005-0000-0000-0000B52B0000}"/>
    <cellStyle name="Input 2 3 16 6" xfId="11364" xr:uid="{00000000-0005-0000-0000-0000B62B0000}"/>
    <cellStyle name="Input 2 3 16 7" xfId="11365" xr:uid="{00000000-0005-0000-0000-0000B72B0000}"/>
    <cellStyle name="Input 2 3 16 8" xfId="11366" xr:uid="{00000000-0005-0000-0000-0000B82B0000}"/>
    <cellStyle name="Input 2 3 16 9" xfId="11367" xr:uid="{00000000-0005-0000-0000-0000B92B0000}"/>
    <cellStyle name="Input 2 3 17" xfId="11368" xr:uid="{00000000-0005-0000-0000-0000BA2B0000}"/>
    <cellStyle name="Input 2 3 17 10" xfId="11369" xr:uid="{00000000-0005-0000-0000-0000BB2B0000}"/>
    <cellStyle name="Input 2 3 17 11" xfId="11370" xr:uid="{00000000-0005-0000-0000-0000BC2B0000}"/>
    <cellStyle name="Input 2 3 17 12" xfId="11371" xr:uid="{00000000-0005-0000-0000-0000BD2B0000}"/>
    <cellStyle name="Input 2 3 17 13" xfId="11372" xr:uid="{00000000-0005-0000-0000-0000BE2B0000}"/>
    <cellStyle name="Input 2 3 17 14" xfId="11373" xr:uid="{00000000-0005-0000-0000-0000BF2B0000}"/>
    <cellStyle name="Input 2 3 17 2" xfId="11374" xr:uid="{00000000-0005-0000-0000-0000C02B0000}"/>
    <cellStyle name="Input 2 3 17 3" xfId="11375" xr:uid="{00000000-0005-0000-0000-0000C12B0000}"/>
    <cellStyle name="Input 2 3 17 4" xfId="11376" xr:uid="{00000000-0005-0000-0000-0000C22B0000}"/>
    <cellStyle name="Input 2 3 17 5" xfId="11377" xr:uid="{00000000-0005-0000-0000-0000C32B0000}"/>
    <cellStyle name="Input 2 3 17 6" xfId="11378" xr:uid="{00000000-0005-0000-0000-0000C42B0000}"/>
    <cellStyle name="Input 2 3 17 7" xfId="11379" xr:uid="{00000000-0005-0000-0000-0000C52B0000}"/>
    <cellStyle name="Input 2 3 17 8" xfId="11380" xr:uid="{00000000-0005-0000-0000-0000C62B0000}"/>
    <cellStyle name="Input 2 3 17 9" xfId="11381" xr:uid="{00000000-0005-0000-0000-0000C72B0000}"/>
    <cellStyle name="Input 2 3 18" xfId="11382" xr:uid="{00000000-0005-0000-0000-0000C82B0000}"/>
    <cellStyle name="Input 2 3 18 10" xfId="11383" xr:uid="{00000000-0005-0000-0000-0000C92B0000}"/>
    <cellStyle name="Input 2 3 18 11" xfId="11384" xr:uid="{00000000-0005-0000-0000-0000CA2B0000}"/>
    <cellStyle name="Input 2 3 18 12" xfId="11385" xr:uid="{00000000-0005-0000-0000-0000CB2B0000}"/>
    <cellStyle name="Input 2 3 18 13" xfId="11386" xr:uid="{00000000-0005-0000-0000-0000CC2B0000}"/>
    <cellStyle name="Input 2 3 18 14" xfId="11387" xr:uid="{00000000-0005-0000-0000-0000CD2B0000}"/>
    <cellStyle name="Input 2 3 18 2" xfId="11388" xr:uid="{00000000-0005-0000-0000-0000CE2B0000}"/>
    <cellStyle name="Input 2 3 18 3" xfId="11389" xr:uid="{00000000-0005-0000-0000-0000CF2B0000}"/>
    <cellStyle name="Input 2 3 18 4" xfId="11390" xr:uid="{00000000-0005-0000-0000-0000D02B0000}"/>
    <cellStyle name="Input 2 3 18 5" xfId="11391" xr:uid="{00000000-0005-0000-0000-0000D12B0000}"/>
    <cellStyle name="Input 2 3 18 6" xfId="11392" xr:uid="{00000000-0005-0000-0000-0000D22B0000}"/>
    <cellStyle name="Input 2 3 18 7" xfId="11393" xr:uid="{00000000-0005-0000-0000-0000D32B0000}"/>
    <cellStyle name="Input 2 3 18 8" xfId="11394" xr:uid="{00000000-0005-0000-0000-0000D42B0000}"/>
    <cellStyle name="Input 2 3 18 9" xfId="11395" xr:uid="{00000000-0005-0000-0000-0000D52B0000}"/>
    <cellStyle name="Input 2 3 19" xfId="11396" xr:uid="{00000000-0005-0000-0000-0000D62B0000}"/>
    <cellStyle name="Input 2 3 19 10" xfId="11397" xr:uid="{00000000-0005-0000-0000-0000D72B0000}"/>
    <cellStyle name="Input 2 3 19 11" xfId="11398" xr:uid="{00000000-0005-0000-0000-0000D82B0000}"/>
    <cellStyle name="Input 2 3 19 12" xfId="11399" xr:uid="{00000000-0005-0000-0000-0000D92B0000}"/>
    <cellStyle name="Input 2 3 19 13" xfId="11400" xr:uid="{00000000-0005-0000-0000-0000DA2B0000}"/>
    <cellStyle name="Input 2 3 19 14" xfId="11401" xr:uid="{00000000-0005-0000-0000-0000DB2B0000}"/>
    <cellStyle name="Input 2 3 19 2" xfId="11402" xr:uid="{00000000-0005-0000-0000-0000DC2B0000}"/>
    <cellStyle name="Input 2 3 19 3" xfId="11403" xr:uid="{00000000-0005-0000-0000-0000DD2B0000}"/>
    <cellStyle name="Input 2 3 19 4" xfId="11404" xr:uid="{00000000-0005-0000-0000-0000DE2B0000}"/>
    <cellStyle name="Input 2 3 19 5" xfId="11405" xr:uid="{00000000-0005-0000-0000-0000DF2B0000}"/>
    <cellStyle name="Input 2 3 19 6" xfId="11406" xr:uid="{00000000-0005-0000-0000-0000E02B0000}"/>
    <cellStyle name="Input 2 3 19 7" xfId="11407" xr:uid="{00000000-0005-0000-0000-0000E12B0000}"/>
    <cellStyle name="Input 2 3 19 8" xfId="11408" xr:uid="{00000000-0005-0000-0000-0000E22B0000}"/>
    <cellStyle name="Input 2 3 19 9" xfId="11409" xr:uid="{00000000-0005-0000-0000-0000E32B0000}"/>
    <cellStyle name="Input 2 3 2" xfId="11410" xr:uid="{00000000-0005-0000-0000-0000E42B0000}"/>
    <cellStyle name="Input 2 3 2 10" xfId="11411" xr:uid="{00000000-0005-0000-0000-0000E52B0000}"/>
    <cellStyle name="Input 2 3 2 10 10" xfId="11412" xr:uid="{00000000-0005-0000-0000-0000E62B0000}"/>
    <cellStyle name="Input 2 3 2 10 11" xfId="11413" xr:uid="{00000000-0005-0000-0000-0000E72B0000}"/>
    <cellStyle name="Input 2 3 2 10 12" xfId="11414" xr:uid="{00000000-0005-0000-0000-0000E82B0000}"/>
    <cellStyle name="Input 2 3 2 10 13" xfId="11415" xr:uid="{00000000-0005-0000-0000-0000E92B0000}"/>
    <cellStyle name="Input 2 3 2 10 14" xfId="11416" xr:uid="{00000000-0005-0000-0000-0000EA2B0000}"/>
    <cellStyle name="Input 2 3 2 10 2" xfId="11417" xr:uid="{00000000-0005-0000-0000-0000EB2B0000}"/>
    <cellStyle name="Input 2 3 2 10 3" xfId="11418" xr:uid="{00000000-0005-0000-0000-0000EC2B0000}"/>
    <cellStyle name="Input 2 3 2 10 4" xfId="11419" xr:uid="{00000000-0005-0000-0000-0000ED2B0000}"/>
    <cellStyle name="Input 2 3 2 10 5" xfId="11420" xr:uid="{00000000-0005-0000-0000-0000EE2B0000}"/>
    <cellStyle name="Input 2 3 2 10 6" xfId="11421" xr:uid="{00000000-0005-0000-0000-0000EF2B0000}"/>
    <cellStyle name="Input 2 3 2 10 7" xfId="11422" xr:uid="{00000000-0005-0000-0000-0000F02B0000}"/>
    <cellStyle name="Input 2 3 2 10 8" xfId="11423" xr:uid="{00000000-0005-0000-0000-0000F12B0000}"/>
    <cellStyle name="Input 2 3 2 10 9" xfId="11424" xr:uid="{00000000-0005-0000-0000-0000F22B0000}"/>
    <cellStyle name="Input 2 3 2 11" xfId="11425" xr:uid="{00000000-0005-0000-0000-0000F32B0000}"/>
    <cellStyle name="Input 2 3 2 11 10" xfId="11426" xr:uid="{00000000-0005-0000-0000-0000F42B0000}"/>
    <cellStyle name="Input 2 3 2 11 11" xfId="11427" xr:uid="{00000000-0005-0000-0000-0000F52B0000}"/>
    <cellStyle name="Input 2 3 2 11 12" xfId="11428" xr:uid="{00000000-0005-0000-0000-0000F62B0000}"/>
    <cellStyle name="Input 2 3 2 11 13" xfId="11429" xr:uid="{00000000-0005-0000-0000-0000F72B0000}"/>
    <cellStyle name="Input 2 3 2 11 14" xfId="11430" xr:uid="{00000000-0005-0000-0000-0000F82B0000}"/>
    <cellStyle name="Input 2 3 2 11 2" xfId="11431" xr:uid="{00000000-0005-0000-0000-0000F92B0000}"/>
    <cellStyle name="Input 2 3 2 11 3" xfId="11432" xr:uid="{00000000-0005-0000-0000-0000FA2B0000}"/>
    <cellStyle name="Input 2 3 2 11 4" xfId="11433" xr:uid="{00000000-0005-0000-0000-0000FB2B0000}"/>
    <cellStyle name="Input 2 3 2 11 5" xfId="11434" xr:uid="{00000000-0005-0000-0000-0000FC2B0000}"/>
    <cellStyle name="Input 2 3 2 11 6" xfId="11435" xr:uid="{00000000-0005-0000-0000-0000FD2B0000}"/>
    <cellStyle name="Input 2 3 2 11 7" xfId="11436" xr:uid="{00000000-0005-0000-0000-0000FE2B0000}"/>
    <cellStyle name="Input 2 3 2 11 8" xfId="11437" xr:uid="{00000000-0005-0000-0000-0000FF2B0000}"/>
    <cellStyle name="Input 2 3 2 11 9" xfId="11438" xr:uid="{00000000-0005-0000-0000-0000002C0000}"/>
    <cellStyle name="Input 2 3 2 12" xfId="11439" xr:uid="{00000000-0005-0000-0000-0000012C0000}"/>
    <cellStyle name="Input 2 3 2 12 10" xfId="11440" xr:uid="{00000000-0005-0000-0000-0000022C0000}"/>
    <cellStyle name="Input 2 3 2 12 11" xfId="11441" xr:uid="{00000000-0005-0000-0000-0000032C0000}"/>
    <cellStyle name="Input 2 3 2 12 12" xfId="11442" xr:uid="{00000000-0005-0000-0000-0000042C0000}"/>
    <cellStyle name="Input 2 3 2 12 13" xfId="11443" xr:uid="{00000000-0005-0000-0000-0000052C0000}"/>
    <cellStyle name="Input 2 3 2 12 14" xfId="11444" xr:uid="{00000000-0005-0000-0000-0000062C0000}"/>
    <cellStyle name="Input 2 3 2 12 2" xfId="11445" xr:uid="{00000000-0005-0000-0000-0000072C0000}"/>
    <cellStyle name="Input 2 3 2 12 3" xfId="11446" xr:uid="{00000000-0005-0000-0000-0000082C0000}"/>
    <cellStyle name="Input 2 3 2 12 4" xfId="11447" xr:uid="{00000000-0005-0000-0000-0000092C0000}"/>
    <cellStyle name="Input 2 3 2 12 5" xfId="11448" xr:uid="{00000000-0005-0000-0000-00000A2C0000}"/>
    <cellStyle name="Input 2 3 2 12 6" xfId="11449" xr:uid="{00000000-0005-0000-0000-00000B2C0000}"/>
    <cellStyle name="Input 2 3 2 12 7" xfId="11450" xr:uid="{00000000-0005-0000-0000-00000C2C0000}"/>
    <cellStyle name="Input 2 3 2 12 8" xfId="11451" xr:uid="{00000000-0005-0000-0000-00000D2C0000}"/>
    <cellStyle name="Input 2 3 2 12 9" xfId="11452" xr:uid="{00000000-0005-0000-0000-00000E2C0000}"/>
    <cellStyle name="Input 2 3 2 13" xfId="11453" xr:uid="{00000000-0005-0000-0000-00000F2C0000}"/>
    <cellStyle name="Input 2 3 2 13 10" xfId="11454" xr:uid="{00000000-0005-0000-0000-0000102C0000}"/>
    <cellStyle name="Input 2 3 2 13 11" xfId="11455" xr:uid="{00000000-0005-0000-0000-0000112C0000}"/>
    <cellStyle name="Input 2 3 2 13 12" xfId="11456" xr:uid="{00000000-0005-0000-0000-0000122C0000}"/>
    <cellStyle name="Input 2 3 2 13 13" xfId="11457" xr:uid="{00000000-0005-0000-0000-0000132C0000}"/>
    <cellStyle name="Input 2 3 2 13 14" xfId="11458" xr:uid="{00000000-0005-0000-0000-0000142C0000}"/>
    <cellStyle name="Input 2 3 2 13 2" xfId="11459" xr:uid="{00000000-0005-0000-0000-0000152C0000}"/>
    <cellStyle name="Input 2 3 2 13 3" xfId="11460" xr:uid="{00000000-0005-0000-0000-0000162C0000}"/>
    <cellStyle name="Input 2 3 2 13 4" xfId="11461" xr:uid="{00000000-0005-0000-0000-0000172C0000}"/>
    <cellStyle name="Input 2 3 2 13 5" xfId="11462" xr:uid="{00000000-0005-0000-0000-0000182C0000}"/>
    <cellStyle name="Input 2 3 2 13 6" xfId="11463" xr:uid="{00000000-0005-0000-0000-0000192C0000}"/>
    <cellStyle name="Input 2 3 2 13 7" xfId="11464" xr:uid="{00000000-0005-0000-0000-00001A2C0000}"/>
    <cellStyle name="Input 2 3 2 13 8" xfId="11465" xr:uid="{00000000-0005-0000-0000-00001B2C0000}"/>
    <cellStyle name="Input 2 3 2 13 9" xfId="11466" xr:uid="{00000000-0005-0000-0000-00001C2C0000}"/>
    <cellStyle name="Input 2 3 2 14" xfId="11467" xr:uid="{00000000-0005-0000-0000-00001D2C0000}"/>
    <cellStyle name="Input 2 3 2 14 10" xfId="11468" xr:uid="{00000000-0005-0000-0000-00001E2C0000}"/>
    <cellStyle name="Input 2 3 2 14 11" xfId="11469" xr:uid="{00000000-0005-0000-0000-00001F2C0000}"/>
    <cellStyle name="Input 2 3 2 14 12" xfId="11470" xr:uid="{00000000-0005-0000-0000-0000202C0000}"/>
    <cellStyle name="Input 2 3 2 14 13" xfId="11471" xr:uid="{00000000-0005-0000-0000-0000212C0000}"/>
    <cellStyle name="Input 2 3 2 14 14" xfId="11472" xr:uid="{00000000-0005-0000-0000-0000222C0000}"/>
    <cellStyle name="Input 2 3 2 14 2" xfId="11473" xr:uid="{00000000-0005-0000-0000-0000232C0000}"/>
    <cellStyle name="Input 2 3 2 14 3" xfId="11474" xr:uid="{00000000-0005-0000-0000-0000242C0000}"/>
    <cellStyle name="Input 2 3 2 14 4" xfId="11475" xr:uid="{00000000-0005-0000-0000-0000252C0000}"/>
    <cellStyle name="Input 2 3 2 14 5" xfId="11476" xr:uid="{00000000-0005-0000-0000-0000262C0000}"/>
    <cellStyle name="Input 2 3 2 14 6" xfId="11477" xr:uid="{00000000-0005-0000-0000-0000272C0000}"/>
    <cellStyle name="Input 2 3 2 14 7" xfId="11478" xr:uid="{00000000-0005-0000-0000-0000282C0000}"/>
    <cellStyle name="Input 2 3 2 14 8" xfId="11479" xr:uid="{00000000-0005-0000-0000-0000292C0000}"/>
    <cellStyle name="Input 2 3 2 14 9" xfId="11480" xr:uid="{00000000-0005-0000-0000-00002A2C0000}"/>
    <cellStyle name="Input 2 3 2 15" xfId="11481" xr:uid="{00000000-0005-0000-0000-00002B2C0000}"/>
    <cellStyle name="Input 2 3 2 15 10" xfId="11482" xr:uid="{00000000-0005-0000-0000-00002C2C0000}"/>
    <cellStyle name="Input 2 3 2 15 11" xfId="11483" xr:uid="{00000000-0005-0000-0000-00002D2C0000}"/>
    <cellStyle name="Input 2 3 2 15 12" xfId="11484" xr:uid="{00000000-0005-0000-0000-00002E2C0000}"/>
    <cellStyle name="Input 2 3 2 15 13" xfId="11485" xr:uid="{00000000-0005-0000-0000-00002F2C0000}"/>
    <cellStyle name="Input 2 3 2 15 14" xfId="11486" xr:uid="{00000000-0005-0000-0000-0000302C0000}"/>
    <cellStyle name="Input 2 3 2 15 2" xfId="11487" xr:uid="{00000000-0005-0000-0000-0000312C0000}"/>
    <cellStyle name="Input 2 3 2 15 3" xfId="11488" xr:uid="{00000000-0005-0000-0000-0000322C0000}"/>
    <cellStyle name="Input 2 3 2 15 4" xfId="11489" xr:uid="{00000000-0005-0000-0000-0000332C0000}"/>
    <cellStyle name="Input 2 3 2 15 5" xfId="11490" xr:uid="{00000000-0005-0000-0000-0000342C0000}"/>
    <cellStyle name="Input 2 3 2 15 6" xfId="11491" xr:uid="{00000000-0005-0000-0000-0000352C0000}"/>
    <cellStyle name="Input 2 3 2 15 7" xfId="11492" xr:uid="{00000000-0005-0000-0000-0000362C0000}"/>
    <cellStyle name="Input 2 3 2 15 8" xfId="11493" xr:uid="{00000000-0005-0000-0000-0000372C0000}"/>
    <cellStyle name="Input 2 3 2 15 9" xfId="11494" xr:uid="{00000000-0005-0000-0000-0000382C0000}"/>
    <cellStyle name="Input 2 3 2 16" xfId="11495" xr:uid="{00000000-0005-0000-0000-0000392C0000}"/>
    <cellStyle name="Input 2 3 2 16 10" xfId="11496" xr:uid="{00000000-0005-0000-0000-00003A2C0000}"/>
    <cellStyle name="Input 2 3 2 16 11" xfId="11497" xr:uid="{00000000-0005-0000-0000-00003B2C0000}"/>
    <cellStyle name="Input 2 3 2 16 12" xfId="11498" xr:uid="{00000000-0005-0000-0000-00003C2C0000}"/>
    <cellStyle name="Input 2 3 2 16 13" xfId="11499" xr:uid="{00000000-0005-0000-0000-00003D2C0000}"/>
    <cellStyle name="Input 2 3 2 16 14" xfId="11500" xr:uid="{00000000-0005-0000-0000-00003E2C0000}"/>
    <cellStyle name="Input 2 3 2 16 2" xfId="11501" xr:uid="{00000000-0005-0000-0000-00003F2C0000}"/>
    <cellStyle name="Input 2 3 2 16 3" xfId="11502" xr:uid="{00000000-0005-0000-0000-0000402C0000}"/>
    <cellStyle name="Input 2 3 2 16 4" xfId="11503" xr:uid="{00000000-0005-0000-0000-0000412C0000}"/>
    <cellStyle name="Input 2 3 2 16 5" xfId="11504" xr:uid="{00000000-0005-0000-0000-0000422C0000}"/>
    <cellStyle name="Input 2 3 2 16 6" xfId="11505" xr:uid="{00000000-0005-0000-0000-0000432C0000}"/>
    <cellStyle name="Input 2 3 2 16 7" xfId="11506" xr:uid="{00000000-0005-0000-0000-0000442C0000}"/>
    <cellStyle name="Input 2 3 2 16 8" xfId="11507" xr:uid="{00000000-0005-0000-0000-0000452C0000}"/>
    <cellStyle name="Input 2 3 2 16 9" xfId="11508" xr:uid="{00000000-0005-0000-0000-0000462C0000}"/>
    <cellStyle name="Input 2 3 2 17" xfId="11509" xr:uid="{00000000-0005-0000-0000-0000472C0000}"/>
    <cellStyle name="Input 2 3 2 17 10" xfId="11510" xr:uid="{00000000-0005-0000-0000-0000482C0000}"/>
    <cellStyle name="Input 2 3 2 17 11" xfId="11511" xr:uid="{00000000-0005-0000-0000-0000492C0000}"/>
    <cellStyle name="Input 2 3 2 17 12" xfId="11512" xr:uid="{00000000-0005-0000-0000-00004A2C0000}"/>
    <cellStyle name="Input 2 3 2 17 13" xfId="11513" xr:uid="{00000000-0005-0000-0000-00004B2C0000}"/>
    <cellStyle name="Input 2 3 2 17 14" xfId="11514" xr:uid="{00000000-0005-0000-0000-00004C2C0000}"/>
    <cellStyle name="Input 2 3 2 17 2" xfId="11515" xr:uid="{00000000-0005-0000-0000-00004D2C0000}"/>
    <cellStyle name="Input 2 3 2 17 3" xfId="11516" xr:uid="{00000000-0005-0000-0000-00004E2C0000}"/>
    <cellStyle name="Input 2 3 2 17 4" xfId="11517" xr:uid="{00000000-0005-0000-0000-00004F2C0000}"/>
    <cellStyle name="Input 2 3 2 17 5" xfId="11518" xr:uid="{00000000-0005-0000-0000-0000502C0000}"/>
    <cellStyle name="Input 2 3 2 17 6" xfId="11519" xr:uid="{00000000-0005-0000-0000-0000512C0000}"/>
    <cellStyle name="Input 2 3 2 17 7" xfId="11520" xr:uid="{00000000-0005-0000-0000-0000522C0000}"/>
    <cellStyle name="Input 2 3 2 17 8" xfId="11521" xr:uid="{00000000-0005-0000-0000-0000532C0000}"/>
    <cellStyle name="Input 2 3 2 17 9" xfId="11522" xr:uid="{00000000-0005-0000-0000-0000542C0000}"/>
    <cellStyle name="Input 2 3 2 18" xfId="11523" xr:uid="{00000000-0005-0000-0000-0000552C0000}"/>
    <cellStyle name="Input 2 3 2 18 10" xfId="11524" xr:uid="{00000000-0005-0000-0000-0000562C0000}"/>
    <cellStyle name="Input 2 3 2 18 11" xfId="11525" xr:uid="{00000000-0005-0000-0000-0000572C0000}"/>
    <cellStyle name="Input 2 3 2 18 12" xfId="11526" xr:uid="{00000000-0005-0000-0000-0000582C0000}"/>
    <cellStyle name="Input 2 3 2 18 13" xfId="11527" xr:uid="{00000000-0005-0000-0000-0000592C0000}"/>
    <cellStyle name="Input 2 3 2 18 14" xfId="11528" xr:uid="{00000000-0005-0000-0000-00005A2C0000}"/>
    <cellStyle name="Input 2 3 2 18 2" xfId="11529" xr:uid="{00000000-0005-0000-0000-00005B2C0000}"/>
    <cellStyle name="Input 2 3 2 18 3" xfId="11530" xr:uid="{00000000-0005-0000-0000-00005C2C0000}"/>
    <cellStyle name="Input 2 3 2 18 4" xfId="11531" xr:uid="{00000000-0005-0000-0000-00005D2C0000}"/>
    <cellStyle name="Input 2 3 2 18 5" xfId="11532" xr:uid="{00000000-0005-0000-0000-00005E2C0000}"/>
    <cellStyle name="Input 2 3 2 18 6" xfId="11533" xr:uid="{00000000-0005-0000-0000-00005F2C0000}"/>
    <cellStyle name="Input 2 3 2 18 7" xfId="11534" xr:uid="{00000000-0005-0000-0000-0000602C0000}"/>
    <cellStyle name="Input 2 3 2 18 8" xfId="11535" xr:uid="{00000000-0005-0000-0000-0000612C0000}"/>
    <cellStyle name="Input 2 3 2 18 9" xfId="11536" xr:uid="{00000000-0005-0000-0000-0000622C0000}"/>
    <cellStyle name="Input 2 3 2 19" xfId="11537" xr:uid="{00000000-0005-0000-0000-0000632C0000}"/>
    <cellStyle name="Input 2 3 2 19 10" xfId="11538" xr:uid="{00000000-0005-0000-0000-0000642C0000}"/>
    <cellStyle name="Input 2 3 2 19 11" xfId="11539" xr:uid="{00000000-0005-0000-0000-0000652C0000}"/>
    <cellStyle name="Input 2 3 2 19 12" xfId="11540" xr:uid="{00000000-0005-0000-0000-0000662C0000}"/>
    <cellStyle name="Input 2 3 2 19 13" xfId="11541" xr:uid="{00000000-0005-0000-0000-0000672C0000}"/>
    <cellStyle name="Input 2 3 2 19 14" xfId="11542" xr:uid="{00000000-0005-0000-0000-0000682C0000}"/>
    <cellStyle name="Input 2 3 2 19 2" xfId="11543" xr:uid="{00000000-0005-0000-0000-0000692C0000}"/>
    <cellStyle name="Input 2 3 2 19 3" xfId="11544" xr:uid="{00000000-0005-0000-0000-00006A2C0000}"/>
    <cellStyle name="Input 2 3 2 19 4" xfId="11545" xr:uid="{00000000-0005-0000-0000-00006B2C0000}"/>
    <cellStyle name="Input 2 3 2 19 5" xfId="11546" xr:uid="{00000000-0005-0000-0000-00006C2C0000}"/>
    <cellStyle name="Input 2 3 2 19 6" xfId="11547" xr:uid="{00000000-0005-0000-0000-00006D2C0000}"/>
    <cellStyle name="Input 2 3 2 19 7" xfId="11548" xr:uid="{00000000-0005-0000-0000-00006E2C0000}"/>
    <cellStyle name="Input 2 3 2 19 8" xfId="11549" xr:uid="{00000000-0005-0000-0000-00006F2C0000}"/>
    <cellStyle name="Input 2 3 2 19 9" xfId="11550" xr:uid="{00000000-0005-0000-0000-0000702C0000}"/>
    <cellStyle name="Input 2 3 2 2" xfId="11551" xr:uid="{00000000-0005-0000-0000-0000712C0000}"/>
    <cellStyle name="Input 2 3 2 2 10" xfId="11552" xr:uid="{00000000-0005-0000-0000-0000722C0000}"/>
    <cellStyle name="Input 2 3 2 2 11" xfId="11553" xr:uid="{00000000-0005-0000-0000-0000732C0000}"/>
    <cellStyle name="Input 2 3 2 2 12" xfId="11554" xr:uid="{00000000-0005-0000-0000-0000742C0000}"/>
    <cellStyle name="Input 2 3 2 2 13" xfId="11555" xr:uid="{00000000-0005-0000-0000-0000752C0000}"/>
    <cellStyle name="Input 2 3 2 2 14" xfId="11556" xr:uid="{00000000-0005-0000-0000-0000762C0000}"/>
    <cellStyle name="Input 2 3 2 2 15" xfId="11557" xr:uid="{00000000-0005-0000-0000-0000772C0000}"/>
    <cellStyle name="Input 2 3 2 2 16" xfId="11558" xr:uid="{00000000-0005-0000-0000-0000782C0000}"/>
    <cellStyle name="Input 2 3 2 2 2" xfId="11559" xr:uid="{00000000-0005-0000-0000-0000792C0000}"/>
    <cellStyle name="Input 2 3 2 2 3" xfId="11560" xr:uid="{00000000-0005-0000-0000-00007A2C0000}"/>
    <cellStyle name="Input 2 3 2 2 4" xfId="11561" xr:uid="{00000000-0005-0000-0000-00007B2C0000}"/>
    <cellStyle name="Input 2 3 2 2 5" xfId="11562" xr:uid="{00000000-0005-0000-0000-00007C2C0000}"/>
    <cellStyle name="Input 2 3 2 2 6" xfId="11563" xr:uid="{00000000-0005-0000-0000-00007D2C0000}"/>
    <cellStyle name="Input 2 3 2 2 7" xfId="11564" xr:uid="{00000000-0005-0000-0000-00007E2C0000}"/>
    <cellStyle name="Input 2 3 2 2 8" xfId="11565" xr:uid="{00000000-0005-0000-0000-00007F2C0000}"/>
    <cellStyle name="Input 2 3 2 2 9" xfId="11566" xr:uid="{00000000-0005-0000-0000-0000802C0000}"/>
    <cellStyle name="Input 2 3 2 20" xfId="11567" xr:uid="{00000000-0005-0000-0000-0000812C0000}"/>
    <cellStyle name="Input 2 3 2 20 10" xfId="11568" xr:uid="{00000000-0005-0000-0000-0000822C0000}"/>
    <cellStyle name="Input 2 3 2 20 11" xfId="11569" xr:uid="{00000000-0005-0000-0000-0000832C0000}"/>
    <cellStyle name="Input 2 3 2 20 12" xfId="11570" xr:uid="{00000000-0005-0000-0000-0000842C0000}"/>
    <cellStyle name="Input 2 3 2 20 13" xfId="11571" xr:uid="{00000000-0005-0000-0000-0000852C0000}"/>
    <cellStyle name="Input 2 3 2 20 14" xfId="11572" xr:uid="{00000000-0005-0000-0000-0000862C0000}"/>
    <cellStyle name="Input 2 3 2 20 2" xfId="11573" xr:uid="{00000000-0005-0000-0000-0000872C0000}"/>
    <cellStyle name="Input 2 3 2 20 3" xfId="11574" xr:uid="{00000000-0005-0000-0000-0000882C0000}"/>
    <cellStyle name="Input 2 3 2 20 4" xfId="11575" xr:uid="{00000000-0005-0000-0000-0000892C0000}"/>
    <cellStyle name="Input 2 3 2 20 5" xfId="11576" xr:uid="{00000000-0005-0000-0000-00008A2C0000}"/>
    <cellStyle name="Input 2 3 2 20 6" xfId="11577" xr:uid="{00000000-0005-0000-0000-00008B2C0000}"/>
    <cellStyle name="Input 2 3 2 20 7" xfId="11578" xr:uid="{00000000-0005-0000-0000-00008C2C0000}"/>
    <cellStyle name="Input 2 3 2 20 8" xfId="11579" xr:uid="{00000000-0005-0000-0000-00008D2C0000}"/>
    <cellStyle name="Input 2 3 2 20 9" xfId="11580" xr:uid="{00000000-0005-0000-0000-00008E2C0000}"/>
    <cellStyle name="Input 2 3 2 21" xfId="11581" xr:uid="{00000000-0005-0000-0000-00008F2C0000}"/>
    <cellStyle name="Input 2 3 2 22" xfId="11582" xr:uid="{00000000-0005-0000-0000-0000902C0000}"/>
    <cellStyle name="Input 2 3 2 23" xfId="11583" xr:uid="{00000000-0005-0000-0000-0000912C0000}"/>
    <cellStyle name="Input 2 3 2 24" xfId="11584" xr:uid="{00000000-0005-0000-0000-0000922C0000}"/>
    <cellStyle name="Input 2 3 2 25" xfId="11585" xr:uid="{00000000-0005-0000-0000-0000932C0000}"/>
    <cellStyle name="Input 2 3 2 26" xfId="11586" xr:uid="{00000000-0005-0000-0000-0000942C0000}"/>
    <cellStyle name="Input 2 3 2 27" xfId="11587" xr:uid="{00000000-0005-0000-0000-0000952C0000}"/>
    <cellStyle name="Input 2 3 2 28" xfId="11588" xr:uid="{00000000-0005-0000-0000-0000962C0000}"/>
    <cellStyle name="Input 2 3 2 29" xfId="11589" xr:uid="{00000000-0005-0000-0000-0000972C0000}"/>
    <cellStyle name="Input 2 3 2 3" xfId="11590" xr:uid="{00000000-0005-0000-0000-0000982C0000}"/>
    <cellStyle name="Input 2 3 2 3 10" xfId="11591" xr:uid="{00000000-0005-0000-0000-0000992C0000}"/>
    <cellStyle name="Input 2 3 2 3 11" xfId="11592" xr:uid="{00000000-0005-0000-0000-00009A2C0000}"/>
    <cellStyle name="Input 2 3 2 3 12" xfId="11593" xr:uid="{00000000-0005-0000-0000-00009B2C0000}"/>
    <cellStyle name="Input 2 3 2 3 13" xfId="11594" xr:uid="{00000000-0005-0000-0000-00009C2C0000}"/>
    <cellStyle name="Input 2 3 2 3 14" xfId="11595" xr:uid="{00000000-0005-0000-0000-00009D2C0000}"/>
    <cellStyle name="Input 2 3 2 3 15" xfId="11596" xr:uid="{00000000-0005-0000-0000-00009E2C0000}"/>
    <cellStyle name="Input 2 3 2 3 2" xfId="11597" xr:uid="{00000000-0005-0000-0000-00009F2C0000}"/>
    <cellStyle name="Input 2 3 2 3 3" xfId="11598" xr:uid="{00000000-0005-0000-0000-0000A02C0000}"/>
    <cellStyle name="Input 2 3 2 3 4" xfId="11599" xr:uid="{00000000-0005-0000-0000-0000A12C0000}"/>
    <cellStyle name="Input 2 3 2 3 5" xfId="11600" xr:uid="{00000000-0005-0000-0000-0000A22C0000}"/>
    <cellStyle name="Input 2 3 2 3 6" xfId="11601" xr:uid="{00000000-0005-0000-0000-0000A32C0000}"/>
    <cellStyle name="Input 2 3 2 3 7" xfId="11602" xr:uid="{00000000-0005-0000-0000-0000A42C0000}"/>
    <cellStyle name="Input 2 3 2 3 8" xfId="11603" xr:uid="{00000000-0005-0000-0000-0000A52C0000}"/>
    <cellStyle name="Input 2 3 2 3 9" xfId="11604" xr:uid="{00000000-0005-0000-0000-0000A62C0000}"/>
    <cellStyle name="Input 2 3 2 30" xfId="11605" xr:uid="{00000000-0005-0000-0000-0000A72C0000}"/>
    <cellStyle name="Input 2 3 2 31" xfId="11606" xr:uid="{00000000-0005-0000-0000-0000A82C0000}"/>
    <cellStyle name="Input 2 3 2 32" xfId="11607" xr:uid="{00000000-0005-0000-0000-0000A92C0000}"/>
    <cellStyle name="Input 2 3 2 4" xfId="11608" xr:uid="{00000000-0005-0000-0000-0000AA2C0000}"/>
    <cellStyle name="Input 2 3 2 4 10" xfId="11609" xr:uid="{00000000-0005-0000-0000-0000AB2C0000}"/>
    <cellStyle name="Input 2 3 2 4 11" xfId="11610" xr:uid="{00000000-0005-0000-0000-0000AC2C0000}"/>
    <cellStyle name="Input 2 3 2 4 12" xfId="11611" xr:uid="{00000000-0005-0000-0000-0000AD2C0000}"/>
    <cellStyle name="Input 2 3 2 4 13" xfId="11612" xr:uid="{00000000-0005-0000-0000-0000AE2C0000}"/>
    <cellStyle name="Input 2 3 2 4 14" xfId="11613" xr:uid="{00000000-0005-0000-0000-0000AF2C0000}"/>
    <cellStyle name="Input 2 3 2 4 2" xfId="11614" xr:uid="{00000000-0005-0000-0000-0000B02C0000}"/>
    <cellStyle name="Input 2 3 2 4 3" xfId="11615" xr:uid="{00000000-0005-0000-0000-0000B12C0000}"/>
    <cellStyle name="Input 2 3 2 4 4" xfId="11616" xr:uid="{00000000-0005-0000-0000-0000B22C0000}"/>
    <cellStyle name="Input 2 3 2 4 5" xfId="11617" xr:uid="{00000000-0005-0000-0000-0000B32C0000}"/>
    <cellStyle name="Input 2 3 2 4 6" xfId="11618" xr:uid="{00000000-0005-0000-0000-0000B42C0000}"/>
    <cellStyle name="Input 2 3 2 4 7" xfId="11619" xr:uid="{00000000-0005-0000-0000-0000B52C0000}"/>
    <cellStyle name="Input 2 3 2 4 8" xfId="11620" xr:uid="{00000000-0005-0000-0000-0000B62C0000}"/>
    <cellStyle name="Input 2 3 2 4 9" xfId="11621" xr:uid="{00000000-0005-0000-0000-0000B72C0000}"/>
    <cellStyle name="Input 2 3 2 5" xfId="11622" xr:uid="{00000000-0005-0000-0000-0000B82C0000}"/>
    <cellStyle name="Input 2 3 2 5 10" xfId="11623" xr:uid="{00000000-0005-0000-0000-0000B92C0000}"/>
    <cellStyle name="Input 2 3 2 5 11" xfId="11624" xr:uid="{00000000-0005-0000-0000-0000BA2C0000}"/>
    <cellStyle name="Input 2 3 2 5 12" xfId="11625" xr:uid="{00000000-0005-0000-0000-0000BB2C0000}"/>
    <cellStyle name="Input 2 3 2 5 13" xfId="11626" xr:uid="{00000000-0005-0000-0000-0000BC2C0000}"/>
    <cellStyle name="Input 2 3 2 5 14" xfId="11627" xr:uid="{00000000-0005-0000-0000-0000BD2C0000}"/>
    <cellStyle name="Input 2 3 2 5 2" xfId="11628" xr:uid="{00000000-0005-0000-0000-0000BE2C0000}"/>
    <cellStyle name="Input 2 3 2 5 3" xfId="11629" xr:uid="{00000000-0005-0000-0000-0000BF2C0000}"/>
    <cellStyle name="Input 2 3 2 5 4" xfId="11630" xr:uid="{00000000-0005-0000-0000-0000C02C0000}"/>
    <cellStyle name="Input 2 3 2 5 5" xfId="11631" xr:uid="{00000000-0005-0000-0000-0000C12C0000}"/>
    <cellStyle name="Input 2 3 2 5 6" xfId="11632" xr:uid="{00000000-0005-0000-0000-0000C22C0000}"/>
    <cellStyle name="Input 2 3 2 5 7" xfId="11633" xr:uid="{00000000-0005-0000-0000-0000C32C0000}"/>
    <cellStyle name="Input 2 3 2 5 8" xfId="11634" xr:uid="{00000000-0005-0000-0000-0000C42C0000}"/>
    <cellStyle name="Input 2 3 2 5 9" xfId="11635" xr:uid="{00000000-0005-0000-0000-0000C52C0000}"/>
    <cellStyle name="Input 2 3 2 6" xfId="11636" xr:uid="{00000000-0005-0000-0000-0000C62C0000}"/>
    <cellStyle name="Input 2 3 2 6 10" xfId="11637" xr:uid="{00000000-0005-0000-0000-0000C72C0000}"/>
    <cellStyle name="Input 2 3 2 6 11" xfId="11638" xr:uid="{00000000-0005-0000-0000-0000C82C0000}"/>
    <cellStyle name="Input 2 3 2 6 12" xfId="11639" xr:uid="{00000000-0005-0000-0000-0000C92C0000}"/>
    <cellStyle name="Input 2 3 2 6 13" xfId="11640" xr:uid="{00000000-0005-0000-0000-0000CA2C0000}"/>
    <cellStyle name="Input 2 3 2 6 14" xfId="11641" xr:uid="{00000000-0005-0000-0000-0000CB2C0000}"/>
    <cellStyle name="Input 2 3 2 6 2" xfId="11642" xr:uid="{00000000-0005-0000-0000-0000CC2C0000}"/>
    <cellStyle name="Input 2 3 2 6 3" xfId="11643" xr:uid="{00000000-0005-0000-0000-0000CD2C0000}"/>
    <cellStyle name="Input 2 3 2 6 4" xfId="11644" xr:uid="{00000000-0005-0000-0000-0000CE2C0000}"/>
    <cellStyle name="Input 2 3 2 6 5" xfId="11645" xr:uid="{00000000-0005-0000-0000-0000CF2C0000}"/>
    <cellStyle name="Input 2 3 2 6 6" xfId="11646" xr:uid="{00000000-0005-0000-0000-0000D02C0000}"/>
    <cellStyle name="Input 2 3 2 6 7" xfId="11647" xr:uid="{00000000-0005-0000-0000-0000D12C0000}"/>
    <cellStyle name="Input 2 3 2 6 8" xfId="11648" xr:uid="{00000000-0005-0000-0000-0000D22C0000}"/>
    <cellStyle name="Input 2 3 2 6 9" xfId="11649" xr:uid="{00000000-0005-0000-0000-0000D32C0000}"/>
    <cellStyle name="Input 2 3 2 7" xfId="11650" xr:uid="{00000000-0005-0000-0000-0000D42C0000}"/>
    <cellStyle name="Input 2 3 2 7 10" xfId="11651" xr:uid="{00000000-0005-0000-0000-0000D52C0000}"/>
    <cellStyle name="Input 2 3 2 7 11" xfId="11652" xr:uid="{00000000-0005-0000-0000-0000D62C0000}"/>
    <cellStyle name="Input 2 3 2 7 12" xfId="11653" xr:uid="{00000000-0005-0000-0000-0000D72C0000}"/>
    <cellStyle name="Input 2 3 2 7 13" xfId="11654" xr:uid="{00000000-0005-0000-0000-0000D82C0000}"/>
    <cellStyle name="Input 2 3 2 7 14" xfId="11655" xr:uid="{00000000-0005-0000-0000-0000D92C0000}"/>
    <cellStyle name="Input 2 3 2 7 2" xfId="11656" xr:uid="{00000000-0005-0000-0000-0000DA2C0000}"/>
    <cellStyle name="Input 2 3 2 7 3" xfId="11657" xr:uid="{00000000-0005-0000-0000-0000DB2C0000}"/>
    <cellStyle name="Input 2 3 2 7 4" xfId="11658" xr:uid="{00000000-0005-0000-0000-0000DC2C0000}"/>
    <cellStyle name="Input 2 3 2 7 5" xfId="11659" xr:uid="{00000000-0005-0000-0000-0000DD2C0000}"/>
    <cellStyle name="Input 2 3 2 7 6" xfId="11660" xr:uid="{00000000-0005-0000-0000-0000DE2C0000}"/>
    <cellStyle name="Input 2 3 2 7 7" xfId="11661" xr:uid="{00000000-0005-0000-0000-0000DF2C0000}"/>
    <cellStyle name="Input 2 3 2 7 8" xfId="11662" xr:uid="{00000000-0005-0000-0000-0000E02C0000}"/>
    <cellStyle name="Input 2 3 2 7 9" xfId="11663" xr:uid="{00000000-0005-0000-0000-0000E12C0000}"/>
    <cellStyle name="Input 2 3 2 8" xfId="11664" xr:uid="{00000000-0005-0000-0000-0000E22C0000}"/>
    <cellStyle name="Input 2 3 2 8 10" xfId="11665" xr:uid="{00000000-0005-0000-0000-0000E32C0000}"/>
    <cellStyle name="Input 2 3 2 8 11" xfId="11666" xr:uid="{00000000-0005-0000-0000-0000E42C0000}"/>
    <cellStyle name="Input 2 3 2 8 12" xfId="11667" xr:uid="{00000000-0005-0000-0000-0000E52C0000}"/>
    <cellStyle name="Input 2 3 2 8 13" xfId="11668" xr:uid="{00000000-0005-0000-0000-0000E62C0000}"/>
    <cellStyle name="Input 2 3 2 8 14" xfId="11669" xr:uid="{00000000-0005-0000-0000-0000E72C0000}"/>
    <cellStyle name="Input 2 3 2 8 2" xfId="11670" xr:uid="{00000000-0005-0000-0000-0000E82C0000}"/>
    <cellStyle name="Input 2 3 2 8 3" xfId="11671" xr:uid="{00000000-0005-0000-0000-0000E92C0000}"/>
    <cellStyle name="Input 2 3 2 8 4" xfId="11672" xr:uid="{00000000-0005-0000-0000-0000EA2C0000}"/>
    <cellStyle name="Input 2 3 2 8 5" xfId="11673" xr:uid="{00000000-0005-0000-0000-0000EB2C0000}"/>
    <cellStyle name="Input 2 3 2 8 6" xfId="11674" xr:uid="{00000000-0005-0000-0000-0000EC2C0000}"/>
    <cellStyle name="Input 2 3 2 8 7" xfId="11675" xr:uid="{00000000-0005-0000-0000-0000ED2C0000}"/>
    <cellStyle name="Input 2 3 2 8 8" xfId="11676" xr:uid="{00000000-0005-0000-0000-0000EE2C0000}"/>
    <cellStyle name="Input 2 3 2 8 9" xfId="11677" xr:uid="{00000000-0005-0000-0000-0000EF2C0000}"/>
    <cellStyle name="Input 2 3 2 9" xfId="11678" xr:uid="{00000000-0005-0000-0000-0000F02C0000}"/>
    <cellStyle name="Input 2 3 2 9 10" xfId="11679" xr:uid="{00000000-0005-0000-0000-0000F12C0000}"/>
    <cellStyle name="Input 2 3 2 9 11" xfId="11680" xr:uid="{00000000-0005-0000-0000-0000F22C0000}"/>
    <cellStyle name="Input 2 3 2 9 12" xfId="11681" xr:uid="{00000000-0005-0000-0000-0000F32C0000}"/>
    <cellStyle name="Input 2 3 2 9 13" xfId="11682" xr:uid="{00000000-0005-0000-0000-0000F42C0000}"/>
    <cellStyle name="Input 2 3 2 9 14" xfId="11683" xr:uid="{00000000-0005-0000-0000-0000F52C0000}"/>
    <cellStyle name="Input 2 3 2 9 2" xfId="11684" xr:uid="{00000000-0005-0000-0000-0000F62C0000}"/>
    <cellStyle name="Input 2 3 2 9 3" xfId="11685" xr:uid="{00000000-0005-0000-0000-0000F72C0000}"/>
    <cellStyle name="Input 2 3 2 9 4" xfId="11686" xr:uid="{00000000-0005-0000-0000-0000F82C0000}"/>
    <cellStyle name="Input 2 3 2 9 5" xfId="11687" xr:uid="{00000000-0005-0000-0000-0000F92C0000}"/>
    <cellStyle name="Input 2 3 2 9 6" xfId="11688" xr:uid="{00000000-0005-0000-0000-0000FA2C0000}"/>
    <cellStyle name="Input 2 3 2 9 7" xfId="11689" xr:uid="{00000000-0005-0000-0000-0000FB2C0000}"/>
    <cellStyle name="Input 2 3 2 9 8" xfId="11690" xr:uid="{00000000-0005-0000-0000-0000FC2C0000}"/>
    <cellStyle name="Input 2 3 2 9 9" xfId="11691" xr:uid="{00000000-0005-0000-0000-0000FD2C0000}"/>
    <cellStyle name="Input 2 3 20" xfId="11692" xr:uid="{00000000-0005-0000-0000-0000FE2C0000}"/>
    <cellStyle name="Input 2 3 20 10" xfId="11693" xr:uid="{00000000-0005-0000-0000-0000FF2C0000}"/>
    <cellStyle name="Input 2 3 20 11" xfId="11694" xr:uid="{00000000-0005-0000-0000-0000002D0000}"/>
    <cellStyle name="Input 2 3 20 12" xfId="11695" xr:uid="{00000000-0005-0000-0000-0000012D0000}"/>
    <cellStyle name="Input 2 3 20 13" xfId="11696" xr:uid="{00000000-0005-0000-0000-0000022D0000}"/>
    <cellStyle name="Input 2 3 20 14" xfId="11697" xr:uid="{00000000-0005-0000-0000-0000032D0000}"/>
    <cellStyle name="Input 2 3 20 2" xfId="11698" xr:uid="{00000000-0005-0000-0000-0000042D0000}"/>
    <cellStyle name="Input 2 3 20 3" xfId="11699" xr:uid="{00000000-0005-0000-0000-0000052D0000}"/>
    <cellStyle name="Input 2 3 20 4" xfId="11700" xr:uid="{00000000-0005-0000-0000-0000062D0000}"/>
    <cellStyle name="Input 2 3 20 5" xfId="11701" xr:uid="{00000000-0005-0000-0000-0000072D0000}"/>
    <cellStyle name="Input 2 3 20 6" xfId="11702" xr:uid="{00000000-0005-0000-0000-0000082D0000}"/>
    <cellStyle name="Input 2 3 20 7" xfId="11703" xr:uid="{00000000-0005-0000-0000-0000092D0000}"/>
    <cellStyle name="Input 2 3 20 8" xfId="11704" xr:uid="{00000000-0005-0000-0000-00000A2D0000}"/>
    <cellStyle name="Input 2 3 20 9" xfId="11705" xr:uid="{00000000-0005-0000-0000-00000B2D0000}"/>
    <cellStyle name="Input 2 3 21" xfId="11706" xr:uid="{00000000-0005-0000-0000-00000C2D0000}"/>
    <cellStyle name="Input 2 3 21 10" xfId="11707" xr:uid="{00000000-0005-0000-0000-00000D2D0000}"/>
    <cellStyle name="Input 2 3 21 11" xfId="11708" xr:uid="{00000000-0005-0000-0000-00000E2D0000}"/>
    <cellStyle name="Input 2 3 21 12" xfId="11709" xr:uid="{00000000-0005-0000-0000-00000F2D0000}"/>
    <cellStyle name="Input 2 3 21 13" xfId="11710" xr:uid="{00000000-0005-0000-0000-0000102D0000}"/>
    <cellStyle name="Input 2 3 21 14" xfId="11711" xr:uid="{00000000-0005-0000-0000-0000112D0000}"/>
    <cellStyle name="Input 2 3 21 2" xfId="11712" xr:uid="{00000000-0005-0000-0000-0000122D0000}"/>
    <cellStyle name="Input 2 3 21 3" xfId="11713" xr:uid="{00000000-0005-0000-0000-0000132D0000}"/>
    <cellStyle name="Input 2 3 21 4" xfId="11714" xr:uid="{00000000-0005-0000-0000-0000142D0000}"/>
    <cellStyle name="Input 2 3 21 5" xfId="11715" xr:uid="{00000000-0005-0000-0000-0000152D0000}"/>
    <cellStyle name="Input 2 3 21 6" xfId="11716" xr:uid="{00000000-0005-0000-0000-0000162D0000}"/>
    <cellStyle name="Input 2 3 21 7" xfId="11717" xr:uid="{00000000-0005-0000-0000-0000172D0000}"/>
    <cellStyle name="Input 2 3 21 8" xfId="11718" xr:uid="{00000000-0005-0000-0000-0000182D0000}"/>
    <cellStyle name="Input 2 3 21 9" xfId="11719" xr:uid="{00000000-0005-0000-0000-0000192D0000}"/>
    <cellStyle name="Input 2 3 22" xfId="11720" xr:uid="{00000000-0005-0000-0000-00001A2D0000}"/>
    <cellStyle name="Input 2 3 22 10" xfId="11721" xr:uid="{00000000-0005-0000-0000-00001B2D0000}"/>
    <cellStyle name="Input 2 3 22 11" xfId="11722" xr:uid="{00000000-0005-0000-0000-00001C2D0000}"/>
    <cellStyle name="Input 2 3 22 12" xfId="11723" xr:uid="{00000000-0005-0000-0000-00001D2D0000}"/>
    <cellStyle name="Input 2 3 22 13" xfId="11724" xr:uid="{00000000-0005-0000-0000-00001E2D0000}"/>
    <cellStyle name="Input 2 3 22 14" xfId="11725" xr:uid="{00000000-0005-0000-0000-00001F2D0000}"/>
    <cellStyle name="Input 2 3 22 2" xfId="11726" xr:uid="{00000000-0005-0000-0000-0000202D0000}"/>
    <cellStyle name="Input 2 3 22 3" xfId="11727" xr:uid="{00000000-0005-0000-0000-0000212D0000}"/>
    <cellStyle name="Input 2 3 22 4" xfId="11728" xr:uid="{00000000-0005-0000-0000-0000222D0000}"/>
    <cellStyle name="Input 2 3 22 5" xfId="11729" xr:uid="{00000000-0005-0000-0000-0000232D0000}"/>
    <cellStyle name="Input 2 3 22 6" xfId="11730" xr:uid="{00000000-0005-0000-0000-0000242D0000}"/>
    <cellStyle name="Input 2 3 22 7" xfId="11731" xr:uid="{00000000-0005-0000-0000-0000252D0000}"/>
    <cellStyle name="Input 2 3 22 8" xfId="11732" xr:uid="{00000000-0005-0000-0000-0000262D0000}"/>
    <cellStyle name="Input 2 3 22 9" xfId="11733" xr:uid="{00000000-0005-0000-0000-0000272D0000}"/>
    <cellStyle name="Input 2 3 23" xfId="11734" xr:uid="{00000000-0005-0000-0000-0000282D0000}"/>
    <cellStyle name="Input 2 3 24" xfId="11735" xr:uid="{00000000-0005-0000-0000-0000292D0000}"/>
    <cellStyle name="Input 2 3 25" xfId="11736" xr:uid="{00000000-0005-0000-0000-00002A2D0000}"/>
    <cellStyle name="Input 2 3 26" xfId="11737" xr:uid="{00000000-0005-0000-0000-00002B2D0000}"/>
    <cellStyle name="Input 2 3 27" xfId="11738" xr:uid="{00000000-0005-0000-0000-00002C2D0000}"/>
    <cellStyle name="Input 2 3 28" xfId="11739" xr:uid="{00000000-0005-0000-0000-00002D2D0000}"/>
    <cellStyle name="Input 2 3 29" xfId="11740" xr:uid="{00000000-0005-0000-0000-00002E2D0000}"/>
    <cellStyle name="Input 2 3 3" xfId="11741" xr:uid="{00000000-0005-0000-0000-00002F2D0000}"/>
    <cellStyle name="Input 2 3 3 10" xfId="11742" xr:uid="{00000000-0005-0000-0000-0000302D0000}"/>
    <cellStyle name="Input 2 3 3 10 10" xfId="11743" xr:uid="{00000000-0005-0000-0000-0000312D0000}"/>
    <cellStyle name="Input 2 3 3 10 11" xfId="11744" xr:uid="{00000000-0005-0000-0000-0000322D0000}"/>
    <cellStyle name="Input 2 3 3 10 12" xfId="11745" xr:uid="{00000000-0005-0000-0000-0000332D0000}"/>
    <cellStyle name="Input 2 3 3 10 13" xfId="11746" xr:uid="{00000000-0005-0000-0000-0000342D0000}"/>
    <cellStyle name="Input 2 3 3 10 14" xfId="11747" xr:uid="{00000000-0005-0000-0000-0000352D0000}"/>
    <cellStyle name="Input 2 3 3 10 2" xfId="11748" xr:uid="{00000000-0005-0000-0000-0000362D0000}"/>
    <cellStyle name="Input 2 3 3 10 3" xfId="11749" xr:uid="{00000000-0005-0000-0000-0000372D0000}"/>
    <cellStyle name="Input 2 3 3 10 4" xfId="11750" xr:uid="{00000000-0005-0000-0000-0000382D0000}"/>
    <cellStyle name="Input 2 3 3 10 5" xfId="11751" xr:uid="{00000000-0005-0000-0000-0000392D0000}"/>
    <cellStyle name="Input 2 3 3 10 6" xfId="11752" xr:uid="{00000000-0005-0000-0000-00003A2D0000}"/>
    <cellStyle name="Input 2 3 3 10 7" xfId="11753" xr:uid="{00000000-0005-0000-0000-00003B2D0000}"/>
    <cellStyle name="Input 2 3 3 10 8" xfId="11754" xr:uid="{00000000-0005-0000-0000-00003C2D0000}"/>
    <cellStyle name="Input 2 3 3 10 9" xfId="11755" xr:uid="{00000000-0005-0000-0000-00003D2D0000}"/>
    <cellStyle name="Input 2 3 3 11" xfId="11756" xr:uid="{00000000-0005-0000-0000-00003E2D0000}"/>
    <cellStyle name="Input 2 3 3 11 10" xfId="11757" xr:uid="{00000000-0005-0000-0000-00003F2D0000}"/>
    <cellStyle name="Input 2 3 3 11 11" xfId="11758" xr:uid="{00000000-0005-0000-0000-0000402D0000}"/>
    <cellStyle name="Input 2 3 3 11 12" xfId="11759" xr:uid="{00000000-0005-0000-0000-0000412D0000}"/>
    <cellStyle name="Input 2 3 3 11 13" xfId="11760" xr:uid="{00000000-0005-0000-0000-0000422D0000}"/>
    <cellStyle name="Input 2 3 3 11 14" xfId="11761" xr:uid="{00000000-0005-0000-0000-0000432D0000}"/>
    <cellStyle name="Input 2 3 3 11 2" xfId="11762" xr:uid="{00000000-0005-0000-0000-0000442D0000}"/>
    <cellStyle name="Input 2 3 3 11 3" xfId="11763" xr:uid="{00000000-0005-0000-0000-0000452D0000}"/>
    <cellStyle name="Input 2 3 3 11 4" xfId="11764" xr:uid="{00000000-0005-0000-0000-0000462D0000}"/>
    <cellStyle name="Input 2 3 3 11 5" xfId="11765" xr:uid="{00000000-0005-0000-0000-0000472D0000}"/>
    <cellStyle name="Input 2 3 3 11 6" xfId="11766" xr:uid="{00000000-0005-0000-0000-0000482D0000}"/>
    <cellStyle name="Input 2 3 3 11 7" xfId="11767" xr:uid="{00000000-0005-0000-0000-0000492D0000}"/>
    <cellStyle name="Input 2 3 3 11 8" xfId="11768" xr:uid="{00000000-0005-0000-0000-00004A2D0000}"/>
    <cellStyle name="Input 2 3 3 11 9" xfId="11769" xr:uid="{00000000-0005-0000-0000-00004B2D0000}"/>
    <cellStyle name="Input 2 3 3 12" xfId="11770" xr:uid="{00000000-0005-0000-0000-00004C2D0000}"/>
    <cellStyle name="Input 2 3 3 12 10" xfId="11771" xr:uid="{00000000-0005-0000-0000-00004D2D0000}"/>
    <cellStyle name="Input 2 3 3 12 11" xfId="11772" xr:uid="{00000000-0005-0000-0000-00004E2D0000}"/>
    <cellStyle name="Input 2 3 3 12 12" xfId="11773" xr:uid="{00000000-0005-0000-0000-00004F2D0000}"/>
    <cellStyle name="Input 2 3 3 12 13" xfId="11774" xr:uid="{00000000-0005-0000-0000-0000502D0000}"/>
    <cellStyle name="Input 2 3 3 12 14" xfId="11775" xr:uid="{00000000-0005-0000-0000-0000512D0000}"/>
    <cellStyle name="Input 2 3 3 12 2" xfId="11776" xr:uid="{00000000-0005-0000-0000-0000522D0000}"/>
    <cellStyle name="Input 2 3 3 12 3" xfId="11777" xr:uid="{00000000-0005-0000-0000-0000532D0000}"/>
    <cellStyle name="Input 2 3 3 12 4" xfId="11778" xr:uid="{00000000-0005-0000-0000-0000542D0000}"/>
    <cellStyle name="Input 2 3 3 12 5" xfId="11779" xr:uid="{00000000-0005-0000-0000-0000552D0000}"/>
    <cellStyle name="Input 2 3 3 12 6" xfId="11780" xr:uid="{00000000-0005-0000-0000-0000562D0000}"/>
    <cellStyle name="Input 2 3 3 12 7" xfId="11781" xr:uid="{00000000-0005-0000-0000-0000572D0000}"/>
    <cellStyle name="Input 2 3 3 12 8" xfId="11782" xr:uid="{00000000-0005-0000-0000-0000582D0000}"/>
    <cellStyle name="Input 2 3 3 12 9" xfId="11783" xr:uid="{00000000-0005-0000-0000-0000592D0000}"/>
    <cellStyle name="Input 2 3 3 13" xfId="11784" xr:uid="{00000000-0005-0000-0000-00005A2D0000}"/>
    <cellStyle name="Input 2 3 3 13 10" xfId="11785" xr:uid="{00000000-0005-0000-0000-00005B2D0000}"/>
    <cellStyle name="Input 2 3 3 13 11" xfId="11786" xr:uid="{00000000-0005-0000-0000-00005C2D0000}"/>
    <cellStyle name="Input 2 3 3 13 12" xfId="11787" xr:uid="{00000000-0005-0000-0000-00005D2D0000}"/>
    <cellStyle name="Input 2 3 3 13 13" xfId="11788" xr:uid="{00000000-0005-0000-0000-00005E2D0000}"/>
    <cellStyle name="Input 2 3 3 13 14" xfId="11789" xr:uid="{00000000-0005-0000-0000-00005F2D0000}"/>
    <cellStyle name="Input 2 3 3 13 2" xfId="11790" xr:uid="{00000000-0005-0000-0000-0000602D0000}"/>
    <cellStyle name="Input 2 3 3 13 3" xfId="11791" xr:uid="{00000000-0005-0000-0000-0000612D0000}"/>
    <cellStyle name="Input 2 3 3 13 4" xfId="11792" xr:uid="{00000000-0005-0000-0000-0000622D0000}"/>
    <cellStyle name="Input 2 3 3 13 5" xfId="11793" xr:uid="{00000000-0005-0000-0000-0000632D0000}"/>
    <cellStyle name="Input 2 3 3 13 6" xfId="11794" xr:uid="{00000000-0005-0000-0000-0000642D0000}"/>
    <cellStyle name="Input 2 3 3 13 7" xfId="11795" xr:uid="{00000000-0005-0000-0000-0000652D0000}"/>
    <cellStyle name="Input 2 3 3 13 8" xfId="11796" xr:uid="{00000000-0005-0000-0000-0000662D0000}"/>
    <cellStyle name="Input 2 3 3 13 9" xfId="11797" xr:uid="{00000000-0005-0000-0000-0000672D0000}"/>
    <cellStyle name="Input 2 3 3 14" xfId="11798" xr:uid="{00000000-0005-0000-0000-0000682D0000}"/>
    <cellStyle name="Input 2 3 3 14 10" xfId="11799" xr:uid="{00000000-0005-0000-0000-0000692D0000}"/>
    <cellStyle name="Input 2 3 3 14 11" xfId="11800" xr:uid="{00000000-0005-0000-0000-00006A2D0000}"/>
    <cellStyle name="Input 2 3 3 14 12" xfId="11801" xr:uid="{00000000-0005-0000-0000-00006B2D0000}"/>
    <cellStyle name="Input 2 3 3 14 13" xfId="11802" xr:uid="{00000000-0005-0000-0000-00006C2D0000}"/>
    <cellStyle name="Input 2 3 3 14 14" xfId="11803" xr:uid="{00000000-0005-0000-0000-00006D2D0000}"/>
    <cellStyle name="Input 2 3 3 14 2" xfId="11804" xr:uid="{00000000-0005-0000-0000-00006E2D0000}"/>
    <cellStyle name="Input 2 3 3 14 3" xfId="11805" xr:uid="{00000000-0005-0000-0000-00006F2D0000}"/>
    <cellStyle name="Input 2 3 3 14 4" xfId="11806" xr:uid="{00000000-0005-0000-0000-0000702D0000}"/>
    <cellStyle name="Input 2 3 3 14 5" xfId="11807" xr:uid="{00000000-0005-0000-0000-0000712D0000}"/>
    <cellStyle name="Input 2 3 3 14 6" xfId="11808" xr:uid="{00000000-0005-0000-0000-0000722D0000}"/>
    <cellStyle name="Input 2 3 3 14 7" xfId="11809" xr:uid="{00000000-0005-0000-0000-0000732D0000}"/>
    <cellStyle name="Input 2 3 3 14 8" xfId="11810" xr:uid="{00000000-0005-0000-0000-0000742D0000}"/>
    <cellStyle name="Input 2 3 3 14 9" xfId="11811" xr:uid="{00000000-0005-0000-0000-0000752D0000}"/>
    <cellStyle name="Input 2 3 3 15" xfId="11812" xr:uid="{00000000-0005-0000-0000-0000762D0000}"/>
    <cellStyle name="Input 2 3 3 15 10" xfId="11813" xr:uid="{00000000-0005-0000-0000-0000772D0000}"/>
    <cellStyle name="Input 2 3 3 15 11" xfId="11814" xr:uid="{00000000-0005-0000-0000-0000782D0000}"/>
    <cellStyle name="Input 2 3 3 15 12" xfId="11815" xr:uid="{00000000-0005-0000-0000-0000792D0000}"/>
    <cellStyle name="Input 2 3 3 15 13" xfId="11816" xr:uid="{00000000-0005-0000-0000-00007A2D0000}"/>
    <cellStyle name="Input 2 3 3 15 14" xfId="11817" xr:uid="{00000000-0005-0000-0000-00007B2D0000}"/>
    <cellStyle name="Input 2 3 3 15 2" xfId="11818" xr:uid="{00000000-0005-0000-0000-00007C2D0000}"/>
    <cellStyle name="Input 2 3 3 15 3" xfId="11819" xr:uid="{00000000-0005-0000-0000-00007D2D0000}"/>
    <cellStyle name="Input 2 3 3 15 4" xfId="11820" xr:uid="{00000000-0005-0000-0000-00007E2D0000}"/>
    <cellStyle name="Input 2 3 3 15 5" xfId="11821" xr:uid="{00000000-0005-0000-0000-00007F2D0000}"/>
    <cellStyle name="Input 2 3 3 15 6" xfId="11822" xr:uid="{00000000-0005-0000-0000-0000802D0000}"/>
    <cellStyle name="Input 2 3 3 15 7" xfId="11823" xr:uid="{00000000-0005-0000-0000-0000812D0000}"/>
    <cellStyle name="Input 2 3 3 15 8" xfId="11824" xr:uid="{00000000-0005-0000-0000-0000822D0000}"/>
    <cellStyle name="Input 2 3 3 15 9" xfId="11825" xr:uid="{00000000-0005-0000-0000-0000832D0000}"/>
    <cellStyle name="Input 2 3 3 16" xfId="11826" xr:uid="{00000000-0005-0000-0000-0000842D0000}"/>
    <cellStyle name="Input 2 3 3 16 10" xfId="11827" xr:uid="{00000000-0005-0000-0000-0000852D0000}"/>
    <cellStyle name="Input 2 3 3 16 11" xfId="11828" xr:uid="{00000000-0005-0000-0000-0000862D0000}"/>
    <cellStyle name="Input 2 3 3 16 12" xfId="11829" xr:uid="{00000000-0005-0000-0000-0000872D0000}"/>
    <cellStyle name="Input 2 3 3 16 13" xfId="11830" xr:uid="{00000000-0005-0000-0000-0000882D0000}"/>
    <cellStyle name="Input 2 3 3 16 14" xfId="11831" xr:uid="{00000000-0005-0000-0000-0000892D0000}"/>
    <cellStyle name="Input 2 3 3 16 2" xfId="11832" xr:uid="{00000000-0005-0000-0000-00008A2D0000}"/>
    <cellStyle name="Input 2 3 3 16 3" xfId="11833" xr:uid="{00000000-0005-0000-0000-00008B2D0000}"/>
    <cellStyle name="Input 2 3 3 16 4" xfId="11834" xr:uid="{00000000-0005-0000-0000-00008C2D0000}"/>
    <cellStyle name="Input 2 3 3 16 5" xfId="11835" xr:uid="{00000000-0005-0000-0000-00008D2D0000}"/>
    <cellStyle name="Input 2 3 3 16 6" xfId="11836" xr:uid="{00000000-0005-0000-0000-00008E2D0000}"/>
    <cellStyle name="Input 2 3 3 16 7" xfId="11837" xr:uid="{00000000-0005-0000-0000-00008F2D0000}"/>
    <cellStyle name="Input 2 3 3 16 8" xfId="11838" xr:uid="{00000000-0005-0000-0000-0000902D0000}"/>
    <cellStyle name="Input 2 3 3 16 9" xfId="11839" xr:uid="{00000000-0005-0000-0000-0000912D0000}"/>
    <cellStyle name="Input 2 3 3 17" xfId="11840" xr:uid="{00000000-0005-0000-0000-0000922D0000}"/>
    <cellStyle name="Input 2 3 3 17 10" xfId="11841" xr:uid="{00000000-0005-0000-0000-0000932D0000}"/>
    <cellStyle name="Input 2 3 3 17 11" xfId="11842" xr:uid="{00000000-0005-0000-0000-0000942D0000}"/>
    <cellStyle name="Input 2 3 3 17 12" xfId="11843" xr:uid="{00000000-0005-0000-0000-0000952D0000}"/>
    <cellStyle name="Input 2 3 3 17 13" xfId="11844" xr:uid="{00000000-0005-0000-0000-0000962D0000}"/>
    <cellStyle name="Input 2 3 3 17 14" xfId="11845" xr:uid="{00000000-0005-0000-0000-0000972D0000}"/>
    <cellStyle name="Input 2 3 3 17 2" xfId="11846" xr:uid="{00000000-0005-0000-0000-0000982D0000}"/>
    <cellStyle name="Input 2 3 3 17 3" xfId="11847" xr:uid="{00000000-0005-0000-0000-0000992D0000}"/>
    <cellStyle name="Input 2 3 3 17 4" xfId="11848" xr:uid="{00000000-0005-0000-0000-00009A2D0000}"/>
    <cellStyle name="Input 2 3 3 17 5" xfId="11849" xr:uid="{00000000-0005-0000-0000-00009B2D0000}"/>
    <cellStyle name="Input 2 3 3 17 6" xfId="11850" xr:uid="{00000000-0005-0000-0000-00009C2D0000}"/>
    <cellStyle name="Input 2 3 3 17 7" xfId="11851" xr:uid="{00000000-0005-0000-0000-00009D2D0000}"/>
    <cellStyle name="Input 2 3 3 17 8" xfId="11852" xr:uid="{00000000-0005-0000-0000-00009E2D0000}"/>
    <cellStyle name="Input 2 3 3 17 9" xfId="11853" xr:uid="{00000000-0005-0000-0000-00009F2D0000}"/>
    <cellStyle name="Input 2 3 3 18" xfId="11854" xr:uid="{00000000-0005-0000-0000-0000A02D0000}"/>
    <cellStyle name="Input 2 3 3 18 10" xfId="11855" xr:uid="{00000000-0005-0000-0000-0000A12D0000}"/>
    <cellStyle name="Input 2 3 3 18 11" xfId="11856" xr:uid="{00000000-0005-0000-0000-0000A22D0000}"/>
    <cellStyle name="Input 2 3 3 18 12" xfId="11857" xr:uid="{00000000-0005-0000-0000-0000A32D0000}"/>
    <cellStyle name="Input 2 3 3 18 13" xfId="11858" xr:uid="{00000000-0005-0000-0000-0000A42D0000}"/>
    <cellStyle name="Input 2 3 3 18 14" xfId="11859" xr:uid="{00000000-0005-0000-0000-0000A52D0000}"/>
    <cellStyle name="Input 2 3 3 18 2" xfId="11860" xr:uid="{00000000-0005-0000-0000-0000A62D0000}"/>
    <cellStyle name="Input 2 3 3 18 3" xfId="11861" xr:uid="{00000000-0005-0000-0000-0000A72D0000}"/>
    <cellStyle name="Input 2 3 3 18 4" xfId="11862" xr:uid="{00000000-0005-0000-0000-0000A82D0000}"/>
    <cellStyle name="Input 2 3 3 18 5" xfId="11863" xr:uid="{00000000-0005-0000-0000-0000A92D0000}"/>
    <cellStyle name="Input 2 3 3 18 6" xfId="11864" xr:uid="{00000000-0005-0000-0000-0000AA2D0000}"/>
    <cellStyle name="Input 2 3 3 18 7" xfId="11865" xr:uid="{00000000-0005-0000-0000-0000AB2D0000}"/>
    <cellStyle name="Input 2 3 3 18 8" xfId="11866" xr:uid="{00000000-0005-0000-0000-0000AC2D0000}"/>
    <cellStyle name="Input 2 3 3 18 9" xfId="11867" xr:uid="{00000000-0005-0000-0000-0000AD2D0000}"/>
    <cellStyle name="Input 2 3 3 19" xfId="11868" xr:uid="{00000000-0005-0000-0000-0000AE2D0000}"/>
    <cellStyle name="Input 2 3 3 19 10" xfId="11869" xr:uid="{00000000-0005-0000-0000-0000AF2D0000}"/>
    <cellStyle name="Input 2 3 3 19 11" xfId="11870" xr:uid="{00000000-0005-0000-0000-0000B02D0000}"/>
    <cellStyle name="Input 2 3 3 19 12" xfId="11871" xr:uid="{00000000-0005-0000-0000-0000B12D0000}"/>
    <cellStyle name="Input 2 3 3 19 13" xfId="11872" xr:uid="{00000000-0005-0000-0000-0000B22D0000}"/>
    <cellStyle name="Input 2 3 3 19 14" xfId="11873" xr:uid="{00000000-0005-0000-0000-0000B32D0000}"/>
    <cellStyle name="Input 2 3 3 19 2" xfId="11874" xr:uid="{00000000-0005-0000-0000-0000B42D0000}"/>
    <cellStyle name="Input 2 3 3 19 3" xfId="11875" xr:uid="{00000000-0005-0000-0000-0000B52D0000}"/>
    <cellStyle name="Input 2 3 3 19 4" xfId="11876" xr:uid="{00000000-0005-0000-0000-0000B62D0000}"/>
    <cellStyle name="Input 2 3 3 19 5" xfId="11877" xr:uid="{00000000-0005-0000-0000-0000B72D0000}"/>
    <cellStyle name="Input 2 3 3 19 6" xfId="11878" xr:uid="{00000000-0005-0000-0000-0000B82D0000}"/>
    <cellStyle name="Input 2 3 3 19 7" xfId="11879" xr:uid="{00000000-0005-0000-0000-0000B92D0000}"/>
    <cellStyle name="Input 2 3 3 19 8" xfId="11880" xr:uid="{00000000-0005-0000-0000-0000BA2D0000}"/>
    <cellStyle name="Input 2 3 3 19 9" xfId="11881" xr:uid="{00000000-0005-0000-0000-0000BB2D0000}"/>
    <cellStyle name="Input 2 3 3 2" xfId="11882" xr:uid="{00000000-0005-0000-0000-0000BC2D0000}"/>
    <cellStyle name="Input 2 3 3 2 10" xfId="11883" xr:uid="{00000000-0005-0000-0000-0000BD2D0000}"/>
    <cellStyle name="Input 2 3 3 2 11" xfId="11884" xr:uid="{00000000-0005-0000-0000-0000BE2D0000}"/>
    <cellStyle name="Input 2 3 3 2 12" xfId="11885" xr:uid="{00000000-0005-0000-0000-0000BF2D0000}"/>
    <cellStyle name="Input 2 3 3 2 13" xfId="11886" xr:uid="{00000000-0005-0000-0000-0000C02D0000}"/>
    <cellStyle name="Input 2 3 3 2 14" xfId="11887" xr:uid="{00000000-0005-0000-0000-0000C12D0000}"/>
    <cellStyle name="Input 2 3 3 2 15" xfId="11888" xr:uid="{00000000-0005-0000-0000-0000C22D0000}"/>
    <cellStyle name="Input 2 3 3 2 16" xfId="11889" xr:uid="{00000000-0005-0000-0000-0000C32D0000}"/>
    <cellStyle name="Input 2 3 3 2 2" xfId="11890" xr:uid="{00000000-0005-0000-0000-0000C42D0000}"/>
    <cellStyle name="Input 2 3 3 2 3" xfId="11891" xr:uid="{00000000-0005-0000-0000-0000C52D0000}"/>
    <cellStyle name="Input 2 3 3 2 4" xfId="11892" xr:uid="{00000000-0005-0000-0000-0000C62D0000}"/>
    <cellStyle name="Input 2 3 3 2 5" xfId="11893" xr:uid="{00000000-0005-0000-0000-0000C72D0000}"/>
    <cellStyle name="Input 2 3 3 2 6" xfId="11894" xr:uid="{00000000-0005-0000-0000-0000C82D0000}"/>
    <cellStyle name="Input 2 3 3 2 7" xfId="11895" xr:uid="{00000000-0005-0000-0000-0000C92D0000}"/>
    <cellStyle name="Input 2 3 3 2 8" xfId="11896" xr:uid="{00000000-0005-0000-0000-0000CA2D0000}"/>
    <cellStyle name="Input 2 3 3 2 9" xfId="11897" xr:uid="{00000000-0005-0000-0000-0000CB2D0000}"/>
    <cellStyle name="Input 2 3 3 20" xfId="11898" xr:uid="{00000000-0005-0000-0000-0000CC2D0000}"/>
    <cellStyle name="Input 2 3 3 20 10" xfId="11899" xr:uid="{00000000-0005-0000-0000-0000CD2D0000}"/>
    <cellStyle name="Input 2 3 3 20 11" xfId="11900" xr:uid="{00000000-0005-0000-0000-0000CE2D0000}"/>
    <cellStyle name="Input 2 3 3 20 12" xfId="11901" xr:uid="{00000000-0005-0000-0000-0000CF2D0000}"/>
    <cellStyle name="Input 2 3 3 20 13" xfId="11902" xr:uid="{00000000-0005-0000-0000-0000D02D0000}"/>
    <cellStyle name="Input 2 3 3 20 14" xfId="11903" xr:uid="{00000000-0005-0000-0000-0000D12D0000}"/>
    <cellStyle name="Input 2 3 3 20 2" xfId="11904" xr:uid="{00000000-0005-0000-0000-0000D22D0000}"/>
    <cellStyle name="Input 2 3 3 20 3" xfId="11905" xr:uid="{00000000-0005-0000-0000-0000D32D0000}"/>
    <cellStyle name="Input 2 3 3 20 4" xfId="11906" xr:uid="{00000000-0005-0000-0000-0000D42D0000}"/>
    <cellStyle name="Input 2 3 3 20 5" xfId="11907" xr:uid="{00000000-0005-0000-0000-0000D52D0000}"/>
    <cellStyle name="Input 2 3 3 20 6" xfId="11908" xr:uid="{00000000-0005-0000-0000-0000D62D0000}"/>
    <cellStyle name="Input 2 3 3 20 7" xfId="11909" xr:uid="{00000000-0005-0000-0000-0000D72D0000}"/>
    <cellStyle name="Input 2 3 3 20 8" xfId="11910" xr:uid="{00000000-0005-0000-0000-0000D82D0000}"/>
    <cellStyle name="Input 2 3 3 20 9" xfId="11911" xr:uid="{00000000-0005-0000-0000-0000D92D0000}"/>
    <cellStyle name="Input 2 3 3 21" xfId="11912" xr:uid="{00000000-0005-0000-0000-0000DA2D0000}"/>
    <cellStyle name="Input 2 3 3 22" xfId="11913" xr:uid="{00000000-0005-0000-0000-0000DB2D0000}"/>
    <cellStyle name="Input 2 3 3 23" xfId="11914" xr:uid="{00000000-0005-0000-0000-0000DC2D0000}"/>
    <cellStyle name="Input 2 3 3 24" xfId="11915" xr:uid="{00000000-0005-0000-0000-0000DD2D0000}"/>
    <cellStyle name="Input 2 3 3 25" xfId="11916" xr:uid="{00000000-0005-0000-0000-0000DE2D0000}"/>
    <cellStyle name="Input 2 3 3 26" xfId="11917" xr:uid="{00000000-0005-0000-0000-0000DF2D0000}"/>
    <cellStyle name="Input 2 3 3 27" xfId="11918" xr:uid="{00000000-0005-0000-0000-0000E02D0000}"/>
    <cellStyle name="Input 2 3 3 28" xfId="11919" xr:uid="{00000000-0005-0000-0000-0000E12D0000}"/>
    <cellStyle name="Input 2 3 3 29" xfId="11920" xr:uid="{00000000-0005-0000-0000-0000E22D0000}"/>
    <cellStyle name="Input 2 3 3 3" xfId="11921" xr:uid="{00000000-0005-0000-0000-0000E32D0000}"/>
    <cellStyle name="Input 2 3 3 3 10" xfId="11922" xr:uid="{00000000-0005-0000-0000-0000E42D0000}"/>
    <cellStyle name="Input 2 3 3 3 11" xfId="11923" xr:uid="{00000000-0005-0000-0000-0000E52D0000}"/>
    <cellStyle name="Input 2 3 3 3 12" xfId="11924" xr:uid="{00000000-0005-0000-0000-0000E62D0000}"/>
    <cellStyle name="Input 2 3 3 3 13" xfId="11925" xr:uid="{00000000-0005-0000-0000-0000E72D0000}"/>
    <cellStyle name="Input 2 3 3 3 14" xfId="11926" xr:uid="{00000000-0005-0000-0000-0000E82D0000}"/>
    <cellStyle name="Input 2 3 3 3 15" xfId="11927" xr:uid="{00000000-0005-0000-0000-0000E92D0000}"/>
    <cellStyle name="Input 2 3 3 3 2" xfId="11928" xr:uid="{00000000-0005-0000-0000-0000EA2D0000}"/>
    <cellStyle name="Input 2 3 3 3 3" xfId="11929" xr:uid="{00000000-0005-0000-0000-0000EB2D0000}"/>
    <cellStyle name="Input 2 3 3 3 4" xfId="11930" xr:uid="{00000000-0005-0000-0000-0000EC2D0000}"/>
    <cellStyle name="Input 2 3 3 3 5" xfId="11931" xr:uid="{00000000-0005-0000-0000-0000ED2D0000}"/>
    <cellStyle name="Input 2 3 3 3 6" xfId="11932" xr:uid="{00000000-0005-0000-0000-0000EE2D0000}"/>
    <cellStyle name="Input 2 3 3 3 7" xfId="11933" xr:uid="{00000000-0005-0000-0000-0000EF2D0000}"/>
    <cellStyle name="Input 2 3 3 3 8" xfId="11934" xr:uid="{00000000-0005-0000-0000-0000F02D0000}"/>
    <cellStyle name="Input 2 3 3 3 9" xfId="11935" xr:uid="{00000000-0005-0000-0000-0000F12D0000}"/>
    <cellStyle name="Input 2 3 3 30" xfId="11936" xr:uid="{00000000-0005-0000-0000-0000F22D0000}"/>
    <cellStyle name="Input 2 3 3 31" xfId="11937" xr:uid="{00000000-0005-0000-0000-0000F32D0000}"/>
    <cellStyle name="Input 2 3 3 32" xfId="11938" xr:uid="{00000000-0005-0000-0000-0000F42D0000}"/>
    <cellStyle name="Input 2 3 3 4" xfId="11939" xr:uid="{00000000-0005-0000-0000-0000F52D0000}"/>
    <cellStyle name="Input 2 3 3 4 10" xfId="11940" xr:uid="{00000000-0005-0000-0000-0000F62D0000}"/>
    <cellStyle name="Input 2 3 3 4 11" xfId="11941" xr:uid="{00000000-0005-0000-0000-0000F72D0000}"/>
    <cellStyle name="Input 2 3 3 4 12" xfId="11942" xr:uid="{00000000-0005-0000-0000-0000F82D0000}"/>
    <cellStyle name="Input 2 3 3 4 13" xfId="11943" xr:uid="{00000000-0005-0000-0000-0000F92D0000}"/>
    <cellStyle name="Input 2 3 3 4 14" xfId="11944" xr:uid="{00000000-0005-0000-0000-0000FA2D0000}"/>
    <cellStyle name="Input 2 3 3 4 2" xfId="11945" xr:uid="{00000000-0005-0000-0000-0000FB2D0000}"/>
    <cellStyle name="Input 2 3 3 4 3" xfId="11946" xr:uid="{00000000-0005-0000-0000-0000FC2D0000}"/>
    <cellStyle name="Input 2 3 3 4 4" xfId="11947" xr:uid="{00000000-0005-0000-0000-0000FD2D0000}"/>
    <cellStyle name="Input 2 3 3 4 5" xfId="11948" xr:uid="{00000000-0005-0000-0000-0000FE2D0000}"/>
    <cellStyle name="Input 2 3 3 4 6" xfId="11949" xr:uid="{00000000-0005-0000-0000-0000FF2D0000}"/>
    <cellStyle name="Input 2 3 3 4 7" xfId="11950" xr:uid="{00000000-0005-0000-0000-0000002E0000}"/>
    <cellStyle name="Input 2 3 3 4 8" xfId="11951" xr:uid="{00000000-0005-0000-0000-0000012E0000}"/>
    <cellStyle name="Input 2 3 3 4 9" xfId="11952" xr:uid="{00000000-0005-0000-0000-0000022E0000}"/>
    <cellStyle name="Input 2 3 3 5" xfId="11953" xr:uid="{00000000-0005-0000-0000-0000032E0000}"/>
    <cellStyle name="Input 2 3 3 5 10" xfId="11954" xr:uid="{00000000-0005-0000-0000-0000042E0000}"/>
    <cellStyle name="Input 2 3 3 5 11" xfId="11955" xr:uid="{00000000-0005-0000-0000-0000052E0000}"/>
    <cellStyle name="Input 2 3 3 5 12" xfId="11956" xr:uid="{00000000-0005-0000-0000-0000062E0000}"/>
    <cellStyle name="Input 2 3 3 5 13" xfId="11957" xr:uid="{00000000-0005-0000-0000-0000072E0000}"/>
    <cellStyle name="Input 2 3 3 5 14" xfId="11958" xr:uid="{00000000-0005-0000-0000-0000082E0000}"/>
    <cellStyle name="Input 2 3 3 5 2" xfId="11959" xr:uid="{00000000-0005-0000-0000-0000092E0000}"/>
    <cellStyle name="Input 2 3 3 5 3" xfId="11960" xr:uid="{00000000-0005-0000-0000-00000A2E0000}"/>
    <cellStyle name="Input 2 3 3 5 4" xfId="11961" xr:uid="{00000000-0005-0000-0000-00000B2E0000}"/>
    <cellStyle name="Input 2 3 3 5 5" xfId="11962" xr:uid="{00000000-0005-0000-0000-00000C2E0000}"/>
    <cellStyle name="Input 2 3 3 5 6" xfId="11963" xr:uid="{00000000-0005-0000-0000-00000D2E0000}"/>
    <cellStyle name="Input 2 3 3 5 7" xfId="11964" xr:uid="{00000000-0005-0000-0000-00000E2E0000}"/>
    <cellStyle name="Input 2 3 3 5 8" xfId="11965" xr:uid="{00000000-0005-0000-0000-00000F2E0000}"/>
    <cellStyle name="Input 2 3 3 5 9" xfId="11966" xr:uid="{00000000-0005-0000-0000-0000102E0000}"/>
    <cellStyle name="Input 2 3 3 6" xfId="11967" xr:uid="{00000000-0005-0000-0000-0000112E0000}"/>
    <cellStyle name="Input 2 3 3 6 10" xfId="11968" xr:uid="{00000000-0005-0000-0000-0000122E0000}"/>
    <cellStyle name="Input 2 3 3 6 11" xfId="11969" xr:uid="{00000000-0005-0000-0000-0000132E0000}"/>
    <cellStyle name="Input 2 3 3 6 12" xfId="11970" xr:uid="{00000000-0005-0000-0000-0000142E0000}"/>
    <cellStyle name="Input 2 3 3 6 13" xfId="11971" xr:uid="{00000000-0005-0000-0000-0000152E0000}"/>
    <cellStyle name="Input 2 3 3 6 14" xfId="11972" xr:uid="{00000000-0005-0000-0000-0000162E0000}"/>
    <cellStyle name="Input 2 3 3 6 2" xfId="11973" xr:uid="{00000000-0005-0000-0000-0000172E0000}"/>
    <cellStyle name="Input 2 3 3 6 3" xfId="11974" xr:uid="{00000000-0005-0000-0000-0000182E0000}"/>
    <cellStyle name="Input 2 3 3 6 4" xfId="11975" xr:uid="{00000000-0005-0000-0000-0000192E0000}"/>
    <cellStyle name="Input 2 3 3 6 5" xfId="11976" xr:uid="{00000000-0005-0000-0000-00001A2E0000}"/>
    <cellStyle name="Input 2 3 3 6 6" xfId="11977" xr:uid="{00000000-0005-0000-0000-00001B2E0000}"/>
    <cellStyle name="Input 2 3 3 6 7" xfId="11978" xr:uid="{00000000-0005-0000-0000-00001C2E0000}"/>
    <cellStyle name="Input 2 3 3 6 8" xfId="11979" xr:uid="{00000000-0005-0000-0000-00001D2E0000}"/>
    <cellStyle name="Input 2 3 3 6 9" xfId="11980" xr:uid="{00000000-0005-0000-0000-00001E2E0000}"/>
    <cellStyle name="Input 2 3 3 7" xfId="11981" xr:uid="{00000000-0005-0000-0000-00001F2E0000}"/>
    <cellStyle name="Input 2 3 3 7 10" xfId="11982" xr:uid="{00000000-0005-0000-0000-0000202E0000}"/>
    <cellStyle name="Input 2 3 3 7 11" xfId="11983" xr:uid="{00000000-0005-0000-0000-0000212E0000}"/>
    <cellStyle name="Input 2 3 3 7 12" xfId="11984" xr:uid="{00000000-0005-0000-0000-0000222E0000}"/>
    <cellStyle name="Input 2 3 3 7 13" xfId="11985" xr:uid="{00000000-0005-0000-0000-0000232E0000}"/>
    <cellStyle name="Input 2 3 3 7 14" xfId="11986" xr:uid="{00000000-0005-0000-0000-0000242E0000}"/>
    <cellStyle name="Input 2 3 3 7 2" xfId="11987" xr:uid="{00000000-0005-0000-0000-0000252E0000}"/>
    <cellStyle name="Input 2 3 3 7 3" xfId="11988" xr:uid="{00000000-0005-0000-0000-0000262E0000}"/>
    <cellStyle name="Input 2 3 3 7 4" xfId="11989" xr:uid="{00000000-0005-0000-0000-0000272E0000}"/>
    <cellStyle name="Input 2 3 3 7 5" xfId="11990" xr:uid="{00000000-0005-0000-0000-0000282E0000}"/>
    <cellStyle name="Input 2 3 3 7 6" xfId="11991" xr:uid="{00000000-0005-0000-0000-0000292E0000}"/>
    <cellStyle name="Input 2 3 3 7 7" xfId="11992" xr:uid="{00000000-0005-0000-0000-00002A2E0000}"/>
    <cellStyle name="Input 2 3 3 7 8" xfId="11993" xr:uid="{00000000-0005-0000-0000-00002B2E0000}"/>
    <cellStyle name="Input 2 3 3 7 9" xfId="11994" xr:uid="{00000000-0005-0000-0000-00002C2E0000}"/>
    <cellStyle name="Input 2 3 3 8" xfId="11995" xr:uid="{00000000-0005-0000-0000-00002D2E0000}"/>
    <cellStyle name="Input 2 3 3 8 10" xfId="11996" xr:uid="{00000000-0005-0000-0000-00002E2E0000}"/>
    <cellStyle name="Input 2 3 3 8 11" xfId="11997" xr:uid="{00000000-0005-0000-0000-00002F2E0000}"/>
    <cellStyle name="Input 2 3 3 8 12" xfId="11998" xr:uid="{00000000-0005-0000-0000-0000302E0000}"/>
    <cellStyle name="Input 2 3 3 8 13" xfId="11999" xr:uid="{00000000-0005-0000-0000-0000312E0000}"/>
    <cellStyle name="Input 2 3 3 8 14" xfId="12000" xr:uid="{00000000-0005-0000-0000-0000322E0000}"/>
    <cellStyle name="Input 2 3 3 8 2" xfId="12001" xr:uid="{00000000-0005-0000-0000-0000332E0000}"/>
    <cellStyle name="Input 2 3 3 8 3" xfId="12002" xr:uid="{00000000-0005-0000-0000-0000342E0000}"/>
    <cellStyle name="Input 2 3 3 8 4" xfId="12003" xr:uid="{00000000-0005-0000-0000-0000352E0000}"/>
    <cellStyle name="Input 2 3 3 8 5" xfId="12004" xr:uid="{00000000-0005-0000-0000-0000362E0000}"/>
    <cellStyle name="Input 2 3 3 8 6" xfId="12005" xr:uid="{00000000-0005-0000-0000-0000372E0000}"/>
    <cellStyle name="Input 2 3 3 8 7" xfId="12006" xr:uid="{00000000-0005-0000-0000-0000382E0000}"/>
    <cellStyle name="Input 2 3 3 8 8" xfId="12007" xr:uid="{00000000-0005-0000-0000-0000392E0000}"/>
    <cellStyle name="Input 2 3 3 8 9" xfId="12008" xr:uid="{00000000-0005-0000-0000-00003A2E0000}"/>
    <cellStyle name="Input 2 3 3 9" xfId="12009" xr:uid="{00000000-0005-0000-0000-00003B2E0000}"/>
    <cellStyle name="Input 2 3 3 9 10" xfId="12010" xr:uid="{00000000-0005-0000-0000-00003C2E0000}"/>
    <cellStyle name="Input 2 3 3 9 11" xfId="12011" xr:uid="{00000000-0005-0000-0000-00003D2E0000}"/>
    <cellStyle name="Input 2 3 3 9 12" xfId="12012" xr:uid="{00000000-0005-0000-0000-00003E2E0000}"/>
    <cellStyle name="Input 2 3 3 9 13" xfId="12013" xr:uid="{00000000-0005-0000-0000-00003F2E0000}"/>
    <cellStyle name="Input 2 3 3 9 14" xfId="12014" xr:uid="{00000000-0005-0000-0000-0000402E0000}"/>
    <cellStyle name="Input 2 3 3 9 2" xfId="12015" xr:uid="{00000000-0005-0000-0000-0000412E0000}"/>
    <cellStyle name="Input 2 3 3 9 3" xfId="12016" xr:uid="{00000000-0005-0000-0000-0000422E0000}"/>
    <cellStyle name="Input 2 3 3 9 4" xfId="12017" xr:uid="{00000000-0005-0000-0000-0000432E0000}"/>
    <cellStyle name="Input 2 3 3 9 5" xfId="12018" xr:uid="{00000000-0005-0000-0000-0000442E0000}"/>
    <cellStyle name="Input 2 3 3 9 6" xfId="12019" xr:uid="{00000000-0005-0000-0000-0000452E0000}"/>
    <cellStyle name="Input 2 3 3 9 7" xfId="12020" xr:uid="{00000000-0005-0000-0000-0000462E0000}"/>
    <cellStyle name="Input 2 3 3 9 8" xfId="12021" xr:uid="{00000000-0005-0000-0000-0000472E0000}"/>
    <cellStyle name="Input 2 3 3 9 9" xfId="12022" xr:uid="{00000000-0005-0000-0000-0000482E0000}"/>
    <cellStyle name="Input 2 3 30" xfId="12023" xr:uid="{00000000-0005-0000-0000-0000492E0000}"/>
    <cellStyle name="Input 2 3 31" xfId="12024" xr:uid="{00000000-0005-0000-0000-00004A2E0000}"/>
    <cellStyle name="Input 2 3 32" xfId="12025" xr:uid="{00000000-0005-0000-0000-00004B2E0000}"/>
    <cellStyle name="Input 2 3 33" xfId="12026" xr:uid="{00000000-0005-0000-0000-00004C2E0000}"/>
    <cellStyle name="Input 2 3 34" xfId="12027" xr:uid="{00000000-0005-0000-0000-00004D2E0000}"/>
    <cellStyle name="Input 2 3 4" xfId="12028" xr:uid="{00000000-0005-0000-0000-00004E2E0000}"/>
    <cellStyle name="Input 2 3 4 10" xfId="12029" xr:uid="{00000000-0005-0000-0000-00004F2E0000}"/>
    <cellStyle name="Input 2 3 4 11" xfId="12030" xr:uid="{00000000-0005-0000-0000-0000502E0000}"/>
    <cellStyle name="Input 2 3 4 12" xfId="12031" xr:uid="{00000000-0005-0000-0000-0000512E0000}"/>
    <cellStyle name="Input 2 3 4 13" xfId="12032" xr:uid="{00000000-0005-0000-0000-0000522E0000}"/>
    <cellStyle name="Input 2 3 4 14" xfId="12033" xr:uid="{00000000-0005-0000-0000-0000532E0000}"/>
    <cellStyle name="Input 2 3 4 15" xfId="12034" xr:uid="{00000000-0005-0000-0000-0000542E0000}"/>
    <cellStyle name="Input 2 3 4 16" xfId="12035" xr:uid="{00000000-0005-0000-0000-0000552E0000}"/>
    <cellStyle name="Input 2 3 4 2" xfId="12036" xr:uid="{00000000-0005-0000-0000-0000562E0000}"/>
    <cellStyle name="Input 2 3 4 3" xfId="12037" xr:uid="{00000000-0005-0000-0000-0000572E0000}"/>
    <cellStyle name="Input 2 3 4 4" xfId="12038" xr:uid="{00000000-0005-0000-0000-0000582E0000}"/>
    <cellStyle name="Input 2 3 4 5" xfId="12039" xr:uid="{00000000-0005-0000-0000-0000592E0000}"/>
    <cellStyle name="Input 2 3 4 6" xfId="12040" xr:uid="{00000000-0005-0000-0000-00005A2E0000}"/>
    <cellStyle name="Input 2 3 4 7" xfId="12041" xr:uid="{00000000-0005-0000-0000-00005B2E0000}"/>
    <cellStyle name="Input 2 3 4 8" xfId="12042" xr:uid="{00000000-0005-0000-0000-00005C2E0000}"/>
    <cellStyle name="Input 2 3 4 9" xfId="12043" xr:uid="{00000000-0005-0000-0000-00005D2E0000}"/>
    <cellStyle name="Input 2 3 5" xfId="12044" xr:uid="{00000000-0005-0000-0000-00005E2E0000}"/>
    <cellStyle name="Input 2 3 5 10" xfId="12045" xr:uid="{00000000-0005-0000-0000-00005F2E0000}"/>
    <cellStyle name="Input 2 3 5 11" xfId="12046" xr:uid="{00000000-0005-0000-0000-0000602E0000}"/>
    <cellStyle name="Input 2 3 5 12" xfId="12047" xr:uid="{00000000-0005-0000-0000-0000612E0000}"/>
    <cellStyle name="Input 2 3 5 13" xfId="12048" xr:uid="{00000000-0005-0000-0000-0000622E0000}"/>
    <cellStyle name="Input 2 3 5 14" xfId="12049" xr:uid="{00000000-0005-0000-0000-0000632E0000}"/>
    <cellStyle name="Input 2 3 5 15" xfId="12050" xr:uid="{00000000-0005-0000-0000-0000642E0000}"/>
    <cellStyle name="Input 2 3 5 2" xfId="12051" xr:uid="{00000000-0005-0000-0000-0000652E0000}"/>
    <cellStyle name="Input 2 3 5 3" xfId="12052" xr:uid="{00000000-0005-0000-0000-0000662E0000}"/>
    <cellStyle name="Input 2 3 5 4" xfId="12053" xr:uid="{00000000-0005-0000-0000-0000672E0000}"/>
    <cellStyle name="Input 2 3 5 5" xfId="12054" xr:uid="{00000000-0005-0000-0000-0000682E0000}"/>
    <cellStyle name="Input 2 3 5 6" xfId="12055" xr:uid="{00000000-0005-0000-0000-0000692E0000}"/>
    <cellStyle name="Input 2 3 5 7" xfId="12056" xr:uid="{00000000-0005-0000-0000-00006A2E0000}"/>
    <cellStyle name="Input 2 3 5 8" xfId="12057" xr:uid="{00000000-0005-0000-0000-00006B2E0000}"/>
    <cellStyle name="Input 2 3 5 9" xfId="12058" xr:uid="{00000000-0005-0000-0000-00006C2E0000}"/>
    <cellStyle name="Input 2 3 6" xfId="12059" xr:uid="{00000000-0005-0000-0000-00006D2E0000}"/>
    <cellStyle name="Input 2 3 6 10" xfId="12060" xr:uid="{00000000-0005-0000-0000-00006E2E0000}"/>
    <cellStyle name="Input 2 3 6 11" xfId="12061" xr:uid="{00000000-0005-0000-0000-00006F2E0000}"/>
    <cellStyle name="Input 2 3 6 12" xfId="12062" xr:uid="{00000000-0005-0000-0000-0000702E0000}"/>
    <cellStyle name="Input 2 3 6 13" xfId="12063" xr:uid="{00000000-0005-0000-0000-0000712E0000}"/>
    <cellStyle name="Input 2 3 6 14" xfId="12064" xr:uid="{00000000-0005-0000-0000-0000722E0000}"/>
    <cellStyle name="Input 2 3 6 2" xfId="12065" xr:uid="{00000000-0005-0000-0000-0000732E0000}"/>
    <cellStyle name="Input 2 3 6 3" xfId="12066" xr:uid="{00000000-0005-0000-0000-0000742E0000}"/>
    <cellStyle name="Input 2 3 6 4" xfId="12067" xr:uid="{00000000-0005-0000-0000-0000752E0000}"/>
    <cellStyle name="Input 2 3 6 5" xfId="12068" xr:uid="{00000000-0005-0000-0000-0000762E0000}"/>
    <cellStyle name="Input 2 3 6 6" xfId="12069" xr:uid="{00000000-0005-0000-0000-0000772E0000}"/>
    <cellStyle name="Input 2 3 6 7" xfId="12070" xr:uid="{00000000-0005-0000-0000-0000782E0000}"/>
    <cellStyle name="Input 2 3 6 8" xfId="12071" xr:uid="{00000000-0005-0000-0000-0000792E0000}"/>
    <cellStyle name="Input 2 3 6 9" xfId="12072" xr:uid="{00000000-0005-0000-0000-00007A2E0000}"/>
    <cellStyle name="Input 2 3 7" xfId="12073" xr:uid="{00000000-0005-0000-0000-00007B2E0000}"/>
    <cellStyle name="Input 2 3 7 10" xfId="12074" xr:uid="{00000000-0005-0000-0000-00007C2E0000}"/>
    <cellStyle name="Input 2 3 7 11" xfId="12075" xr:uid="{00000000-0005-0000-0000-00007D2E0000}"/>
    <cellStyle name="Input 2 3 7 12" xfId="12076" xr:uid="{00000000-0005-0000-0000-00007E2E0000}"/>
    <cellStyle name="Input 2 3 7 13" xfId="12077" xr:uid="{00000000-0005-0000-0000-00007F2E0000}"/>
    <cellStyle name="Input 2 3 7 14" xfId="12078" xr:uid="{00000000-0005-0000-0000-0000802E0000}"/>
    <cellStyle name="Input 2 3 7 2" xfId="12079" xr:uid="{00000000-0005-0000-0000-0000812E0000}"/>
    <cellStyle name="Input 2 3 7 3" xfId="12080" xr:uid="{00000000-0005-0000-0000-0000822E0000}"/>
    <cellStyle name="Input 2 3 7 4" xfId="12081" xr:uid="{00000000-0005-0000-0000-0000832E0000}"/>
    <cellStyle name="Input 2 3 7 5" xfId="12082" xr:uid="{00000000-0005-0000-0000-0000842E0000}"/>
    <cellStyle name="Input 2 3 7 6" xfId="12083" xr:uid="{00000000-0005-0000-0000-0000852E0000}"/>
    <cellStyle name="Input 2 3 7 7" xfId="12084" xr:uid="{00000000-0005-0000-0000-0000862E0000}"/>
    <cellStyle name="Input 2 3 7 8" xfId="12085" xr:uid="{00000000-0005-0000-0000-0000872E0000}"/>
    <cellStyle name="Input 2 3 7 9" xfId="12086" xr:uid="{00000000-0005-0000-0000-0000882E0000}"/>
    <cellStyle name="Input 2 3 8" xfId="12087" xr:uid="{00000000-0005-0000-0000-0000892E0000}"/>
    <cellStyle name="Input 2 3 8 10" xfId="12088" xr:uid="{00000000-0005-0000-0000-00008A2E0000}"/>
    <cellStyle name="Input 2 3 8 11" xfId="12089" xr:uid="{00000000-0005-0000-0000-00008B2E0000}"/>
    <cellStyle name="Input 2 3 8 12" xfId="12090" xr:uid="{00000000-0005-0000-0000-00008C2E0000}"/>
    <cellStyle name="Input 2 3 8 13" xfId="12091" xr:uid="{00000000-0005-0000-0000-00008D2E0000}"/>
    <cellStyle name="Input 2 3 8 14" xfId="12092" xr:uid="{00000000-0005-0000-0000-00008E2E0000}"/>
    <cellStyle name="Input 2 3 8 2" xfId="12093" xr:uid="{00000000-0005-0000-0000-00008F2E0000}"/>
    <cellStyle name="Input 2 3 8 3" xfId="12094" xr:uid="{00000000-0005-0000-0000-0000902E0000}"/>
    <cellStyle name="Input 2 3 8 4" xfId="12095" xr:uid="{00000000-0005-0000-0000-0000912E0000}"/>
    <cellStyle name="Input 2 3 8 5" xfId="12096" xr:uid="{00000000-0005-0000-0000-0000922E0000}"/>
    <cellStyle name="Input 2 3 8 6" xfId="12097" xr:uid="{00000000-0005-0000-0000-0000932E0000}"/>
    <cellStyle name="Input 2 3 8 7" xfId="12098" xr:uid="{00000000-0005-0000-0000-0000942E0000}"/>
    <cellStyle name="Input 2 3 8 8" xfId="12099" xr:uid="{00000000-0005-0000-0000-0000952E0000}"/>
    <cellStyle name="Input 2 3 8 9" xfId="12100" xr:uid="{00000000-0005-0000-0000-0000962E0000}"/>
    <cellStyle name="Input 2 3 9" xfId="12101" xr:uid="{00000000-0005-0000-0000-0000972E0000}"/>
    <cellStyle name="Input 2 3 9 10" xfId="12102" xr:uid="{00000000-0005-0000-0000-0000982E0000}"/>
    <cellStyle name="Input 2 3 9 11" xfId="12103" xr:uid="{00000000-0005-0000-0000-0000992E0000}"/>
    <cellStyle name="Input 2 3 9 12" xfId="12104" xr:uid="{00000000-0005-0000-0000-00009A2E0000}"/>
    <cellStyle name="Input 2 3 9 13" xfId="12105" xr:uid="{00000000-0005-0000-0000-00009B2E0000}"/>
    <cellStyle name="Input 2 3 9 14" xfId="12106" xr:uid="{00000000-0005-0000-0000-00009C2E0000}"/>
    <cellStyle name="Input 2 3 9 2" xfId="12107" xr:uid="{00000000-0005-0000-0000-00009D2E0000}"/>
    <cellStyle name="Input 2 3 9 3" xfId="12108" xr:uid="{00000000-0005-0000-0000-00009E2E0000}"/>
    <cellStyle name="Input 2 3 9 4" xfId="12109" xr:uid="{00000000-0005-0000-0000-00009F2E0000}"/>
    <cellStyle name="Input 2 3 9 5" xfId="12110" xr:uid="{00000000-0005-0000-0000-0000A02E0000}"/>
    <cellStyle name="Input 2 3 9 6" xfId="12111" xr:uid="{00000000-0005-0000-0000-0000A12E0000}"/>
    <cellStyle name="Input 2 3 9 7" xfId="12112" xr:uid="{00000000-0005-0000-0000-0000A22E0000}"/>
    <cellStyle name="Input 2 3 9 8" xfId="12113" xr:uid="{00000000-0005-0000-0000-0000A32E0000}"/>
    <cellStyle name="Input 2 3 9 9" xfId="12114" xr:uid="{00000000-0005-0000-0000-0000A42E0000}"/>
    <cellStyle name="Input 2 30" xfId="12115" xr:uid="{00000000-0005-0000-0000-0000A52E0000}"/>
    <cellStyle name="Input 2 31" xfId="12116" xr:uid="{00000000-0005-0000-0000-0000A62E0000}"/>
    <cellStyle name="Input 2 4" xfId="12117" xr:uid="{00000000-0005-0000-0000-0000A72E0000}"/>
    <cellStyle name="Input 2 4 10" xfId="12118" xr:uid="{00000000-0005-0000-0000-0000A82E0000}"/>
    <cellStyle name="Input 2 4 10 10" xfId="12119" xr:uid="{00000000-0005-0000-0000-0000A92E0000}"/>
    <cellStyle name="Input 2 4 10 11" xfId="12120" xr:uid="{00000000-0005-0000-0000-0000AA2E0000}"/>
    <cellStyle name="Input 2 4 10 12" xfId="12121" xr:uid="{00000000-0005-0000-0000-0000AB2E0000}"/>
    <cellStyle name="Input 2 4 10 13" xfId="12122" xr:uid="{00000000-0005-0000-0000-0000AC2E0000}"/>
    <cellStyle name="Input 2 4 10 14" xfId="12123" xr:uid="{00000000-0005-0000-0000-0000AD2E0000}"/>
    <cellStyle name="Input 2 4 10 2" xfId="12124" xr:uid="{00000000-0005-0000-0000-0000AE2E0000}"/>
    <cellStyle name="Input 2 4 10 3" xfId="12125" xr:uid="{00000000-0005-0000-0000-0000AF2E0000}"/>
    <cellStyle name="Input 2 4 10 4" xfId="12126" xr:uid="{00000000-0005-0000-0000-0000B02E0000}"/>
    <cellStyle name="Input 2 4 10 5" xfId="12127" xr:uid="{00000000-0005-0000-0000-0000B12E0000}"/>
    <cellStyle name="Input 2 4 10 6" xfId="12128" xr:uid="{00000000-0005-0000-0000-0000B22E0000}"/>
    <cellStyle name="Input 2 4 10 7" xfId="12129" xr:uid="{00000000-0005-0000-0000-0000B32E0000}"/>
    <cellStyle name="Input 2 4 10 8" xfId="12130" xr:uid="{00000000-0005-0000-0000-0000B42E0000}"/>
    <cellStyle name="Input 2 4 10 9" xfId="12131" xr:uid="{00000000-0005-0000-0000-0000B52E0000}"/>
    <cellStyle name="Input 2 4 11" xfId="12132" xr:uid="{00000000-0005-0000-0000-0000B62E0000}"/>
    <cellStyle name="Input 2 4 11 10" xfId="12133" xr:uid="{00000000-0005-0000-0000-0000B72E0000}"/>
    <cellStyle name="Input 2 4 11 11" xfId="12134" xr:uid="{00000000-0005-0000-0000-0000B82E0000}"/>
    <cellStyle name="Input 2 4 11 12" xfId="12135" xr:uid="{00000000-0005-0000-0000-0000B92E0000}"/>
    <cellStyle name="Input 2 4 11 13" xfId="12136" xr:uid="{00000000-0005-0000-0000-0000BA2E0000}"/>
    <cellStyle name="Input 2 4 11 14" xfId="12137" xr:uid="{00000000-0005-0000-0000-0000BB2E0000}"/>
    <cellStyle name="Input 2 4 11 2" xfId="12138" xr:uid="{00000000-0005-0000-0000-0000BC2E0000}"/>
    <cellStyle name="Input 2 4 11 3" xfId="12139" xr:uid="{00000000-0005-0000-0000-0000BD2E0000}"/>
    <cellStyle name="Input 2 4 11 4" xfId="12140" xr:uid="{00000000-0005-0000-0000-0000BE2E0000}"/>
    <cellStyle name="Input 2 4 11 5" xfId="12141" xr:uid="{00000000-0005-0000-0000-0000BF2E0000}"/>
    <cellStyle name="Input 2 4 11 6" xfId="12142" xr:uid="{00000000-0005-0000-0000-0000C02E0000}"/>
    <cellStyle name="Input 2 4 11 7" xfId="12143" xr:uid="{00000000-0005-0000-0000-0000C12E0000}"/>
    <cellStyle name="Input 2 4 11 8" xfId="12144" xr:uid="{00000000-0005-0000-0000-0000C22E0000}"/>
    <cellStyle name="Input 2 4 11 9" xfId="12145" xr:uid="{00000000-0005-0000-0000-0000C32E0000}"/>
    <cellStyle name="Input 2 4 12" xfId="12146" xr:uid="{00000000-0005-0000-0000-0000C42E0000}"/>
    <cellStyle name="Input 2 4 12 10" xfId="12147" xr:uid="{00000000-0005-0000-0000-0000C52E0000}"/>
    <cellStyle name="Input 2 4 12 11" xfId="12148" xr:uid="{00000000-0005-0000-0000-0000C62E0000}"/>
    <cellStyle name="Input 2 4 12 12" xfId="12149" xr:uid="{00000000-0005-0000-0000-0000C72E0000}"/>
    <cellStyle name="Input 2 4 12 13" xfId="12150" xr:uid="{00000000-0005-0000-0000-0000C82E0000}"/>
    <cellStyle name="Input 2 4 12 14" xfId="12151" xr:uid="{00000000-0005-0000-0000-0000C92E0000}"/>
    <cellStyle name="Input 2 4 12 2" xfId="12152" xr:uid="{00000000-0005-0000-0000-0000CA2E0000}"/>
    <cellStyle name="Input 2 4 12 3" xfId="12153" xr:uid="{00000000-0005-0000-0000-0000CB2E0000}"/>
    <cellStyle name="Input 2 4 12 4" xfId="12154" xr:uid="{00000000-0005-0000-0000-0000CC2E0000}"/>
    <cellStyle name="Input 2 4 12 5" xfId="12155" xr:uid="{00000000-0005-0000-0000-0000CD2E0000}"/>
    <cellStyle name="Input 2 4 12 6" xfId="12156" xr:uid="{00000000-0005-0000-0000-0000CE2E0000}"/>
    <cellStyle name="Input 2 4 12 7" xfId="12157" xr:uid="{00000000-0005-0000-0000-0000CF2E0000}"/>
    <cellStyle name="Input 2 4 12 8" xfId="12158" xr:uid="{00000000-0005-0000-0000-0000D02E0000}"/>
    <cellStyle name="Input 2 4 12 9" xfId="12159" xr:uid="{00000000-0005-0000-0000-0000D12E0000}"/>
    <cellStyle name="Input 2 4 13" xfId="12160" xr:uid="{00000000-0005-0000-0000-0000D22E0000}"/>
    <cellStyle name="Input 2 4 13 10" xfId="12161" xr:uid="{00000000-0005-0000-0000-0000D32E0000}"/>
    <cellStyle name="Input 2 4 13 11" xfId="12162" xr:uid="{00000000-0005-0000-0000-0000D42E0000}"/>
    <cellStyle name="Input 2 4 13 12" xfId="12163" xr:uid="{00000000-0005-0000-0000-0000D52E0000}"/>
    <cellStyle name="Input 2 4 13 13" xfId="12164" xr:uid="{00000000-0005-0000-0000-0000D62E0000}"/>
    <cellStyle name="Input 2 4 13 14" xfId="12165" xr:uid="{00000000-0005-0000-0000-0000D72E0000}"/>
    <cellStyle name="Input 2 4 13 2" xfId="12166" xr:uid="{00000000-0005-0000-0000-0000D82E0000}"/>
    <cellStyle name="Input 2 4 13 3" xfId="12167" xr:uid="{00000000-0005-0000-0000-0000D92E0000}"/>
    <cellStyle name="Input 2 4 13 4" xfId="12168" xr:uid="{00000000-0005-0000-0000-0000DA2E0000}"/>
    <cellStyle name="Input 2 4 13 5" xfId="12169" xr:uid="{00000000-0005-0000-0000-0000DB2E0000}"/>
    <cellStyle name="Input 2 4 13 6" xfId="12170" xr:uid="{00000000-0005-0000-0000-0000DC2E0000}"/>
    <cellStyle name="Input 2 4 13 7" xfId="12171" xr:uid="{00000000-0005-0000-0000-0000DD2E0000}"/>
    <cellStyle name="Input 2 4 13 8" xfId="12172" xr:uid="{00000000-0005-0000-0000-0000DE2E0000}"/>
    <cellStyle name="Input 2 4 13 9" xfId="12173" xr:uid="{00000000-0005-0000-0000-0000DF2E0000}"/>
    <cellStyle name="Input 2 4 14" xfId="12174" xr:uid="{00000000-0005-0000-0000-0000E02E0000}"/>
    <cellStyle name="Input 2 4 14 10" xfId="12175" xr:uid="{00000000-0005-0000-0000-0000E12E0000}"/>
    <cellStyle name="Input 2 4 14 11" xfId="12176" xr:uid="{00000000-0005-0000-0000-0000E22E0000}"/>
    <cellStyle name="Input 2 4 14 12" xfId="12177" xr:uid="{00000000-0005-0000-0000-0000E32E0000}"/>
    <cellStyle name="Input 2 4 14 13" xfId="12178" xr:uid="{00000000-0005-0000-0000-0000E42E0000}"/>
    <cellStyle name="Input 2 4 14 14" xfId="12179" xr:uid="{00000000-0005-0000-0000-0000E52E0000}"/>
    <cellStyle name="Input 2 4 14 2" xfId="12180" xr:uid="{00000000-0005-0000-0000-0000E62E0000}"/>
    <cellStyle name="Input 2 4 14 3" xfId="12181" xr:uid="{00000000-0005-0000-0000-0000E72E0000}"/>
    <cellStyle name="Input 2 4 14 4" xfId="12182" xr:uid="{00000000-0005-0000-0000-0000E82E0000}"/>
    <cellStyle name="Input 2 4 14 5" xfId="12183" xr:uid="{00000000-0005-0000-0000-0000E92E0000}"/>
    <cellStyle name="Input 2 4 14 6" xfId="12184" xr:uid="{00000000-0005-0000-0000-0000EA2E0000}"/>
    <cellStyle name="Input 2 4 14 7" xfId="12185" xr:uid="{00000000-0005-0000-0000-0000EB2E0000}"/>
    <cellStyle name="Input 2 4 14 8" xfId="12186" xr:uid="{00000000-0005-0000-0000-0000EC2E0000}"/>
    <cellStyle name="Input 2 4 14 9" xfId="12187" xr:uid="{00000000-0005-0000-0000-0000ED2E0000}"/>
    <cellStyle name="Input 2 4 15" xfId="12188" xr:uid="{00000000-0005-0000-0000-0000EE2E0000}"/>
    <cellStyle name="Input 2 4 15 10" xfId="12189" xr:uid="{00000000-0005-0000-0000-0000EF2E0000}"/>
    <cellStyle name="Input 2 4 15 11" xfId="12190" xr:uid="{00000000-0005-0000-0000-0000F02E0000}"/>
    <cellStyle name="Input 2 4 15 12" xfId="12191" xr:uid="{00000000-0005-0000-0000-0000F12E0000}"/>
    <cellStyle name="Input 2 4 15 13" xfId="12192" xr:uid="{00000000-0005-0000-0000-0000F22E0000}"/>
    <cellStyle name="Input 2 4 15 14" xfId="12193" xr:uid="{00000000-0005-0000-0000-0000F32E0000}"/>
    <cellStyle name="Input 2 4 15 2" xfId="12194" xr:uid="{00000000-0005-0000-0000-0000F42E0000}"/>
    <cellStyle name="Input 2 4 15 3" xfId="12195" xr:uid="{00000000-0005-0000-0000-0000F52E0000}"/>
    <cellStyle name="Input 2 4 15 4" xfId="12196" xr:uid="{00000000-0005-0000-0000-0000F62E0000}"/>
    <cellStyle name="Input 2 4 15 5" xfId="12197" xr:uid="{00000000-0005-0000-0000-0000F72E0000}"/>
    <cellStyle name="Input 2 4 15 6" xfId="12198" xr:uid="{00000000-0005-0000-0000-0000F82E0000}"/>
    <cellStyle name="Input 2 4 15 7" xfId="12199" xr:uid="{00000000-0005-0000-0000-0000F92E0000}"/>
    <cellStyle name="Input 2 4 15 8" xfId="12200" xr:uid="{00000000-0005-0000-0000-0000FA2E0000}"/>
    <cellStyle name="Input 2 4 15 9" xfId="12201" xr:uid="{00000000-0005-0000-0000-0000FB2E0000}"/>
    <cellStyle name="Input 2 4 16" xfId="12202" xr:uid="{00000000-0005-0000-0000-0000FC2E0000}"/>
    <cellStyle name="Input 2 4 16 10" xfId="12203" xr:uid="{00000000-0005-0000-0000-0000FD2E0000}"/>
    <cellStyle name="Input 2 4 16 11" xfId="12204" xr:uid="{00000000-0005-0000-0000-0000FE2E0000}"/>
    <cellStyle name="Input 2 4 16 12" xfId="12205" xr:uid="{00000000-0005-0000-0000-0000FF2E0000}"/>
    <cellStyle name="Input 2 4 16 13" xfId="12206" xr:uid="{00000000-0005-0000-0000-0000002F0000}"/>
    <cellStyle name="Input 2 4 16 14" xfId="12207" xr:uid="{00000000-0005-0000-0000-0000012F0000}"/>
    <cellStyle name="Input 2 4 16 2" xfId="12208" xr:uid="{00000000-0005-0000-0000-0000022F0000}"/>
    <cellStyle name="Input 2 4 16 3" xfId="12209" xr:uid="{00000000-0005-0000-0000-0000032F0000}"/>
    <cellStyle name="Input 2 4 16 4" xfId="12210" xr:uid="{00000000-0005-0000-0000-0000042F0000}"/>
    <cellStyle name="Input 2 4 16 5" xfId="12211" xr:uid="{00000000-0005-0000-0000-0000052F0000}"/>
    <cellStyle name="Input 2 4 16 6" xfId="12212" xr:uid="{00000000-0005-0000-0000-0000062F0000}"/>
    <cellStyle name="Input 2 4 16 7" xfId="12213" xr:uid="{00000000-0005-0000-0000-0000072F0000}"/>
    <cellStyle name="Input 2 4 16 8" xfId="12214" xr:uid="{00000000-0005-0000-0000-0000082F0000}"/>
    <cellStyle name="Input 2 4 16 9" xfId="12215" xr:uid="{00000000-0005-0000-0000-0000092F0000}"/>
    <cellStyle name="Input 2 4 17" xfId="12216" xr:uid="{00000000-0005-0000-0000-00000A2F0000}"/>
    <cellStyle name="Input 2 4 17 10" xfId="12217" xr:uid="{00000000-0005-0000-0000-00000B2F0000}"/>
    <cellStyle name="Input 2 4 17 11" xfId="12218" xr:uid="{00000000-0005-0000-0000-00000C2F0000}"/>
    <cellStyle name="Input 2 4 17 12" xfId="12219" xr:uid="{00000000-0005-0000-0000-00000D2F0000}"/>
    <cellStyle name="Input 2 4 17 13" xfId="12220" xr:uid="{00000000-0005-0000-0000-00000E2F0000}"/>
    <cellStyle name="Input 2 4 17 14" xfId="12221" xr:uid="{00000000-0005-0000-0000-00000F2F0000}"/>
    <cellStyle name="Input 2 4 17 2" xfId="12222" xr:uid="{00000000-0005-0000-0000-0000102F0000}"/>
    <cellStyle name="Input 2 4 17 3" xfId="12223" xr:uid="{00000000-0005-0000-0000-0000112F0000}"/>
    <cellStyle name="Input 2 4 17 4" xfId="12224" xr:uid="{00000000-0005-0000-0000-0000122F0000}"/>
    <cellStyle name="Input 2 4 17 5" xfId="12225" xr:uid="{00000000-0005-0000-0000-0000132F0000}"/>
    <cellStyle name="Input 2 4 17 6" xfId="12226" xr:uid="{00000000-0005-0000-0000-0000142F0000}"/>
    <cellStyle name="Input 2 4 17 7" xfId="12227" xr:uid="{00000000-0005-0000-0000-0000152F0000}"/>
    <cellStyle name="Input 2 4 17 8" xfId="12228" xr:uid="{00000000-0005-0000-0000-0000162F0000}"/>
    <cellStyle name="Input 2 4 17 9" xfId="12229" xr:uid="{00000000-0005-0000-0000-0000172F0000}"/>
    <cellStyle name="Input 2 4 18" xfId="12230" xr:uid="{00000000-0005-0000-0000-0000182F0000}"/>
    <cellStyle name="Input 2 4 18 10" xfId="12231" xr:uid="{00000000-0005-0000-0000-0000192F0000}"/>
    <cellStyle name="Input 2 4 18 11" xfId="12232" xr:uid="{00000000-0005-0000-0000-00001A2F0000}"/>
    <cellStyle name="Input 2 4 18 12" xfId="12233" xr:uid="{00000000-0005-0000-0000-00001B2F0000}"/>
    <cellStyle name="Input 2 4 18 13" xfId="12234" xr:uid="{00000000-0005-0000-0000-00001C2F0000}"/>
    <cellStyle name="Input 2 4 18 14" xfId="12235" xr:uid="{00000000-0005-0000-0000-00001D2F0000}"/>
    <cellStyle name="Input 2 4 18 2" xfId="12236" xr:uid="{00000000-0005-0000-0000-00001E2F0000}"/>
    <cellStyle name="Input 2 4 18 3" xfId="12237" xr:uid="{00000000-0005-0000-0000-00001F2F0000}"/>
    <cellStyle name="Input 2 4 18 4" xfId="12238" xr:uid="{00000000-0005-0000-0000-0000202F0000}"/>
    <cellStyle name="Input 2 4 18 5" xfId="12239" xr:uid="{00000000-0005-0000-0000-0000212F0000}"/>
    <cellStyle name="Input 2 4 18 6" xfId="12240" xr:uid="{00000000-0005-0000-0000-0000222F0000}"/>
    <cellStyle name="Input 2 4 18 7" xfId="12241" xr:uid="{00000000-0005-0000-0000-0000232F0000}"/>
    <cellStyle name="Input 2 4 18 8" xfId="12242" xr:uid="{00000000-0005-0000-0000-0000242F0000}"/>
    <cellStyle name="Input 2 4 18 9" xfId="12243" xr:uid="{00000000-0005-0000-0000-0000252F0000}"/>
    <cellStyle name="Input 2 4 19" xfId="12244" xr:uid="{00000000-0005-0000-0000-0000262F0000}"/>
    <cellStyle name="Input 2 4 19 10" xfId="12245" xr:uid="{00000000-0005-0000-0000-0000272F0000}"/>
    <cellStyle name="Input 2 4 19 11" xfId="12246" xr:uid="{00000000-0005-0000-0000-0000282F0000}"/>
    <cellStyle name="Input 2 4 19 12" xfId="12247" xr:uid="{00000000-0005-0000-0000-0000292F0000}"/>
    <cellStyle name="Input 2 4 19 13" xfId="12248" xr:uid="{00000000-0005-0000-0000-00002A2F0000}"/>
    <cellStyle name="Input 2 4 19 14" xfId="12249" xr:uid="{00000000-0005-0000-0000-00002B2F0000}"/>
    <cellStyle name="Input 2 4 19 2" xfId="12250" xr:uid="{00000000-0005-0000-0000-00002C2F0000}"/>
    <cellStyle name="Input 2 4 19 3" xfId="12251" xr:uid="{00000000-0005-0000-0000-00002D2F0000}"/>
    <cellStyle name="Input 2 4 19 4" xfId="12252" xr:uid="{00000000-0005-0000-0000-00002E2F0000}"/>
    <cellStyle name="Input 2 4 19 5" xfId="12253" xr:uid="{00000000-0005-0000-0000-00002F2F0000}"/>
    <cellStyle name="Input 2 4 19 6" xfId="12254" xr:uid="{00000000-0005-0000-0000-0000302F0000}"/>
    <cellStyle name="Input 2 4 19 7" xfId="12255" xr:uid="{00000000-0005-0000-0000-0000312F0000}"/>
    <cellStyle name="Input 2 4 19 8" xfId="12256" xr:uid="{00000000-0005-0000-0000-0000322F0000}"/>
    <cellStyle name="Input 2 4 19 9" xfId="12257" xr:uid="{00000000-0005-0000-0000-0000332F0000}"/>
    <cellStyle name="Input 2 4 2" xfId="12258" xr:uid="{00000000-0005-0000-0000-0000342F0000}"/>
    <cellStyle name="Input 2 4 2 10" xfId="12259" xr:uid="{00000000-0005-0000-0000-0000352F0000}"/>
    <cellStyle name="Input 2 4 2 10 10" xfId="12260" xr:uid="{00000000-0005-0000-0000-0000362F0000}"/>
    <cellStyle name="Input 2 4 2 10 11" xfId="12261" xr:uid="{00000000-0005-0000-0000-0000372F0000}"/>
    <cellStyle name="Input 2 4 2 10 12" xfId="12262" xr:uid="{00000000-0005-0000-0000-0000382F0000}"/>
    <cellStyle name="Input 2 4 2 10 13" xfId="12263" xr:uid="{00000000-0005-0000-0000-0000392F0000}"/>
    <cellStyle name="Input 2 4 2 10 14" xfId="12264" xr:uid="{00000000-0005-0000-0000-00003A2F0000}"/>
    <cellStyle name="Input 2 4 2 10 2" xfId="12265" xr:uid="{00000000-0005-0000-0000-00003B2F0000}"/>
    <cellStyle name="Input 2 4 2 10 3" xfId="12266" xr:uid="{00000000-0005-0000-0000-00003C2F0000}"/>
    <cellStyle name="Input 2 4 2 10 4" xfId="12267" xr:uid="{00000000-0005-0000-0000-00003D2F0000}"/>
    <cellStyle name="Input 2 4 2 10 5" xfId="12268" xr:uid="{00000000-0005-0000-0000-00003E2F0000}"/>
    <cellStyle name="Input 2 4 2 10 6" xfId="12269" xr:uid="{00000000-0005-0000-0000-00003F2F0000}"/>
    <cellStyle name="Input 2 4 2 10 7" xfId="12270" xr:uid="{00000000-0005-0000-0000-0000402F0000}"/>
    <cellStyle name="Input 2 4 2 10 8" xfId="12271" xr:uid="{00000000-0005-0000-0000-0000412F0000}"/>
    <cellStyle name="Input 2 4 2 10 9" xfId="12272" xr:uid="{00000000-0005-0000-0000-0000422F0000}"/>
    <cellStyle name="Input 2 4 2 11" xfId="12273" xr:uid="{00000000-0005-0000-0000-0000432F0000}"/>
    <cellStyle name="Input 2 4 2 11 10" xfId="12274" xr:uid="{00000000-0005-0000-0000-0000442F0000}"/>
    <cellStyle name="Input 2 4 2 11 11" xfId="12275" xr:uid="{00000000-0005-0000-0000-0000452F0000}"/>
    <cellStyle name="Input 2 4 2 11 12" xfId="12276" xr:uid="{00000000-0005-0000-0000-0000462F0000}"/>
    <cellStyle name="Input 2 4 2 11 13" xfId="12277" xr:uid="{00000000-0005-0000-0000-0000472F0000}"/>
    <cellStyle name="Input 2 4 2 11 14" xfId="12278" xr:uid="{00000000-0005-0000-0000-0000482F0000}"/>
    <cellStyle name="Input 2 4 2 11 2" xfId="12279" xr:uid="{00000000-0005-0000-0000-0000492F0000}"/>
    <cellStyle name="Input 2 4 2 11 3" xfId="12280" xr:uid="{00000000-0005-0000-0000-00004A2F0000}"/>
    <cellStyle name="Input 2 4 2 11 4" xfId="12281" xr:uid="{00000000-0005-0000-0000-00004B2F0000}"/>
    <cellStyle name="Input 2 4 2 11 5" xfId="12282" xr:uid="{00000000-0005-0000-0000-00004C2F0000}"/>
    <cellStyle name="Input 2 4 2 11 6" xfId="12283" xr:uid="{00000000-0005-0000-0000-00004D2F0000}"/>
    <cellStyle name="Input 2 4 2 11 7" xfId="12284" xr:uid="{00000000-0005-0000-0000-00004E2F0000}"/>
    <cellStyle name="Input 2 4 2 11 8" xfId="12285" xr:uid="{00000000-0005-0000-0000-00004F2F0000}"/>
    <cellStyle name="Input 2 4 2 11 9" xfId="12286" xr:uid="{00000000-0005-0000-0000-0000502F0000}"/>
    <cellStyle name="Input 2 4 2 12" xfId="12287" xr:uid="{00000000-0005-0000-0000-0000512F0000}"/>
    <cellStyle name="Input 2 4 2 12 10" xfId="12288" xr:uid="{00000000-0005-0000-0000-0000522F0000}"/>
    <cellStyle name="Input 2 4 2 12 11" xfId="12289" xr:uid="{00000000-0005-0000-0000-0000532F0000}"/>
    <cellStyle name="Input 2 4 2 12 12" xfId="12290" xr:uid="{00000000-0005-0000-0000-0000542F0000}"/>
    <cellStyle name="Input 2 4 2 12 13" xfId="12291" xr:uid="{00000000-0005-0000-0000-0000552F0000}"/>
    <cellStyle name="Input 2 4 2 12 14" xfId="12292" xr:uid="{00000000-0005-0000-0000-0000562F0000}"/>
    <cellStyle name="Input 2 4 2 12 2" xfId="12293" xr:uid="{00000000-0005-0000-0000-0000572F0000}"/>
    <cellStyle name="Input 2 4 2 12 3" xfId="12294" xr:uid="{00000000-0005-0000-0000-0000582F0000}"/>
    <cellStyle name="Input 2 4 2 12 4" xfId="12295" xr:uid="{00000000-0005-0000-0000-0000592F0000}"/>
    <cellStyle name="Input 2 4 2 12 5" xfId="12296" xr:uid="{00000000-0005-0000-0000-00005A2F0000}"/>
    <cellStyle name="Input 2 4 2 12 6" xfId="12297" xr:uid="{00000000-0005-0000-0000-00005B2F0000}"/>
    <cellStyle name="Input 2 4 2 12 7" xfId="12298" xr:uid="{00000000-0005-0000-0000-00005C2F0000}"/>
    <cellStyle name="Input 2 4 2 12 8" xfId="12299" xr:uid="{00000000-0005-0000-0000-00005D2F0000}"/>
    <cellStyle name="Input 2 4 2 12 9" xfId="12300" xr:uid="{00000000-0005-0000-0000-00005E2F0000}"/>
    <cellStyle name="Input 2 4 2 13" xfId="12301" xr:uid="{00000000-0005-0000-0000-00005F2F0000}"/>
    <cellStyle name="Input 2 4 2 13 10" xfId="12302" xr:uid="{00000000-0005-0000-0000-0000602F0000}"/>
    <cellStyle name="Input 2 4 2 13 11" xfId="12303" xr:uid="{00000000-0005-0000-0000-0000612F0000}"/>
    <cellStyle name="Input 2 4 2 13 12" xfId="12304" xr:uid="{00000000-0005-0000-0000-0000622F0000}"/>
    <cellStyle name="Input 2 4 2 13 13" xfId="12305" xr:uid="{00000000-0005-0000-0000-0000632F0000}"/>
    <cellStyle name="Input 2 4 2 13 14" xfId="12306" xr:uid="{00000000-0005-0000-0000-0000642F0000}"/>
    <cellStyle name="Input 2 4 2 13 2" xfId="12307" xr:uid="{00000000-0005-0000-0000-0000652F0000}"/>
    <cellStyle name="Input 2 4 2 13 3" xfId="12308" xr:uid="{00000000-0005-0000-0000-0000662F0000}"/>
    <cellStyle name="Input 2 4 2 13 4" xfId="12309" xr:uid="{00000000-0005-0000-0000-0000672F0000}"/>
    <cellStyle name="Input 2 4 2 13 5" xfId="12310" xr:uid="{00000000-0005-0000-0000-0000682F0000}"/>
    <cellStyle name="Input 2 4 2 13 6" xfId="12311" xr:uid="{00000000-0005-0000-0000-0000692F0000}"/>
    <cellStyle name="Input 2 4 2 13 7" xfId="12312" xr:uid="{00000000-0005-0000-0000-00006A2F0000}"/>
    <cellStyle name="Input 2 4 2 13 8" xfId="12313" xr:uid="{00000000-0005-0000-0000-00006B2F0000}"/>
    <cellStyle name="Input 2 4 2 13 9" xfId="12314" xr:uid="{00000000-0005-0000-0000-00006C2F0000}"/>
    <cellStyle name="Input 2 4 2 14" xfId="12315" xr:uid="{00000000-0005-0000-0000-00006D2F0000}"/>
    <cellStyle name="Input 2 4 2 14 10" xfId="12316" xr:uid="{00000000-0005-0000-0000-00006E2F0000}"/>
    <cellStyle name="Input 2 4 2 14 11" xfId="12317" xr:uid="{00000000-0005-0000-0000-00006F2F0000}"/>
    <cellStyle name="Input 2 4 2 14 12" xfId="12318" xr:uid="{00000000-0005-0000-0000-0000702F0000}"/>
    <cellStyle name="Input 2 4 2 14 13" xfId="12319" xr:uid="{00000000-0005-0000-0000-0000712F0000}"/>
    <cellStyle name="Input 2 4 2 14 14" xfId="12320" xr:uid="{00000000-0005-0000-0000-0000722F0000}"/>
    <cellStyle name="Input 2 4 2 14 2" xfId="12321" xr:uid="{00000000-0005-0000-0000-0000732F0000}"/>
    <cellStyle name="Input 2 4 2 14 3" xfId="12322" xr:uid="{00000000-0005-0000-0000-0000742F0000}"/>
    <cellStyle name="Input 2 4 2 14 4" xfId="12323" xr:uid="{00000000-0005-0000-0000-0000752F0000}"/>
    <cellStyle name="Input 2 4 2 14 5" xfId="12324" xr:uid="{00000000-0005-0000-0000-0000762F0000}"/>
    <cellStyle name="Input 2 4 2 14 6" xfId="12325" xr:uid="{00000000-0005-0000-0000-0000772F0000}"/>
    <cellStyle name="Input 2 4 2 14 7" xfId="12326" xr:uid="{00000000-0005-0000-0000-0000782F0000}"/>
    <cellStyle name="Input 2 4 2 14 8" xfId="12327" xr:uid="{00000000-0005-0000-0000-0000792F0000}"/>
    <cellStyle name="Input 2 4 2 14 9" xfId="12328" xr:uid="{00000000-0005-0000-0000-00007A2F0000}"/>
    <cellStyle name="Input 2 4 2 15" xfId="12329" xr:uid="{00000000-0005-0000-0000-00007B2F0000}"/>
    <cellStyle name="Input 2 4 2 15 10" xfId="12330" xr:uid="{00000000-0005-0000-0000-00007C2F0000}"/>
    <cellStyle name="Input 2 4 2 15 11" xfId="12331" xr:uid="{00000000-0005-0000-0000-00007D2F0000}"/>
    <cellStyle name="Input 2 4 2 15 12" xfId="12332" xr:uid="{00000000-0005-0000-0000-00007E2F0000}"/>
    <cellStyle name="Input 2 4 2 15 13" xfId="12333" xr:uid="{00000000-0005-0000-0000-00007F2F0000}"/>
    <cellStyle name="Input 2 4 2 15 14" xfId="12334" xr:uid="{00000000-0005-0000-0000-0000802F0000}"/>
    <cellStyle name="Input 2 4 2 15 2" xfId="12335" xr:uid="{00000000-0005-0000-0000-0000812F0000}"/>
    <cellStyle name="Input 2 4 2 15 3" xfId="12336" xr:uid="{00000000-0005-0000-0000-0000822F0000}"/>
    <cellStyle name="Input 2 4 2 15 4" xfId="12337" xr:uid="{00000000-0005-0000-0000-0000832F0000}"/>
    <cellStyle name="Input 2 4 2 15 5" xfId="12338" xr:uid="{00000000-0005-0000-0000-0000842F0000}"/>
    <cellStyle name="Input 2 4 2 15 6" xfId="12339" xr:uid="{00000000-0005-0000-0000-0000852F0000}"/>
    <cellStyle name="Input 2 4 2 15 7" xfId="12340" xr:uid="{00000000-0005-0000-0000-0000862F0000}"/>
    <cellStyle name="Input 2 4 2 15 8" xfId="12341" xr:uid="{00000000-0005-0000-0000-0000872F0000}"/>
    <cellStyle name="Input 2 4 2 15 9" xfId="12342" xr:uid="{00000000-0005-0000-0000-0000882F0000}"/>
    <cellStyle name="Input 2 4 2 16" xfId="12343" xr:uid="{00000000-0005-0000-0000-0000892F0000}"/>
    <cellStyle name="Input 2 4 2 16 10" xfId="12344" xr:uid="{00000000-0005-0000-0000-00008A2F0000}"/>
    <cellStyle name="Input 2 4 2 16 11" xfId="12345" xr:uid="{00000000-0005-0000-0000-00008B2F0000}"/>
    <cellStyle name="Input 2 4 2 16 12" xfId="12346" xr:uid="{00000000-0005-0000-0000-00008C2F0000}"/>
    <cellStyle name="Input 2 4 2 16 13" xfId="12347" xr:uid="{00000000-0005-0000-0000-00008D2F0000}"/>
    <cellStyle name="Input 2 4 2 16 14" xfId="12348" xr:uid="{00000000-0005-0000-0000-00008E2F0000}"/>
    <cellStyle name="Input 2 4 2 16 2" xfId="12349" xr:uid="{00000000-0005-0000-0000-00008F2F0000}"/>
    <cellStyle name="Input 2 4 2 16 3" xfId="12350" xr:uid="{00000000-0005-0000-0000-0000902F0000}"/>
    <cellStyle name="Input 2 4 2 16 4" xfId="12351" xr:uid="{00000000-0005-0000-0000-0000912F0000}"/>
    <cellStyle name="Input 2 4 2 16 5" xfId="12352" xr:uid="{00000000-0005-0000-0000-0000922F0000}"/>
    <cellStyle name="Input 2 4 2 16 6" xfId="12353" xr:uid="{00000000-0005-0000-0000-0000932F0000}"/>
    <cellStyle name="Input 2 4 2 16 7" xfId="12354" xr:uid="{00000000-0005-0000-0000-0000942F0000}"/>
    <cellStyle name="Input 2 4 2 16 8" xfId="12355" xr:uid="{00000000-0005-0000-0000-0000952F0000}"/>
    <cellStyle name="Input 2 4 2 16 9" xfId="12356" xr:uid="{00000000-0005-0000-0000-0000962F0000}"/>
    <cellStyle name="Input 2 4 2 17" xfId="12357" xr:uid="{00000000-0005-0000-0000-0000972F0000}"/>
    <cellStyle name="Input 2 4 2 17 10" xfId="12358" xr:uid="{00000000-0005-0000-0000-0000982F0000}"/>
    <cellStyle name="Input 2 4 2 17 11" xfId="12359" xr:uid="{00000000-0005-0000-0000-0000992F0000}"/>
    <cellStyle name="Input 2 4 2 17 12" xfId="12360" xr:uid="{00000000-0005-0000-0000-00009A2F0000}"/>
    <cellStyle name="Input 2 4 2 17 13" xfId="12361" xr:uid="{00000000-0005-0000-0000-00009B2F0000}"/>
    <cellStyle name="Input 2 4 2 17 14" xfId="12362" xr:uid="{00000000-0005-0000-0000-00009C2F0000}"/>
    <cellStyle name="Input 2 4 2 17 2" xfId="12363" xr:uid="{00000000-0005-0000-0000-00009D2F0000}"/>
    <cellStyle name="Input 2 4 2 17 3" xfId="12364" xr:uid="{00000000-0005-0000-0000-00009E2F0000}"/>
    <cellStyle name="Input 2 4 2 17 4" xfId="12365" xr:uid="{00000000-0005-0000-0000-00009F2F0000}"/>
    <cellStyle name="Input 2 4 2 17 5" xfId="12366" xr:uid="{00000000-0005-0000-0000-0000A02F0000}"/>
    <cellStyle name="Input 2 4 2 17 6" xfId="12367" xr:uid="{00000000-0005-0000-0000-0000A12F0000}"/>
    <cellStyle name="Input 2 4 2 17 7" xfId="12368" xr:uid="{00000000-0005-0000-0000-0000A22F0000}"/>
    <cellStyle name="Input 2 4 2 17 8" xfId="12369" xr:uid="{00000000-0005-0000-0000-0000A32F0000}"/>
    <cellStyle name="Input 2 4 2 17 9" xfId="12370" xr:uid="{00000000-0005-0000-0000-0000A42F0000}"/>
    <cellStyle name="Input 2 4 2 18" xfId="12371" xr:uid="{00000000-0005-0000-0000-0000A52F0000}"/>
    <cellStyle name="Input 2 4 2 18 10" xfId="12372" xr:uid="{00000000-0005-0000-0000-0000A62F0000}"/>
    <cellStyle name="Input 2 4 2 18 11" xfId="12373" xr:uid="{00000000-0005-0000-0000-0000A72F0000}"/>
    <cellStyle name="Input 2 4 2 18 12" xfId="12374" xr:uid="{00000000-0005-0000-0000-0000A82F0000}"/>
    <cellStyle name="Input 2 4 2 18 13" xfId="12375" xr:uid="{00000000-0005-0000-0000-0000A92F0000}"/>
    <cellStyle name="Input 2 4 2 18 14" xfId="12376" xr:uid="{00000000-0005-0000-0000-0000AA2F0000}"/>
    <cellStyle name="Input 2 4 2 18 2" xfId="12377" xr:uid="{00000000-0005-0000-0000-0000AB2F0000}"/>
    <cellStyle name="Input 2 4 2 18 3" xfId="12378" xr:uid="{00000000-0005-0000-0000-0000AC2F0000}"/>
    <cellStyle name="Input 2 4 2 18 4" xfId="12379" xr:uid="{00000000-0005-0000-0000-0000AD2F0000}"/>
    <cellStyle name="Input 2 4 2 18 5" xfId="12380" xr:uid="{00000000-0005-0000-0000-0000AE2F0000}"/>
    <cellStyle name="Input 2 4 2 18 6" xfId="12381" xr:uid="{00000000-0005-0000-0000-0000AF2F0000}"/>
    <cellStyle name="Input 2 4 2 18 7" xfId="12382" xr:uid="{00000000-0005-0000-0000-0000B02F0000}"/>
    <cellStyle name="Input 2 4 2 18 8" xfId="12383" xr:uid="{00000000-0005-0000-0000-0000B12F0000}"/>
    <cellStyle name="Input 2 4 2 18 9" xfId="12384" xr:uid="{00000000-0005-0000-0000-0000B22F0000}"/>
    <cellStyle name="Input 2 4 2 19" xfId="12385" xr:uid="{00000000-0005-0000-0000-0000B32F0000}"/>
    <cellStyle name="Input 2 4 2 19 10" xfId="12386" xr:uid="{00000000-0005-0000-0000-0000B42F0000}"/>
    <cellStyle name="Input 2 4 2 19 11" xfId="12387" xr:uid="{00000000-0005-0000-0000-0000B52F0000}"/>
    <cellStyle name="Input 2 4 2 19 12" xfId="12388" xr:uid="{00000000-0005-0000-0000-0000B62F0000}"/>
    <cellStyle name="Input 2 4 2 19 13" xfId="12389" xr:uid="{00000000-0005-0000-0000-0000B72F0000}"/>
    <cellStyle name="Input 2 4 2 19 14" xfId="12390" xr:uid="{00000000-0005-0000-0000-0000B82F0000}"/>
    <cellStyle name="Input 2 4 2 19 2" xfId="12391" xr:uid="{00000000-0005-0000-0000-0000B92F0000}"/>
    <cellStyle name="Input 2 4 2 19 3" xfId="12392" xr:uid="{00000000-0005-0000-0000-0000BA2F0000}"/>
    <cellStyle name="Input 2 4 2 19 4" xfId="12393" xr:uid="{00000000-0005-0000-0000-0000BB2F0000}"/>
    <cellStyle name="Input 2 4 2 19 5" xfId="12394" xr:uid="{00000000-0005-0000-0000-0000BC2F0000}"/>
    <cellStyle name="Input 2 4 2 19 6" xfId="12395" xr:uid="{00000000-0005-0000-0000-0000BD2F0000}"/>
    <cellStyle name="Input 2 4 2 19 7" xfId="12396" xr:uid="{00000000-0005-0000-0000-0000BE2F0000}"/>
    <cellStyle name="Input 2 4 2 19 8" xfId="12397" xr:uid="{00000000-0005-0000-0000-0000BF2F0000}"/>
    <cellStyle name="Input 2 4 2 19 9" xfId="12398" xr:uid="{00000000-0005-0000-0000-0000C02F0000}"/>
    <cellStyle name="Input 2 4 2 2" xfId="12399" xr:uid="{00000000-0005-0000-0000-0000C12F0000}"/>
    <cellStyle name="Input 2 4 2 2 10" xfId="12400" xr:uid="{00000000-0005-0000-0000-0000C22F0000}"/>
    <cellStyle name="Input 2 4 2 2 11" xfId="12401" xr:uid="{00000000-0005-0000-0000-0000C32F0000}"/>
    <cellStyle name="Input 2 4 2 2 12" xfId="12402" xr:uid="{00000000-0005-0000-0000-0000C42F0000}"/>
    <cellStyle name="Input 2 4 2 2 13" xfId="12403" xr:uid="{00000000-0005-0000-0000-0000C52F0000}"/>
    <cellStyle name="Input 2 4 2 2 14" xfId="12404" xr:uid="{00000000-0005-0000-0000-0000C62F0000}"/>
    <cellStyle name="Input 2 4 2 2 15" xfId="12405" xr:uid="{00000000-0005-0000-0000-0000C72F0000}"/>
    <cellStyle name="Input 2 4 2 2 16" xfId="12406" xr:uid="{00000000-0005-0000-0000-0000C82F0000}"/>
    <cellStyle name="Input 2 4 2 2 2" xfId="12407" xr:uid="{00000000-0005-0000-0000-0000C92F0000}"/>
    <cellStyle name="Input 2 4 2 2 3" xfId="12408" xr:uid="{00000000-0005-0000-0000-0000CA2F0000}"/>
    <cellStyle name="Input 2 4 2 2 4" xfId="12409" xr:uid="{00000000-0005-0000-0000-0000CB2F0000}"/>
    <cellStyle name="Input 2 4 2 2 5" xfId="12410" xr:uid="{00000000-0005-0000-0000-0000CC2F0000}"/>
    <cellStyle name="Input 2 4 2 2 6" xfId="12411" xr:uid="{00000000-0005-0000-0000-0000CD2F0000}"/>
    <cellStyle name="Input 2 4 2 2 7" xfId="12412" xr:uid="{00000000-0005-0000-0000-0000CE2F0000}"/>
    <cellStyle name="Input 2 4 2 2 8" xfId="12413" xr:uid="{00000000-0005-0000-0000-0000CF2F0000}"/>
    <cellStyle name="Input 2 4 2 2 9" xfId="12414" xr:uid="{00000000-0005-0000-0000-0000D02F0000}"/>
    <cellStyle name="Input 2 4 2 20" xfId="12415" xr:uid="{00000000-0005-0000-0000-0000D12F0000}"/>
    <cellStyle name="Input 2 4 2 20 10" xfId="12416" xr:uid="{00000000-0005-0000-0000-0000D22F0000}"/>
    <cellStyle name="Input 2 4 2 20 11" xfId="12417" xr:uid="{00000000-0005-0000-0000-0000D32F0000}"/>
    <cellStyle name="Input 2 4 2 20 12" xfId="12418" xr:uid="{00000000-0005-0000-0000-0000D42F0000}"/>
    <cellStyle name="Input 2 4 2 20 13" xfId="12419" xr:uid="{00000000-0005-0000-0000-0000D52F0000}"/>
    <cellStyle name="Input 2 4 2 20 14" xfId="12420" xr:uid="{00000000-0005-0000-0000-0000D62F0000}"/>
    <cellStyle name="Input 2 4 2 20 2" xfId="12421" xr:uid="{00000000-0005-0000-0000-0000D72F0000}"/>
    <cellStyle name="Input 2 4 2 20 3" xfId="12422" xr:uid="{00000000-0005-0000-0000-0000D82F0000}"/>
    <cellStyle name="Input 2 4 2 20 4" xfId="12423" xr:uid="{00000000-0005-0000-0000-0000D92F0000}"/>
    <cellStyle name="Input 2 4 2 20 5" xfId="12424" xr:uid="{00000000-0005-0000-0000-0000DA2F0000}"/>
    <cellStyle name="Input 2 4 2 20 6" xfId="12425" xr:uid="{00000000-0005-0000-0000-0000DB2F0000}"/>
    <cellStyle name="Input 2 4 2 20 7" xfId="12426" xr:uid="{00000000-0005-0000-0000-0000DC2F0000}"/>
    <cellStyle name="Input 2 4 2 20 8" xfId="12427" xr:uid="{00000000-0005-0000-0000-0000DD2F0000}"/>
    <cellStyle name="Input 2 4 2 20 9" xfId="12428" xr:uid="{00000000-0005-0000-0000-0000DE2F0000}"/>
    <cellStyle name="Input 2 4 2 21" xfId="12429" xr:uid="{00000000-0005-0000-0000-0000DF2F0000}"/>
    <cellStyle name="Input 2 4 2 22" xfId="12430" xr:uid="{00000000-0005-0000-0000-0000E02F0000}"/>
    <cellStyle name="Input 2 4 2 23" xfId="12431" xr:uid="{00000000-0005-0000-0000-0000E12F0000}"/>
    <cellStyle name="Input 2 4 2 24" xfId="12432" xr:uid="{00000000-0005-0000-0000-0000E22F0000}"/>
    <cellStyle name="Input 2 4 2 25" xfId="12433" xr:uid="{00000000-0005-0000-0000-0000E32F0000}"/>
    <cellStyle name="Input 2 4 2 26" xfId="12434" xr:uid="{00000000-0005-0000-0000-0000E42F0000}"/>
    <cellStyle name="Input 2 4 2 27" xfId="12435" xr:uid="{00000000-0005-0000-0000-0000E52F0000}"/>
    <cellStyle name="Input 2 4 2 28" xfId="12436" xr:uid="{00000000-0005-0000-0000-0000E62F0000}"/>
    <cellStyle name="Input 2 4 2 29" xfId="12437" xr:uid="{00000000-0005-0000-0000-0000E72F0000}"/>
    <cellStyle name="Input 2 4 2 3" xfId="12438" xr:uid="{00000000-0005-0000-0000-0000E82F0000}"/>
    <cellStyle name="Input 2 4 2 3 10" xfId="12439" xr:uid="{00000000-0005-0000-0000-0000E92F0000}"/>
    <cellStyle name="Input 2 4 2 3 11" xfId="12440" xr:uid="{00000000-0005-0000-0000-0000EA2F0000}"/>
    <cellStyle name="Input 2 4 2 3 12" xfId="12441" xr:uid="{00000000-0005-0000-0000-0000EB2F0000}"/>
    <cellStyle name="Input 2 4 2 3 13" xfId="12442" xr:uid="{00000000-0005-0000-0000-0000EC2F0000}"/>
    <cellStyle name="Input 2 4 2 3 14" xfId="12443" xr:uid="{00000000-0005-0000-0000-0000ED2F0000}"/>
    <cellStyle name="Input 2 4 2 3 15" xfId="12444" xr:uid="{00000000-0005-0000-0000-0000EE2F0000}"/>
    <cellStyle name="Input 2 4 2 3 2" xfId="12445" xr:uid="{00000000-0005-0000-0000-0000EF2F0000}"/>
    <cellStyle name="Input 2 4 2 3 3" xfId="12446" xr:uid="{00000000-0005-0000-0000-0000F02F0000}"/>
    <cellStyle name="Input 2 4 2 3 4" xfId="12447" xr:uid="{00000000-0005-0000-0000-0000F12F0000}"/>
    <cellStyle name="Input 2 4 2 3 5" xfId="12448" xr:uid="{00000000-0005-0000-0000-0000F22F0000}"/>
    <cellStyle name="Input 2 4 2 3 6" xfId="12449" xr:uid="{00000000-0005-0000-0000-0000F32F0000}"/>
    <cellStyle name="Input 2 4 2 3 7" xfId="12450" xr:uid="{00000000-0005-0000-0000-0000F42F0000}"/>
    <cellStyle name="Input 2 4 2 3 8" xfId="12451" xr:uid="{00000000-0005-0000-0000-0000F52F0000}"/>
    <cellStyle name="Input 2 4 2 3 9" xfId="12452" xr:uid="{00000000-0005-0000-0000-0000F62F0000}"/>
    <cellStyle name="Input 2 4 2 30" xfId="12453" xr:uid="{00000000-0005-0000-0000-0000F72F0000}"/>
    <cellStyle name="Input 2 4 2 31" xfId="12454" xr:uid="{00000000-0005-0000-0000-0000F82F0000}"/>
    <cellStyle name="Input 2 4 2 32" xfId="12455" xr:uid="{00000000-0005-0000-0000-0000F92F0000}"/>
    <cellStyle name="Input 2 4 2 4" xfId="12456" xr:uid="{00000000-0005-0000-0000-0000FA2F0000}"/>
    <cellStyle name="Input 2 4 2 4 10" xfId="12457" xr:uid="{00000000-0005-0000-0000-0000FB2F0000}"/>
    <cellStyle name="Input 2 4 2 4 11" xfId="12458" xr:uid="{00000000-0005-0000-0000-0000FC2F0000}"/>
    <cellStyle name="Input 2 4 2 4 12" xfId="12459" xr:uid="{00000000-0005-0000-0000-0000FD2F0000}"/>
    <cellStyle name="Input 2 4 2 4 13" xfId="12460" xr:uid="{00000000-0005-0000-0000-0000FE2F0000}"/>
    <cellStyle name="Input 2 4 2 4 14" xfId="12461" xr:uid="{00000000-0005-0000-0000-0000FF2F0000}"/>
    <cellStyle name="Input 2 4 2 4 2" xfId="12462" xr:uid="{00000000-0005-0000-0000-000000300000}"/>
    <cellStyle name="Input 2 4 2 4 3" xfId="12463" xr:uid="{00000000-0005-0000-0000-000001300000}"/>
    <cellStyle name="Input 2 4 2 4 4" xfId="12464" xr:uid="{00000000-0005-0000-0000-000002300000}"/>
    <cellStyle name="Input 2 4 2 4 5" xfId="12465" xr:uid="{00000000-0005-0000-0000-000003300000}"/>
    <cellStyle name="Input 2 4 2 4 6" xfId="12466" xr:uid="{00000000-0005-0000-0000-000004300000}"/>
    <cellStyle name="Input 2 4 2 4 7" xfId="12467" xr:uid="{00000000-0005-0000-0000-000005300000}"/>
    <cellStyle name="Input 2 4 2 4 8" xfId="12468" xr:uid="{00000000-0005-0000-0000-000006300000}"/>
    <cellStyle name="Input 2 4 2 4 9" xfId="12469" xr:uid="{00000000-0005-0000-0000-000007300000}"/>
    <cellStyle name="Input 2 4 2 5" xfId="12470" xr:uid="{00000000-0005-0000-0000-000008300000}"/>
    <cellStyle name="Input 2 4 2 5 10" xfId="12471" xr:uid="{00000000-0005-0000-0000-000009300000}"/>
    <cellStyle name="Input 2 4 2 5 11" xfId="12472" xr:uid="{00000000-0005-0000-0000-00000A300000}"/>
    <cellStyle name="Input 2 4 2 5 12" xfId="12473" xr:uid="{00000000-0005-0000-0000-00000B300000}"/>
    <cellStyle name="Input 2 4 2 5 13" xfId="12474" xr:uid="{00000000-0005-0000-0000-00000C300000}"/>
    <cellStyle name="Input 2 4 2 5 14" xfId="12475" xr:uid="{00000000-0005-0000-0000-00000D300000}"/>
    <cellStyle name="Input 2 4 2 5 2" xfId="12476" xr:uid="{00000000-0005-0000-0000-00000E300000}"/>
    <cellStyle name="Input 2 4 2 5 3" xfId="12477" xr:uid="{00000000-0005-0000-0000-00000F300000}"/>
    <cellStyle name="Input 2 4 2 5 4" xfId="12478" xr:uid="{00000000-0005-0000-0000-000010300000}"/>
    <cellStyle name="Input 2 4 2 5 5" xfId="12479" xr:uid="{00000000-0005-0000-0000-000011300000}"/>
    <cellStyle name="Input 2 4 2 5 6" xfId="12480" xr:uid="{00000000-0005-0000-0000-000012300000}"/>
    <cellStyle name="Input 2 4 2 5 7" xfId="12481" xr:uid="{00000000-0005-0000-0000-000013300000}"/>
    <cellStyle name="Input 2 4 2 5 8" xfId="12482" xr:uid="{00000000-0005-0000-0000-000014300000}"/>
    <cellStyle name="Input 2 4 2 5 9" xfId="12483" xr:uid="{00000000-0005-0000-0000-000015300000}"/>
    <cellStyle name="Input 2 4 2 6" xfId="12484" xr:uid="{00000000-0005-0000-0000-000016300000}"/>
    <cellStyle name="Input 2 4 2 6 10" xfId="12485" xr:uid="{00000000-0005-0000-0000-000017300000}"/>
    <cellStyle name="Input 2 4 2 6 11" xfId="12486" xr:uid="{00000000-0005-0000-0000-000018300000}"/>
    <cellStyle name="Input 2 4 2 6 12" xfId="12487" xr:uid="{00000000-0005-0000-0000-000019300000}"/>
    <cellStyle name="Input 2 4 2 6 13" xfId="12488" xr:uid="{00000000-0005-0000-0000-00001A300000}"/>
    <cellStyle name="Input 2 4 2 6 14" xfId="12489" xr:uid="{00000000-0005-0000-0000-00001B300000}"/>
    <cellStyle name="Input 2 4 2 6 2" xfId="12490" xr:uid="{00000000-0005-0000-0000-00001C300000}"/>
    <cellStyle name="Input 2 4 2 6 3" xfId="12491" xr:uid="{00000000-0005-0000-0000-00001D300000}"/>
    <cellStyle name="Input 2 4 2 6 4" xfId="12492" xr:uid="{00000000-0005-0000-0000-00001E300000}"/>
    <cellStyle name="Input 2 4 2 6 5" xfId="12493" xr:uid="{00000000-0005-0000-0000-00001F300000}"/>
    <cellStyle name="Input 2 4 2 6 6" xfId="12494" xr:uid="{00000000-0005-0000-0000-000020300000}"/>
    <cellStyle name="Input 2 4 2 6 7" xfId="12495" xr:uid="{00000000-0005-0000-0000-000021300000}"/>
    <cellStyle name="Input 2 4 2 6 8" xfId="12496" xr:uid="{00000000-0005-0000-0000-000022300000}"/>
    <cellStyle name="Input 2 4 2 6 9" xfId="12497" xr:uid="{00000000-0005-0000-0000-000023300000}"/>
    <cellStyle name="Input 2 4 2 7" xfId="12498" xr:uid="{00000000-0005-0000-0000-000024300000}"/>
    <cellStyle name="Input 2 4 2 7 10" xfId="12499" xr:uid="{00000000-0005-0000-0000-000025300000}"/>
    <cellStyle name="Input 2 4 2 7 11" xfId="12500" xr:uid="{00000000-0005-0000-0000-000026300000}"/>
    <cellStyle name="Input 2 4 2 7 12" xfId="12501" xr:uid="{00000000-0005-0000-0000-000027300000}"/>
    <cellStyle name="Input 2 4 2 7 13" xfId="12502" xr:uid="{00000000-0005-0000-0000-000028300000}"/>
    <cellStyle name="Input 2 4 2 7 14" xfId="12503" xr:uid="{00000000-0005-0000-0000-000029300000}"/>
    <cellStyle name="Input 2 4 2 7 2" xfId="12504" xr:uid="{00000000-0005-0000-0000-00002A300000}"/>
    <cellStyle name="Input 2 4 2 7 3" xfId="12505" xr:uid="{00000000-0005-0000-0000-00002B300000}"/>
    <cellStyle name="Input 2 4 2 7 4" xfId="12506" xr:uid="{00000000-0005-0000-0000-00002C300000}"/>
    <cellStyle name="Input 2 4 2 7 5" xfId="12507" xr:uid="{00000000-0005-0000-0000-00002D300000}"/>
    <cellStyle name="Input 2 4 2 7 6" xfId="12508" xr:uid="{00000000-0005-0000-0000-00002E300000}"/>
    <cellStyle name="Input 2 4 2 7 7" xfId="12509" xr:uid="{00000000-0005-0000-0000-00002F300000}"/>
    <cellStyle name="Input 2 4 2 7 8" xfId="12510" xr:uid="{00000000-0005-0000-0000-000030300000}"/>
    <cellStyle name="Input 2 4 2 7 9" xfId="12511" xr:uid="{00000000-0005-0000-0000-000031300000}"/>
    <cellStyle name="Input 2 4 2 8" xfId="12512" xr:uid="{00000000-0005-0000-0000-000032300000}"/>
    <cellStyle name="Input 2 4 2 8 10" xfId="12513" xr:uid="{00000000-0005-0000-0000-000033300000}"/>
    <cellStyle name="Input 2 4 2 8 11" xfId="12514" xr:uid="{00000000-0005-0000-0000-000034300000}"/>
    <cellStyle name="Input 2 4 2 8 12" xfId="12515" xr:uid="{00000000-0005-0000-0000-000035300000}"/>
    <cellStyle name="Input 2 4 2 8 13" xfId="12516" xr:uid="{00000000-0005-0000-0000-000036300000}"/>
    <cellStyle name="Input 2 4 2 8 14" xfId="12517" xr:uid="{00000000-0005-0000-0000-000037300000}"/>
    <cellStyle name="Input 2 4 2 8 2" xfId="12518" xr:uid="{00000000-0005-0000-0000-000038300000}"/>
    <cellStyle name="Input 2 4 2 8 3" xfId="12519" xr:uid="{00000000-0005-0000-0000-000039300000}"/>
    <cellStyle name="Input 2 4 2 8 4" xfId="12520" xr:uid="{00000000-0005-0000-0000-00003A300000}"/>
    <cellStyle name="Input 2 4 2 8 5" xfId="12521" xr:uid="{00000000-0005-0000-0000-00003B300000}"/>
    <cellStyle name="Input 2 4 2 8 6" xfId="12522" xr:uid="{00000000-0005-0000-0000-00003C300000}"/>
    <cellStyle name="Input 2 4 2 8 7" xfId="12523" xr:uid="{00000000-0005-0000-0000-00003D300000}"/>
    <cellStyle name="Input 2 4 2 8 8" xfId="12524" xr:uid="{00000000-0005-0000-0000-00003E300000}"/>
    <cellStyle name="Input 2 4 2 8 9" xfId="12525" xr:uid="{00000000-0005-0000-0000-00003F300000}"/>
    <cellStyle name="Input 2 4 2 9" xfId="12526" xr:uid="{00000000-0005-0000-0000-000040300000}"/>
    <cellStyle name="Input 2 4 2 9 10" xfId="12527" xr:uid="{00000000-0005-0000-0000-000041300000}"/>
    <cellStyle name="Input 2 4 2 9 11" xfId="12528" xr:uid="{00000000-0005-0000-0000-000042300000}"/>
    <cellStyle name="Input 2 4 2 9 12" xfId="12529" xr:uid="{00000000-0005-0000-0000-000043300000}"/>
    <cellStyle name="Input 2 4 2 9 13" xfId="12530" xr:uid="{00000000-0005-0000-0000-000044300000}"/>
    <cellStyle name="Input 2 4 2 9 14" xfId="12531" xr:uid="{00000000-0005-0000-0000-000045300000}"/>
    <cellStyle name="Input 2 4 2 9 2" xfId="12532" xr:uid="{00000000-0005-0000-0000-000046300000}"/>
    <cellStyle name="Input 2 4 2 9 3" xfId="12533" xr:uid="{00000000-0005-0000-0000-000047300000}"/>
    <cellStyle name="Input 2 4 2 9 4" xfId="12534" xr:uid="{00000000-0005-0000-0000-000048300000}"/>
    <cellStyle name="Input 2 4 2 9 5" xfId="12535" xr:uid="{00000000-0005-0000-0000-000049300000}"/>
    <cellStyle name="Input 2 4 2 9 6" xfId="12536" xr:uid="{00000000-0005-0000-0000-00004A300000}"/>
    <cellStyle name="Input 2 4 2 9 7" xfId="12537" xr:uid="{00000000-0005-0000-0000-00004B300000}"/>
    <cellStyle name="Input 2 4 2 9 8" xfId="12538" xr:uid="{00000000-0005-0000-0000-00004C300000}"/>
    <cellStyle name="Input 2 4 2 9 9" xfId="12539" xr:uid="{00000000-0005-0000-0000-00004D300000}"/>
    <cellStyle name="Input 2 4 20" xfId="12540" xr:uid="{00000000-0005-0000-0000-00004E300000}"/>
    <cellStyle name="Input 2 4 20 10" xfId="12541" xr:uid="{00000000-0005-0000-0000-00004F300000}"/>
    <cellStyle name="Input 2 4 20 11" xfId="12542" xr:uid="{00000000-0005-0000-0000-000050300000}"/>
    <cellStyle name="Input 2 4 20 12" xfId="12543" xr:uid="{00000000-0005-0000-0000-000051300000}"/>
    <cellStyle name="Input 2 4 20 13" xfId="12544" xr:uid="{00000000-0005-0000-0000-000052300000}"/>
    <cellStyle name="Input 2 4 20 14" xfId="12545" xr:uid="{00000000-0005-0000-0000-000053300000}"/>
    <cellStyle name="Input 2 4 20 2" xfId="12546" xr:uid="{00000000-0005-0000-0000-000054300000}"/>
    <cellStyle name="Input 2 4 20 3" xfId="12547" xr:uid="{00000000-0005-0000-0000-000055300000}"/>
    <cellStyle name="Input 2 4 20 4" xfId="12548" xr:uid="{00000000-0005-0000-0000-000056300000}"/>
    <cellStyle name="Input 2 4 20 5" xfId="12549" xr:uid="{00000000-0005-0000-0000-000057300000}"/>
    <cellStyle name="Input 2 4 20 6" xfId="12550" xr:uid="{00000000-0005-0000-0000-000058300000}"/>
    <cellStyle name="Input 2 4 20 7" xfId="12551" xr:uid="{00000000-0005-0000-0000-000059300000}"/>
    <cellStyle name="Input 2 4 20 8" xfId="12552" xr:uid="{00000000-0005-0000-0000-00005A300000}"/>
    <cellStyle name="Input 2 4 20 9" xfId="12553" xr:uid="{00000000-0005-0000-0000-00005B300000}"/>
    <cellStyle name="Input 2 4 21" xfId="12554" xr:uid="{00000000-0005-0000-0000-00005C300000}"/>
    <cellStyle name="Input 2 4 21 10" xfId="12555" xr:uid="{00000000-0005-0000-0000-00005D300000}"/>
    <cellStyle name="Input 2 4 21 11" xfId="12556" xr:uid="{00000000-0005-0000-0000-00005E300000}"/>
    <cellStyle name="Input 2 4 21 12" xfId="12557" xr:uid="{00000000-0005-0000-0000-00005F300000}"/>
    <cellStyle name="Input 2 4 21 13" xfId="12558" xr:uid="{00000000-0005-0000-0000-000060300000}"/>
    <cellStyle name="Input 2 4 21 14" xfId="12559" xr:uid="{00000000-0005-0000-0000-000061300000}"/>
    <cellStyle name="Input 2 4 21 2" xfId="12560" xr:uid="{00000000-0005-0000-0000-000062300000}"/>
    <cellStyle name="Input 2 4 21 3" xfId="12561" xr:uid="{00000000-0005-0000-0000-000063300000}"/>
    <cellStyle name="Input 2 4 21 4" xfId="12562" xr:uid="{00000000-0005-0000-0000-000064300000}"/>
    <cellStyle name="Input 2 4 21 5" xfId="12563" xr:uid="{00000000-0005-0000-0000-000065300000}"/>
    <cellStyle name="Input 2 4 21 6" xfId="12564" xr:uid="{00000000-0005-0000-0000-000066300000}"/>
    <cellStyle name="Input 2 4 21 7" xfId="12565" xr:uid="{00000000-0005-0000-0000-000067300000}"/>
    <cellStyle name="Input 2 4 21 8" xfId="12566" xr:uid="{00000000-0005-0000-0000-000068300000}"/>
    <cellStyle name="Input 2 4 21 9" xfId="12567" xr:uid="{00000000-0005-0000-0000-000069300000}"/>
    <cellStyle name="Input 2 4 22" xfId="12568" xr:uid="{00000000-0005-0000-0000-00006A300000}"/>
    <cellStyle name="Input 2 4 22 10" xfId="12569" xr:uid="{00000000-0005-0000-0000-00006B300000}"/>
    <cellStyle name="Input 2 4 22 11" xfId="12570" xr:uid="{00000000-0005-0000-0000-00006C300000}"/>
    <cellStyle name="Input 2 4 22 12" xfId="12571" xr:uid="{00000000-0005-0000-0000-00006D300000}"/>
    <cellStyle name="Input 2 4 22 13" xfId="12572" xr:uid="{00000000-0005-0000-0000-00006E300000}"/>
    <cellStyle name="Input 2 4 22 14" xfId="12573" xr:uid="{00000000-0005-0000-0000-00006F300000}"/>
    <cellStyle name="Input 2 4 22 2" xfId="12574" xr:uid="{00000000-0005-0000-0000-000070300000}"/>
    <cellStyle name="Input 2 4 22 3" xfId="12575" xr:uid="{00000000-0005-0000-0000-000071300000}"/>
    <cellStyle name="Input 2 4 22 4" xfId="12576" xr:uid="{00000000-0005-0000-0000-000072300000}"/>
    <cellStyle name="Input 2 4 22 5" xfId="12577" xr:uid="{00000000-0005-0000-0000-000073300000}"/>
    <cellStyle name="Input 2 4 22 6" xfId="12578" xr:uid="{00000000-0005-0000-0000-000074300000}"/>
    <cellStyle name="Input 2 4 22 7" xfId="12579" xr:uid="{00000000-0005-0000-0000-000075300000}"/>
    <cellStyle name="Input 2 4 22 8" xfId="12580" xr:uid="{00000000-0005-0000-0000-000076300000}"/>
    <cellStyle name="Input 2 4 22 9" xfId="12581" xr:uid="{00000000-0005-0000-0000-000077300000}"/>
    <cellStyle name="Input 2 4 23" xfId="12582" xr:uid="{00000000-0005-0000-0000-000078300000}"/>
    <cellStyle name="Input 2 4 24" xfId="12583" xr:uid="{00000000-0005-0000-0000-000079300000}"/>
    <cellStyle name="Input 2 4 25" xfId="12584" xr:uid="{00000000-0005-0000-0000-00007A300000}"/>
    <cellStyle name="Input 2 4 26" xfId="12585" xr:uid="{00000000-0005-0000-0000-00007B300000}"/>
    <cellStyle name="Input 2 4 27" xfId="12586" xr:uid="{00000000-0005-0000-0000-00007C300000}"/>
    <cellStyle name="Input 2 4 28" xfId="12587" xr:uid="{00000000-0005-0000-0000-00007D300000}"/>
    <cellStyle name="Input 2 4 29" xfId="12588" xr:uid="{00000000-0005-0000-0000-00007E300000}"/>
    <cellStyle name="Input 2 4 3" xfId="12589" xr:uid="{00000000-0005-0000-0000-00007F300000}"/>
    <cellStyle name="Input 2 4 3 10" xfId="12590" xr:uid="{00000000-0005-0000-0000-000080300000}"/>
    <cellStyle name="Input 2 4 3 10 10" xfId="12591" xr:uid="{00000000-0005-0000-0000-000081300000}"/>
    <cellStyle name="Input 2 4 3 10 11" xfId="12592" xr:uid="{00000000-0005-0000-0000-000082300000}"/>
    <cellStyle name="Input 2 4 3 10 12" xfId="12593" xr:uid="{00000000-0005-0000-0000-000083300000}"/>
    <cellStyle name="Input 2 4 3 10 13" xfId="12594" xr:uid="{00000000-0005-0000-0000-000084300000}"/>
    <cellStyle name="Input 2 4 3 10 14" xfId="12595" xr:uid="{00000000-0005-0000-0000-000085300000}"/>
    <cellStyle name="Input 2 4 3 10 2" xfId="12596" xr:uid="{00000000-0005-0000-0000-000086300000}"/>
    <cellStyle name="Input 2 4 3 10 3" xfId="12597" xr:uid="{00000000-0005-0000-0000-000087300000}"/>
    <cellStyle name="Input 2 4 3 10 4" xfId="12598" xr:uid="{00000000-0005-0000-0000-000088300000}"/>
    <cellStyle name="Input 2 4 3 10 5" xfId="12599" xr:uid="{00000000-0005-0000-0000-000089300000}"/>
    <cellStyle name="Input 2 4 3 10 6" xfId="12600" xr:uid="{00000000-0005-0000-0000-00008A300000}"/>
    <cellStyle name="Input 2 4 3 10 7" xfId="12601" xr:uid="{00000000-0005-0000-0000-00008B300000}"/>
    <cellStyle name="Input 2 4 3 10 8" xfId="12602" xr:uid="{00000000-0005-0000-0000-00008C300000}"/>
    <cellStyle name="Input 2 4 3 10 9" xfId="12603" xr:uid="{00000000-0005-0000-0000-00008D300000}"/>
    <cellStyle name="Input 2 4 3 11" xfId="12604" xr:uid="{00000000-0005-0000-0000-00008E300000}"/>
    <cellStyle name="Input 2 4 3 11 10" xfId="12605" xr:uid="{00000000-0005-0000-0000-00008F300000}"/>
    <cellStyle name="Input 2 4 3 11 11" xfId="12606" xr:uid="{00000000-0005-0000-0000-000090300000}"/>
    <cellStyle name="Input 2 4 3 11 12" xfId="12607" xr:uid="{00000000-0005-0000-0000-000091300000}"/>
    <cellStyle name="Input 2 4 3 11 13" xfId="12608" xr:uid="{00000000-0005-0000-0000-000092300000}"/>
    <cellStyle name="Input 2 4 3 11 14" xfId="12609" xr:uid="{00000000-0005-0000-0000-000093300000}"/>
    <cellStyle name="Input 2 4 3 11 2" xfId="12610" xr:uid="{00000000-0005-0000-0000-000094300000}"/>
    <cellStyle name="Input 2 4 3 11 3" xfId="12611" xr:uid="{00000000-0005-0000-0000-000095300000}"/>
    <cellStyle name="Input 2 4 3 11 4" xfId="12612" xr:uid="{00000000-0005-0000-0000-000096300000}"/>
    <cellStyle name="Input 2 4 3 11 5" xfId="12613" xr:uid="{00000000-0005-0000-0000-000097300000}"/>
    <cellStyle name="Input 2 4 3 11 6" xfId="12614" xr:uid="{00000000-0005-0000-0000-000098300000}"/>
    <cellStyle name="Input 2 4 3 11 7" xfId="12615" xr:uid="{00000000-0005-0000-0000-000099300000}"/>
    <cellStyle name="Input 2 4 3 11 8" xfId="12616" xr:uid="{00000000-0005-0000-0000-00009A300000}"/>
    <cellStyle name="Input 2 4 3 11 9" xfId="12617" xr:uid="{00000000-0005-0000-0000-00009B300000}"/>
    <cellStyle name="Input 2 4 3 12" xfId="12618" xr:uid="{00000000-0005-0000-0000-00009C300000}"/>
    <cellStyle name="Input 2 4 3 12 10" xfId="12619" xr:uid="{00000000-0005-0000-0000-00009D300000}"/>
    <cellStyle name="Input 2 4 3 12 11" xfId="12620" xr:uid="{00000000-0005-0000-0000-00009E300000}"/>
    <cellStyle name="Input 2 4 3 12 12" xfId="12621" xr:uid="{00000000-0005-0000-0000-00009F300000}"/>
    <cellStyle name="Input 2 4 3 12 13" xfId="12622" xr:uid="{00000000-0005-0000-0000-0000A0300000}"/>
    <cellStyle name="Input 2 4 3 12 14" xfId="12623" xr:uid="{00000000-0005-0000-0000-0000A1300000}"/>
    <cellStyle name="Input 2 4 3 12 2" xfId="12624" xr:uid="{00000000-0005-0000-0000-0000A2300000}"/>
    <cellStyle name="Input 2 4 3 12 3" xfId="12625" xr:uid="{00000000-0005-0000-0000-0000A3300000}"/>
    <cellStyle name="Input 2 4 3 12 4" xfId="12626" xr:uid="{00000000-0005-0000-0000-0000A4300000}"/>
    <cellStyle name="Input 2 4 3 12 5" xfId="12627" xr:uid="{00000000-0005-0000-0000-0000A5300000}"/>
    <cellStyle name="Input 2 4 3 12 6" xfId="12628" xr:uid="{00000000-0005-0000-0000-0000A6300000}"/>
    <cellStyle name="Input 2 4 3 12 7" xfId="12629" xr:uid="{00000000-0005-0000-0000-0000A7300000}"/>
    <cellStyle name="Input 2 4 3 12 8" xfId="12630" xr:uid="{00000000-0005-0000-0000-0000A8300000}"/>
    <cellStyle name="Input 2 4 3 12 9" xfId="12631" xr:uid="{00000000-0005-0000-0000-0000A9300000}"/>
    <cellStyle name="Input 2 4 3 13" xfId="12632" xr:uid="{00000000-0005-0000-0000-0000AA300000}"/>
    <cellStyle name="Input 2 4 3 13 10" xfId="12633" xr:uid="{00000000-0005-0000-0000-0000AB300000}"/>
    <cellStyle name="Input 2 4 3 13 11" xfId="12634" xr:uid="{00000000-0005-0000-0000-0000AC300000}"/>
    <cellStyle name="Input 2 4 3 13 12" xfId="12635" xr:uid="{00000000-0005-0000-0000-0000AD300000}"/>
    <cellStyle name="Input 2 4 3 13 13" xfId="12636" xr:uid="{00000000-0005-0000-0000-0000AE300000}"/>
    <cellStyle name="Input 2 4 3 13 14" xfId="12637" xr:uid="{00000000-0005-0000-0000-0000AF300000}"/>
    <cellStyle name="Input 2 4 3 13 2" xfId="12638" xr:uid="{00000000-0005-0000-0000-0000B0300000}"/>
    <cellStyle name="Input 2 4 3 13 3" xfId="12639" xr:uid="{00000000-0005-0000-0000-0000B1300000}"/>
    <cellStyle name="Input 2 4 3 13 4" xfId="12640" xr:uid="{00000000-0005-0000-0000-0000B2300000}"/>
    <cellStyle name="Input 2 4 3 13 5" xfId="12641" xr:uid="{00000000-0005-0000-0000-0000B3300000}"/>
    <cellStyle name="Input 2 4 3 13 6" xfId="12642" xr:uid="{00000000-0005-0000-0000-0000B4300000}"/>
    <cellStyle name="Input 2 4 3 13 7" xfId="12643" xr:uid="{00000000-0005-0000-0000-0000B5300000}"/>
    <cellStyle name="Input 2 4 3 13 8" xfId="12644" xr:uid="{00000000-0005-0000-0000-0000B6300000}"/>
    <cellStyle name="Input 2 4 3 13 9" xfId="12645" xr:uid="{00000000-0005-0000-0000-0000B7300000}"/>
    <cellStyle name="Input 2 4 3 14" xfId="12646" xr:uid="{00000000-0005-0000-0000-0000B8300000}"/>
    <cellStyle name="Input 2 4 3 14 10" xfId="12647" xr:uid="{00000000-0005-0000-0000-0000B9300000}"/>
    <cellStyle name="Input 2 4 3 14 11" xfId="12648" xr:uid="{00000000-0005-0000-0000-0000BA300000}"/>
    <cellStyle name="Input 2 4 3 14 12" xfId="12649" xr:uid="{00000000-0005-0000-0000-0000BB300000}"/>
    <cellStyle name="Input 2 4 3 14 13" xfId="12650" xr:uid="{00000000-0005-0000-0000-0000BC300000}"/>
    <cellStyle name="Input 2 4 3 14 14" xfId="12651" xr:uid="{00000000-0005-0000-0000-0000BD300000}"/>
    <cellStyle name="Input 2 4 3 14 2" xfId="12652" xr:uid="{00000000-0005-0000-0000-0000BE300000}"/>
    <cellStyle name="Input 2 4 3 14 3" xfId="12653" xr:uid="{00000000-0005-0000-0000-0000BF300000}"/>
    <cellStyle name="Input 2 4 3 14 4" xfId="12654" xr:uid="{00000000-0005-0000-0000-0000C0300000}"/>
    <cellStyle name="Input 2 4 3 14 5" xfId="12655" xr:uid="{00000000-0005-0000-0000-0000C1300000}"/>
    <cellStyle name="Input 2 4 3 14 6" xfId="12656" xr:uid="{00000000-0005-0000-0000-0000C2300000}"/>
    <cellStyle name="Input 2 4 3 14 7" xfId="12657" xr:uid="{00000000-0005-0000-0000-0000C3300000}"/>
    <cellStyle name="Input 2 4 3 14 8" xfId="12658" xr:uid="{00000000-0005-0000-0000-0000C4300000}"/>
    <cellStyle name="Input 2 4 3 14 9" xfId="12659" xr:uid="{00000000-0005-0000-0000-0000C5300000}"/>
    <cellStyle name="Input 2 4 3 15" xfId="12660" xr:uid="{00000000-0005-0000-0000-0000C6300000}"/>
    <cellStyle name="Input 2 4 3 15 10" xfId="12661" xr:uid="{00000000-0005-0000-0000-0000C7300000}"/>
    <cellStyle name="Input 2 4 3 15 11" xfId="12662" xr:uid="{00000000-0005-0000-0000-0000C8300000}"/>
    <cellStyle name="Input 2 4 3 15 12" xfId="12663" xr:uid="{00000000-0005-0000-0000-0000C9300000}"/>
    <cellStyle name="Input 2 4 3 15 13" xfId="12664" xr:uid="{00000000-0005-0000-0000-0000CA300000}"/>
    <cellStyle name="Input 2 4 3 15 14" xfId="12665" xr:uid="{00000000-0005-0000-0000-0000CB300000}"/>
    <cellStyle name="Input 2 4 3 15 2" xfId="12666" xr:uid="{00000000-0005-0000-0000-0000CC300000}"/>
    <cellStyle name="Input 2 4 3 15 3" xfId="12667" xr:uid="{00000000-0005-0000-0000-0000CD300000}"/>
    <cellStyle name="Input 2 4 3 15 4" xfId="12668" xr:uid="{00000000-0005-0000-0000-0000CE300000}"/>
    <cellStyle name="Input 2 4 3 15 5" xfId="12669" xr:uid="{00000000-0005-0000-0000-0000CF300000}"/>
    <cellStyle name="Input 2 4 3 15 6" xfId="12670" xr:uid="{00000000-0005-0000-0000-0000D0300000}"/>
    <cellStyle name="Input 2 4 3 15 7" xfId="12671" xr:uid="{00000000-0005-0000-0000-0000D1300000}"/>
    <cellStyle name="Input 2 4 3 15 8" xfId="12672" xr:uid="{00000000-0005-0000-0000-0000D2300000}"/>
    <cellStyle name="Input 2 4 3 15 9" xfId="12673" xr:uid="{00000000-0005-0000-0000-0000D3300000}"/>
    <cellStyle name="Input 2 4 3 16" xfId="12674" xr:uid="{00000000-0005-0000-0000-0000D4300000}"/>
    <cellStyle name="Input 2 4 3 16 10" xfId="12675" xr:uid="{00000000-0005-0000-0000-0000D5300000}"/>
    <cellStyle name="Input 2 4 3 16 11" xfId="12676" xr:uid="{00000000-0005-0000-0000-0000D6300000}"/>
    <cellStyle name="Input 2 4 3 16 12" xfId="12677" xr:uid="{00000000-0005-0000-0000-0000D7300000}"/>
    <cellStyle name="Input 2 4 3 16 13" xfId="12678" xr:uid="{00000000-0005-0000-0000-0000D8300000}"/>
    <cellStyle name="Input 2 4 3 16 14" xfId="12679" xr:uid="{00000000-0005-0000-0000-0000D9300000}"/>
    <cellStyle name="Input 2 4 3 16 2" xfId="12680" xr:uid="{00000000-0005-0000-0000-0000DA300000}"/>
    <cellStyle name="Input 2 4 3 16 3" xfId="12681" xr:uid="{00000000-0005-0000-0000-0000DB300000}"/>
    <cellStyle name="Input 2 4 3 16 4" xfId="12682" xr:uid="{00000000-0005-0000-0000-0000DC300000}"/>
    <cellStyle name="Input 2 4 3 16 5" xfId="12683" xr:uid="{00000000-0005-0000-0000-0000DD300000}"/>
    <cellStyle name="Input 2 4 3 16 6" xfId="12684" xr:uid="{00000000-0005-0000-0000-0000DE300000}"/>
    <cellStyle name="Input 2 4 3 16 7" xfId="12685" xr:uid="{00000000-0005-0000-0000-0000DF300000}"/>
    <cellStyle name="Input 2 4 3 16 8" xfId="12686" xr:uid="{00000000-0005-0000-0000-0000E0300000}"/>
    <cellStyle name="Input 2 4 3 16 9" xfId="12687" xr:uid="{00000000-0005-0000-0000-0000E1300000}"/>
    <cellStyle name="Input 2 4 3 17" xfId="12688" xr:uid="{00000000-0005-0000-0000-0000E2300000}"/>
    <cellStyle name="Input 2 4 3 17 10" xfId="12689" xr:uid="{00000000-0005-0000-0000-0000E3300000}"/>
    <cellStyle name="Input 2 4 3 17 11" xfId="12690" xr:uid="{00000000-0005-0000-0000-0000E4300000}"/>
    <cellStyle name="Input 2 4 3 17 12" xfId="12691" xr:uid="{00000000-0005-0000-0000-0000E5300000}"/>
    <cellStyle name="Input 2 4 3 17 13" xfId="12692" xr:uid="{00000000-0005-0000-0000-0000E6300000}"/>
    <cellStyle name="Input 2 4 3 17 14" xfId="12693" xr:uid="{00000000-0005-0000-0000-0000E7300000}"/>
    <cellStyle name="Input 2 4 3 17 2" xfId="12694" xr:uid="{00000000-0005-0000-0000-0000E8300000}"/>
    <cellStyle name="Input 2 4 3 17 3" xfId="12695" xr:uid="{00000000-0005-0000-0000-0000E9300000}"/>
    <cellStyle name="Input 2 4 3 17 4" xfId="12696" xr:uid="{00000000-0005-0000-0000-0000EA300000}"/>
    <cellStyle name="Input 2 4 3 17 5" xfId="12697" xr:uid="{00000000-0005-0000-0000-0000EB300000}"/>
    <cellStyle name="Input 2 4 3 17 6" xfId="12698" xr:uid="{00000000-0005-0000-0000-0000EC300000}"/>
    <cellStyle name="Input 2 4 3 17 7" xfId="12699" xr:uid="{00000000-0005-0000-0000-0000ED300000}"/>
    <cellStyle name="Input 2 4 3 17 8" xfId="12700" xr:uid="{00000000-0005-0000-0000-0000EE300000}"/>
    <cellStyle name="Input 2 4 3 17 9" xfId="12701" xr:uid="{00000000-0005-0000-0000-0000EF300000}"/>
    <cellStyle name="Input 2 4 3 18" xfId="12702" xr:uid="{00000000-0005-0000-0000-0000F0300000}"/>
    <cellStyle name="Input 2 4 3 18 10" xfId="12703" xr:uid="{00000000-0005-0000-0000-0000F1300000}"/>
    <cellStyle name="Input 2 4 3 18 11" xfId="12704" xr:uid="{00000000-0005-0000-0000-0000F2300000}"/>
    <cellStyle name="Input 2 4 3 18 12" xfId="12705" xr:uid="{00000000-0005-0000-0000-0000F3300000}"/>
    <cellStyle name="Input 2 4 3 18 13" xfId="12706" xr:uid="{00000000-0005-0000-0000-0000F4300000}"/>
    <cellStyle name="Input 2 4 3 18 14" xfId="12707" xr:uid="{00000000-0005-0000-0000-0000F5300000}"/>
    <cellStyle name="Input 2 4 3 18 2" xfId="12708" xr:uid="{00000000-0005-0000-0000-0000F6300000}"/>
    <cellStyle name="Input 2 4 3 18 3" xfId="12709" xr:uid="{00000000-0005-0000-0000-0000F7300000}"/>
    <cellStyle name="Input 2 4 3 18 4" xfId="12710" xr:uid="{00000000-0005-0000-0000-0000F8300000}"/>
    <cellStyle name="Input 2 4 3 18 5" xfId="12711" xr:uid="{00000000-0005-0000-0000-0000F9300000}"/>
    <cellStyle name="Input 2 4 3 18 6" xfId="12712" xr:uid="{00000000-0005-0000-0000-0000FA300000}"/>
    <cellStyle name="Input 2 4 3 18 7" xfId="12713" xr:uid="{00000000-0005-0000-0000-0000FB300000}"/>
    <cellStyle name="Input 2 4 3 18 8" xfId="12714" xr:uid="{00000000-0005-0000-0000-0000FC300000}"/>
    <cellStyle name="Input 2 4 3 18 9" xfId="12715" xr:uid="{00000000-0005-0000-0000-0000FD300000}"/>
    <cellStyle name="Input 2 4 3 19" xfId="12716" xr:uid="{00000000-0005-0000-0000-0000FE300000}"/>
    <cellStyle name="Input 2 4 3 19 10" xfId="12717" xr:uid="{00000000-0005-0000-0000-0000FF300000}"/>
    <cellStyle name="Input 2 4 3 19 11" xfId="12718" xr:uid="{00000000-0005-0000-0000-000000310000}"/>
    <cellStyle name="Input 2 4 3 19 12" xfId="12719" xr:uid="{00000000-0005-0000-0000-000001310000}"/>
    <cellStyle name="Input 2 4 3 19 13" xfId="12720" xr:uid="{00000000-0005-0000-0000-000002310000}"/>
    <cellStyle name="Input 2 4 3 19 14" xfId="12721" xr:uid="{00000000-0005-0000-0000-000003310000}"/>
    <cellStyle name="Input 2 4 3 19 2" xfId="12722" xr:uid="{00000000-0005-0000-0000-000004310000}"/>
    <cellStyle name="Input 2 4 3 19 3" xfId="12723" xr:uid="{00000000-0005-0000-0000-000005310000}"/>
    <cellStyle name="Input 2 4 3 19 4" xfId="12724" xr:uid="{00000000-0005-0000-0000-000006310000}"/>
    <cellStyle name="Input 2 4 3 19 5" xfId="12725" xr:uid="{00000000-0005-0000-0000-000007310000}"/>
    <cellStyle name="Input 2 4 3 19 6" xfId="12726" xr:uid="{00000000-0005-0000-0000-000008310000}"/>
    <cellStyle name="Input 2 4 3 19 7" xfId="12727" xr:uid="{00000000-0005-0000-0000-000009310000}"/>
    <cellStyle name="Input 2 4 3 19 8" xfId="12728" xr:uid="{00000000-0005-0000-0000-00000A310000}"/>
    <cellStyle name="Input 2 4 3 19 9" xfId="12729" xr:uid="{00000000-0005-0000-0000-00000B310000}"/>
    <cellStyle name="Input 2 4 3 2" xfId="12730" xr:uid="{00000000-0005-0000-0000-00000C310000}"/>
    <cellStyle name="Input 2 4 3 2 10" xfId="12731" xr:uid="{00000000-0005-0000-0000-00000D310000}"/>
    <cellStyle name="Input 2 4 3 2 11" xfId="12732" xr:uid="{00000000-0005-0000-0000-00000E310000}"/>
    <cellStyle name="Input 2 4 3 2 12" xfId="12733" xr:uid="{00000000-0005-0000-0000-00000F310000}"/>
    <cellStyle name="Input 2 4 3 2 13" xfId="12734" xr:uid="{00000000-0005-0000-0000-000010310000}"/>
    <cellStyle name="Input 2 4 3 2 14" xfId="12735" xr:uid="{00000000-0005-0000-0000-000011310000}"/>
    <cellStyle name="Input 2 4 3 2 15" xfId="12736" xr:uid="{00000000-0005-0000-0000-000012310000}"/>
    <cellStyle name="Input 2 4 3 2 16" xfId="12737" xr:uid="{00000000-0005-0000-0000-000013310000}"/>
    <cellStyle name="Input 2 4 3 2 2" xfId="12738" xr:uid="{00000000-0005-0000-0000-000014310000}"/>
    <cellStyle name="Input 2 4 3 2 3" xfId="12739" xr:uid="{00000000-0005-0000-0000-000015310000}"/>
    <cellStyle name="Input 2 4 3 2 4" xfId="12740" xr:uid="{00000000-0005-0000-0000-000016310000}"/>
    <cellStyle name="Input 2 4 3 2 5" xfId="12741" xr:uid="{00000000-0005-0000-0000-000017310000}"/>
    <cellStyle name="Input 2 4 3 2 6" xfId="12742" xr:uid="{00000000-0005-0000-0000-000018310000}"/>
    <cellStyle name="Input 2 4 3 2 7" xfId="12743" xr:uid="{00000000-0005-0000-0000-000019310000}"/>
    <cellStyle name="Input 2 4 3 2 8" xfId="12744" xr:uid="{00000000-0005-0000-0000-00001A310000}"/>
    <cellStyle name="Input 2 4 3 2 9" xfId="12745" xr:uid="{00000000-0005-0000-0000-00001B310000}"/>
    <cellStyle name="Input 2 4 3 20" xfId="12746" xr:uid="{00000000-0005-0000-0000-00001C310000}"/>
    <cellStyle name="Input 2 4 3 20 10" xfId="12747" xr:uid="{00000000-0005-0000-0000-00001D310000}"/>
    <cellStyle name="Input 2 4 3 20 11" xfId="12748" xr:uid="{00000000-0005-0000-0000-00001E310000}"/>
    <cellStyle name="Input 2 4 3 20 12" xfId="12749" xr:uid="{00000000-0005-0000-0000-00001F310000}"/>
    <cellStyle name="Input 2 4 3 20 13" xfId="12750" xr:uid="{00000000-0005-0000-0000-000020310000}"/>
    <cellStyle name="Input 2 4 3 20 14" xfId="12751" xr:uid="{00000000-0005-0000-0000-000021310000}"/>
    <cellStyle name="Input 2 4 3 20 2" xfId="12752" xr:uid="{00000000-0005-0000-0000-000022310000}"/>
    <cellStyle name="Input 2 4 3 20 3" xfId="12753" xr:uid="{00000000-0005-0000-0000-000023310000}"/>
    <cellStyle name="Input 2 4 3 20 4" xfId="12754" xr:uid="{00000000-0005-0000-0000-000024310000}"/>
    <cellStyle name="Input 2 4 3 20 5" xfId="12755" xr:uid="{00000000-0005-0000-0000-000025310000}"/>
    <cellStyle name="Input 2 4 3 20 6" xfId="12756" xr:uid="{00000000-0005-0000-0000-000026310000}"/>
    <cellStyle name="Input 2 4 3 20 7" xfId="12757" xr:uid="{00000000-0005-0000-0000-000027310000}"/>
    <cellStyle name="Input 2 4 3 20 8" xfId="12758" xr:uid="{00000000-0005-0000-0000-000028310000}"/>
    <cellStyle name="Input 2 4 3 20 9" xfId="12759" xr:uid="{00000000-0005-0000-0000-000029310000}"/>
    <cellStyle name="Input 2 4 3 21" xfId="12760" xr:uid="{00000000-0005-0000-0000-00002A310000}"/>
    <cellStyle name="Input 2 4 3 22" xfId="12761" xr:uid="{00000000-0005-0000-0000-00002B310000}"/>
    <cellStyle name="Input 2 4 3 23" xfId="12762" xr:uid="{00000000-0005-0000-0000-00002C310000}"/>
    <cellStyle name="Input 2 4 3 24" xfId="12763" xr:uid="{00000000-0005-0000-0000-00002D310000}"/>
    <cellStyle name="Input 2 4 3 25" xfId="12764" xr:uid="{00000000-0005-0000-0000-00002E310000}"/>
    <cellStyle name="Input 2 4 3 26" xfId="12765" xr:uid="{00000000-0005-0000-0000-00002F310000}"/>
    <cellStyle name="Input 2 4 3 27" xfId="12766" xr:uid="{00000000-0005-0000-0000-000030310000}"/>
    <cellStyle name="Input 2 4 3 28" xfId="12767" xr:uid="{00000000-0005-0000-0000-000031310000}"/>
    <cellStyle name="Input 2 4 3 29" xfId="12768" xr:uid="{00000000-0005-0000-0000-000032310000}"/>
    <cellStyle name="Input 2 4 3 3" xfId="12769" xr:uid="{00000000-0005-0000-0000-000033310000}"/>
    <cellStyle name="Input 2 4 3 3 10" xfId="12770" xr:uid="{00000000-0005-0000-0000-000034310000}"/>
    <cellStyle name="Input 2 4 3 3 11" xfId="12771" xr:uid="{00000000-0005-0000-0000-000035310000}"/>
    <cellStyle name="Input 2 4 3 3 12" xfId="12772" xr:uid="{00000000-0005-0000-0000-000036310000}"/>
    <cellStyle name="Input 2 4 3 3 13" xfId="12773" xr:uid="{00000000-0005-0000-0000-000037310000}"/>
    <cellStyle name="Input 2 4 3 3 14" xfId="12774" xr:uid="{00000000-0005-0000-0000-000038310000}"/>
    <cellStyle name="Input 2 4 3 3 15" xfId="12775" xr:uid="{00000000-0005-0000-0000-000039310000}"/>
    <cellStyle name="Input 2 4 3 3 2" xfId="12776" xr:uid="{00000000-0005-0000-0000-00003A310000}"/>
    <cellStyle name="Input 2 4 3 3 3" xfId="12777" xr:uid="{00000000-0005-0000-0000-00003B310000}"/>
    <cellStyle name="Input 2 4 3 3 4" xfId="12778" xr:uid="{00000000-0005-0000-0000-00003C310000}"/>
    <cellStyle name="Input 2 4 3 3 5" xfId="12779" xr:uid="{00000000-0005-0000-0000-00003D310000}"/>
    <cellStyle name="Input 2 4 3 3 6" xfId="12780" xr:uid="{00000000-0005-0000-0000-00003E310000}"/>
    <cellStyle name="Input 2 4 3 3 7" xfId="12781" xr:uid="{00000000-0005-0000-0000-00003F310000}"/>
    <cellStyle name="Input 2 4 3 3 8" xfId="12782" xr:uid="{00000000-0005-0000-0000-000040310000}"/>
    <cellStyle name="Input 2 4 3 3 9" xfId="12783" xr:uid="{00000000-0005-0000-0000-000041310000}"/>
    <cellStyle name="Input 2 4 3 30" xfId="12784" xr:uid="{00000000-0005-0000-0000-000042310000}"/>
    <cellStyle name="Input 2 4 3 31" xfId="12785" xr:uid="{00000000-0005-0000-0000-000043310000}"/>
    <cellStyle name="Input 2 4 3 32" xfId="12786" xr:uid="{00000000-0005-0000-0000-000044310000}"/>
    <cellStyle name="Input 2 4 3 4" xfId="12787" xr:uid="{00000000-0005-0000-0000-000045310000}"/>
    <cellStyle name="Input 2 4 3 4 10" xfId="12788" xr:uid="{00000000-0005-0000-0000-000046310000}"/>
    <cellStyle name="Input 2 4 3 4 11" xfId="12789" xr:uid="{00000000-0005-0000-0000-000047310000}"/>
    <cellStyle name="Input 2 4 3 4 12" xfId="12790" xr:uid="{00000000-0005-0000-0000-000048310000}"/>
    <cellStyle name="Input 2 4 3 4 13" xfId="12791" xr:uid="{00000000-0005-0000-0000-000049310000}"/>
    <cellStyle name="Input 2 4 3 4 14" xfId="12792" xr:uid="{00000000-0005-0000-0000-00004A310000}"/>
    <cellStyle name="Input 2 4 3 4 2" xfId="12793" xr:uid="{00000000-0005-0000-0000-00004B310000}"/>
    <cellStyle name="Input 2 4 3 4 3" xfId="12794" xr:uid="{00000000-0005-0000-0000-00004C310000}"/>
    <cellStyle name="Input 2 4 3 4 4" xfId="12795" xr:uid="{00000000-0005-0000-0000-00004D310000}"/>
    <cellStyle name="Input 2 4 3 4 5" xfId="12796" xr:uid="{00000000-0005-0000-0000-00004E310000}"/>
    <cellStyle name="Input 2 4 3 4 6" xfId="12797" xr:uid="{00000000-0005-0000-0000-00004F310000}"/>
    <cellStyle name="Input 2 4 3 4 7" xfId="12798" xr:uid="{00000000-0005-0000-0000-000050310000}"/>
    <cellStyle name="Input 2 4 3 4 8" xfId="12799" xr:uid="{00000000-0005-0000-0000-000051310000}"/>
    <cellStyle name="Input 2 4 3 4 9" xfId="12800" xr:uid="{00000000-0005-0000-0000-000052310000}"/>
    <cellStyle name="Input 2 4 3 5" xfId="12801" xr:uid="{00000000-0005-0000-0000-000053310000}"/>
    <cellStyle name="Input 2 4 3 5 10" xfId="12802" xr:uid="{00000000-0005-0000-0000-000054310000}"/>
    <cellStyle name="Input 2 4 3 5 11" xfId="12803" xr:uid="{00000000-0005-0000-0000-000055310000}"/>
    <cellStyle name="Input 2 4 3 5 12" xfId="12804" xr:uid="{00000000-0005-0000-0000-000056310000}"/>
    <cellStyle name="Input 2 4 3 5 13" xfId="12805" xr:uid="{00000000-0005-0000-0000-000057310000}"/>
    <cellStyle name="Input 2 4 3 5 14" xfId="12806" xr:uid="{00000000-0005-0000-0000-000058310000}"/>
    <cellStyle name="Input 2 4 3 5 2" xfId="12807" xr:uid="{00000000-0005-0000-0000-000059310000}"/>
    <cellStyle name="Input 2 4 3 5 3" xfId="12808" xr:uid="{00000000-0005-0000-0000-00005A310000}"/>
    <cellStyle name="Input 2 4 3 5 4" xfId="12809" xr:uid="{00000000-0005-0000-0000-00005B310000}"/>
    <cellStyle name="Input 2 4 3 5 5" xfId="12810" xr:uid="{00000000-0005-0000-0000-00005C310000}"/>
    <cellStyle name="Input 2 4 3 5 6" xfId="12811" xr:uid="{00000000-0005-0000-0000-00005D310000}"/>
    <cellStyle name="Input 2 4 3 5 7" xfId="12812" xr:uid="{00000000-0005-0000-0000-00005E310000}"/>
    <cellStyle name="Input 2 4 3 5 8" xfId="12813" xr:uid="{00000000-0005-0000-0000-00005F310000}"/>
    <cellStyle name="Input 2 4 3 5 9" xfId="12814" xr:uid="{00000000-0005-0000-0000-000060310000}"/>
    <cellStyle name="Input 2 4 3 6" xfId="12815" xr:uid="{00000000-0005-0000-0000-000061310000}"/>
    <cellStyle name="Input 2 4 3 6 10" xfId="12816" xr:uid="{00000000-0005-0000-0000-000062310000}"/>
    <cellStyle name="Input 2 4 3 6 11" xfId="12817" xr:uid="{00000000-0005-0000-0000-000063310000}"/>
    <cellStyle name="Input 2 4 3 6 12" xfId="12818" xr:uid="{00000000-0005-0000-0000-000064310000}"/>
    <cellStyle name="Input 2 4 3 6 13" xfId="12819" xr:uid="{00000000-0005-0000-0000-000065310000}"/>
    <cellStyle name="Input 2 4 3 6 14" xfId="12820" xr:uid="{00000000-0005-0000-0000-000066310000}"/>
    <cellStyle name="Input 2 4 3 6 2" xfId="12821" xr:uid="{00000000-0005-0000-0000-000067310000}"/>
    <cellStyle name="Input 2 4 3 6 3" xfId="12822" xr:uid="{00000000-0005-0000-0000-000068310000}"/>
    <cellStyle name="Input 2 4 3 6 4" xfId="12823" xr:uid="{00000000-0005-0000-0000-000069310000}"/>
    <cellStyle name="Input 2 4 3 6 5" xfId="12824" xr:uid="{00000000-0005-0000-0000-00006A310000}"/>
    <cellStyle name="Input 2 4 3 6 6" xfId="12825" xr:uid="{00000000-0005-0000-0000-00006B310000}"/>
    <cellStyle name="Input 2 4 3 6 7" xfId="12826" xr:uid="{00000000-0005-0000-0000-00006C310000}"/>
    <cellStyle name="Input 2 4 3 6 8" xfId="12827" xr:uid="{00000000-0005-0000-0000-00006D310000}"/>
    <cellStyle name="Input 2 4 3 6 9" xfId="12828" xr:uid="{00000000-0005-0000-0000-00006E310000}"/>
    <cellStyle name="Input 2 4 3 7" xfId="12829" xr:uid="{00000000-0005-0000-0000-00006F310000}"/>
    <cellStyle name="Input 2 4 3 7 10" xfId="12830" xr:uid="{00000000-0005-0000-0000-000070310000}"/>
    <cellStyle name="Input 2 4 3 7 11" xfId="12831" xr:uid="{00000000-0005-0000-0000-000071310000}"/>
    <cellStyle name="Input 2 4 3 7 12" xfId="12832" xr:uid="{00000000-0005-0000-0000-000072310000}"/>
    <cellStyle name="Input 2 4 3 7 13" xfId="12833" xr:uid="{00000000-0005-0000-0000-000073310000}"/>
    <cellStyle name="Input 2 4 3 7 14" xfId="12834" xr:uid="{00000000-0005-0000-0000-000074310000}"/>
    <cellStyle name="Input 2 4 3 7 2" xfId="12835" xr:uid="{00000000-0005-0000-0000-000075310000}"/>
    <cellStyle name="Input 2 4 3 7 3" xfId="12836" xr:uid="{00000000-0005-0000-0000-000076310000}"/>
    <cellStyle name="Input 2 4 3 7 4" xfId="12837" xr:uid="{00000000-0005-0000-0000-000077310000}"/>
    <cellStyle name="Input 2 4 3 7 5" xfId="12838" xr:uid="{00000000-0005-0000-0000-000078310000}"/>
    <cellStyle name="Input 2 4 3 7 6" xfId="12839" xr:uid="{00000000-0005-0000-0000-000079310000}"/>
    <cellStyle name="Input 2 4 3 7 7" xfId="12840" xr:uid="{00000000-0005-0000-0000-00007A310000}"/>
    <cellStyle name="Input 2 4 3 7 8" xfId="12841" xr:uid="{00000000-0005-0000-0000-00007B310000}"/>
    <cellStyle name="Input 2 4 3 7 9" xfId="12842" xr:uid="{00000000-0005-0000-0000-00007C310000}"/>
    <cellStyle name="Input 2 4 3 8" xfId="12843" xr:uid="{00000000-0005-0000-0000-00007D310000}"/>
    <cellStyle name="Input 2 4 3 8 10" xfId="12844" xr:uid="{00000000-0005-0000-0000-00007E310000}"/>
    <cellStyle name="Input 2 4 3 8 11" xfId="12845" xr:uid="{00000000-0005-0000-0000-00007F310000}"/>
    <cellStyle name="Input 2 4 3 8 12" xfId="12846" xr:uid="{00000000-0005-0000-0000-000080310000}"/>
    <cellStyle name="Input 2 4 3 8 13" xfId="12847" xr:uid="{00000000-0005-0000-0000-000081310000}"/>
    <cellStyle name="Input 2 4 3 8 14" xfId="12848" xr:uid="{00000000-0005-0000-0000-000082310000}"/>
    <cellStyle name="Input 2 4 3 8 2" xfId="12849" xr:uid="{00000000-0005-0000-0000-000083310000}"/>
    <cellStyle name="Input 2 4 3 8 3" xfId="12850" xr:uid="{00000000-0005-0000-0000-000084310000}"/>
    <cellStyle name="Input 2 4 3 8 4" xfId="12851" xr:uid="{00000000-0005-0000-0000-000085310000}"/>
    <cellStyle name="Input 2 4 3 8 5" xfId="12852" xr:uid="{00000000-0005-0000-0000-000086310000}"/>
    <cellStyle name="Input 2 4 3 8 6" xfId="12853" xr:uid="{00000000-0005-0000-0000-000087310000}"/>
    <cellStyle name="Input 2 4 3 8 7" xfId="12854" xr:uid="{00000000-0005-0000-0000-000088310000}"/>
    <cellStyle name="Input 2 4 3 8 8" xfId="12855" xr:uid="{00000000-0005-0000-0000-000089310000}"/>
    <cellStyle name="Input 2 4 3 8 9" xfId="12856" xr:uid="{00000000-0005-0000-0000-00008A310000}"/>
    <cellStyle name="Input 2 4 3 9" xfId="12857" xr:uid="{00000000-0005-0000-0000-00008B310000}"/>
    <cellStyle name="Input 2 4 3 9 10" xfId="12858" xr:uid="{00000000-0005-0000-0000-00008C310000}"/>
    <cellStyle name="Input 2 4 3 9 11" xfId="12859" xr:uid="{00000000-0005-0000-0000-00008D310000}"/>
    <cellStyle name="Input 2 4 3 9 12" xfId="12860" xr:uid="{00000000-0005-0000-0000-00008E310000}"/>
    <cellStyle name="Input 2 4 3 9 13" xfId="12861" xr:uid="{00000000-0005-0000-0000-00008F310000}"/>
    <cellStyle name="Input 2 4 3 9 14" xfId="12862" xr:uid="{00000000-0005-0000-0000-000090310000}"/>
    <cellStyle name="Input 2 4 3 9 2" xfId="12863" xr:uid="{00000000-0005-0000-0000-000091310000}"/>
    <cellStyle name="Input 2 4 3 9 3" xfId="12864" xr:uid="{00000000-0005-0000-0000-000092310000}"/>
    <cellStyle name="Input 2 4 3 9 4" xfId="12865" xr:uid="{00000000-0005-0000-0000-000093310000}"/>
    <cellStyle name="Input 2 4 3 9 5" xfId="12866" xr:uid="{00000000-0005-0000-0000-000094310000}"/>
    <cellStyle name="Input 2 4 3 9 6" xfId="12867" xr:uid="{00000000-0005-0000-0000-000095310000}"/>
    <cellStyle name="Input 2 4 3 9 7" xfId="12868" xr:uid="{00000000-0005-0000-0000-000096310000}"/>
    <cellStyle name="Input 2 4 3 9 8" xfId="12869" xr:uid="{00000000-0005-0000-0000-000097310000}"/>
    <cellStyle name="Input 2 4 3 9 9" xfId="12870" xr:uid="{00000000-0005-0000-0000-000098310000}"/>
    <cellStyle name="Input 2 4 30" xfId="12871" xr:uid="{00000000-0005-0000-0000-000099310000}"/>
    <cellStyle name="Input 2 4 31" xfId="12872" xr:uid="{00000000-0005-0000-0000-00009A310000}"/>
    <cellStyle name="Input 2 4 32" xfId="12873" xr:uid="{00000000-0005-0000-0000-00009B310000}"/>
    <cellStyle name="Input 2 4 33" xfId="12874" xr:uid="{00000000-0005-0000-0000-00009C310000}"/>
    <cellStyle name="Input 2 4 34" xfId="12875" xr:uid="{00000000-0005-0000-0000-00009D310000}"/>
    <cellStyle name="Input 2 4 4" xfId="12876" xr:uid="{00000000-0005-0000-0000-00009E310000}"/>
    <cellStyle name="Input 2 4 4 10" xfId="12877" xr:uid="{00000000-0005-0000-0000-00009F310000}"/>
    <cellStyle name="Input 2 4 4 11" xfId="12878" xr:uid="{00000000-0005-0000-0000-0000A0310000}"/>
    <cellStyle name="Input 2 4 4 12" xfId="12879" xr:uid="{00000000-0005-0000-0000-0000A1310000}"/>
    <cellStyle name="Input 2 4 4 13" xfId="12880" xr:uid="{00000000-0005-0000-0000-0000A2310000}"/>
    <cellStyle name="Input 2 4 4 14" xfId="12881" xr:uid="{00000000-0005-0000-0000-0000A3310000}"/>
    <cellStyle name="Input 2 4 4 15" xfId="12882" xr:uid="{00000000-0005-0000-0000-0000A4310000}"/>
    <cellStyle name="Input 2 4 4 16" xfId="12883" xr:uid="{00000000-0005-0000-0000-0000A5310000}"/>
    <cellStyle name="Input 2 4 4 2" xfId="12884" xr:uid="{00000000-0005-0000-0000-0000A6310000}"/>
    <cellStyle name="Input 2 4 4 3" xfId="12885" xr:uid="{00000000-0005-0000-0000-0000A7310000}"/>
    <cellStyle name="Input 2 4 4 4" xfId="12886" xr:uid="{00000000-0005-0000-0000-0000A8310000}"/>
    <cellStyle name="Input 2 4 4 5" xfId="12887" xr:uid="{00000000-0005-0000-0000-0000A9310000}"/>
    <cellStyle name="Input 2 4 4 6" xfId="12888" xr:uid="{00000000-0005-0000-0000-0000AA310000}"/>
    <cellStyle name="Input 2 4 4 7" xfId="12889" xr:uid="{00000000-0005-0000-0000-0000AB310000}"/>
    <cellStyle name="Input 2 4 4 8" xfId="12890" xr:uid="{00000000-0005-0000-0000-0000AC310000}"/>
    <cellStyle name="Input 2 4 4 9" xfId="12891" xr:uid="{00000000-0005-0000-0000-0000AD310000}"/>
    <cellStyle name="Input 2 4 5" xfId="12892" xr:uid="{00000000-0005-0000-0000-0000AE310000}"/>
    <cellStyle name="Input 2 4 5 10" xfId="12893" xr:uid="{00000000-0005-0000-0000-0000AF310000}"/>
    <cellStyle name="Input 2 4 5 11" xfId="12894" xr:uid="{00000000-0005-0000-0000-0000B0310000}"/>
    <cellStyle name="Input 2 4 5 12" xfId="12895" xr:uid="{00000000-0005-0000-0000-0000B1310000}"/>
    <cellStyle name="Input 2 4 5 13" xfId="12896" xr:uid="{00000000-0005-0000-0000-0000B2310000}"/>
    <cellStyle name="Input 2 4 5 14" xfId="12897" xr:uid="{00000000-0005-0000-0000-0000B3310000}"/>
    <cellStyle name="Input 2 4 5 15" xfId="12898" xr:uid="{00000000-0005-0000-0000-0000B4310000}"/>
    <cellStyle name="Input 2 4 5 2" xfId="12899" xr:uid="{00000000-0005-0000-0000-0000B5310000}"/>
    <cellStyle name="Input 2 4 5 3" xfId="12900" xr:uid="{00000000-0005-0000-0000-0000B6310000}"/>
    <cellStyle name="Input 2 4 5 4" xfId="12901" xr:uid="{00000000-0005-0000-0000-0000B7310000}"/>
    <cellStyle name="Input 2 4 5 5" xfId="12902" xr:uid="{00000000-0005-0000-0000-0000B8310000}"/>
    <cellStyle name="Input 2 4 5 6" xfId="12903" xr:uid="{00000000-0005-0000-0000-0000B9310000}"/>
    <cellStyle name="Input 2 4 5 7" xfId="12904" xr:uid="{00000000-0005-0000-0000-0000BA310000}"/>
    <cellStyle name="Input 2 4 5 8" xfId="12905" xr:uid="{00000000-0005-0000-0000-0000BB310000}"/>
    <cellStyle name="Input 2 4 5 9" xfId="12906" xr:uid="{00000000-0005-0000-0000-0000BC310000}"/>
    <cellStyle name="Input 2 4 6" xfId="12907" xr:uid="{00000000-0005-0000-0000-0000BD310000}"/>
    <cellStyle name="Input 2 4 6 10" xfId="12908" xr:uid="{00000000-0005-0000-0000-0000BE310000}"/>
    <cellStyle name="Input 2 4 6 11" xfId="12909" xr:uid="{00000000-0005-0000-0000-0000BF310000}"/>
    <cellStyle name="Input 2 4 6 12" xfId="12910" xr:uid="{00000000-0005-0000-0000-0000C0310000}"/>
    <cellStyle name="Input 2 4 6 13" xfId="12911" xr:uid="{00000000-0005-0000-0000-0000C1310000}"/>
    <cellStyle name="Input 2 4 6 14" xfId="12912" xr:uid="{00000000-0005-0000-0000-0000C2310000}"/>
    <cellStyle name="Input 2 4 6 2" xfId="12913" xr:uid="{00000000-0005-0000-0000-0000C3310000}"/>
    <cellStyle name="Input 2 4 6 3" xfId="12914" xr:uid="{00000000-0005-0000-0000-0000C4310000}"/>
    <cellStyle name="Input 2 4 6 4" xfId="12915" xr:uid="{00000000-0005-0000-0000-0000C5310000}"/>
    <cellStyle name="Input 2 4 6 5" xfId="12916" xr:uid="{00000000-0005-0000-0000-0000C6310000}"/>
    <cellStyle name="Input 2 4 6 6" xfId="12917" xr:uid="{00000000-0005-0000-0000-0000C7310000}"/>
    <cellStyle name="Input 2 4 6 7" xfId="12918" xr:uid="{00000000-0005-0000-0000-0000C8310000}"/>
    <cellStyle name="Input 2 4 6 8" xfId="12919" xr:uid="{00000000-0005-0000-0000-0000C9310000}"/>
    <cellStyle name="Input 2 4 6 9" xfId="12920" xr:uid="{00000000-0005-0000-0000-0000CA310000}"/>
    <cellStyle name="Input 2 4 7" xfId="12921" xr:uid="{00000000-0005-0000-0000-0000CB310000}"/>
    <cellStyle name="Input 2 4 7 10" xfId="12922" xr:uid="{00000000-0005-0000-0000-0000CC310000}"/>
    <cellStyle name="Input 2 4 7 11" xfId="12923" xr:uid="{00000000-0005-0000-0000-0000CD310000}"/>
    <cellStyle name="Input 2 4 7 12" xfId="12924" xr:uid="{00000000-0005-0000-0000-0000CE310000}"/>
    <cellStyle name="Input 2 4 7 13" xfId="12925" xr:uid="{00000000-0005-0000-0000-0000CF310000}"/>
    <cellStyle name="Input 2 4 7 14" xfId="12926" xr:uid="{00000000-0005-0000-0000-0000D0310000}"/>
    <cellStyle name="Input 2 4 7 2" xfId="12927" xr:uid="{00000000-0005-0000-0000-0000D1310000}"/>
    <cellStyle name="Input 2 4 7 3" xfId="12928" xr:uid="{00000000-0005-0000-0000-0000D2310000}"/>
    <cellStyle name="Input 2 4 7 4" xfId="12929" xr:uid="{00000000-0005-0000-0000-0000D3310000}"/>
    <cellStyle name="Input 2 4 7 5" xfId="12930" xr:uid="{00000000-0005-0000-0000-0000D4310000}"/>
    <cellStyle name="Input 2 4 7 6" xfId="12931" xr:uid="{00000000-0005-0000-0000-0000D5310000}"/>
    <cellStyle name="Input 2 4 7 7" xfId="12932" xr:uid="{00000000-0005-0000-0000-0000D6310000}"/>
    <cellStyle name="Input 2 4 7 8" xfId="12933" xr:uid="{00000000-0005-0000-0000-0000D7310000}"/>
    <cellStyle name="Input 2 4 7 9" xfId="12934" xr:uid="{00000000-0005-0000-0000-0000D8310000}"/>
    <cellStyle name="Input 2 4 8" xfId="12935" xr:uid="{00000000-0005-0000-0000-0000D9310000}"/>
    <cellStyle name="Input 2 4 8 10" xfId="12936" xr:uid="{00000000-0005-0000-0000-0000DA310000}"/>
    <cellStyle name="Input 2 4 8 11" xfId="12937" xr:uid="{00000000-0005-0000-0000-0000DB310000}"/>
    <cellStyle name="Input 2 4 8 12" xfId="12938" xr:uid="{00000000-0005-0000-0000-0000DC310000}"/>
    <cellStyle name="Input 2 4 8 13" xfId="12939" xr:uid="{00000000-0005-0000-0000-0000DD310000}"/>
    <cellStyle name="Input 2 4 8 14" xfId="12940" xr:uid="{00000000-0005-0000-0000-0000DE310000}"/>
    <cellStyle name="Input 2 4 8 2" xfId="12941" xr:uid="{00000000-0005-0000-0000-0000DF310000}"/>
    <cellStyle name="Input 2 4 8 3" xfId="12942" xr:uid="{00000000-0005-0000-0000-0000E0310000}"/>
    <cellStyle name="Input 2 4 8 4" xfId="12943" xr:uid="{00000000-0005-0000-0000-0000E1310000}"/>
    <cellStyle name="Input 2 4 8 5" xfId="12944" xr:uid="{00000000-0005-0000-0000-0000E2310000}"/>
    <cellStyle name="Input 2 4 8 6" xfId="12945" xr:uid="{00000000-0005-0000-0000-0000E3310000}"/>
    <cellStyle name="Input 2 4 8 7" xfId="12946" xr:uid="{00000000-0005-0000-0000-0000E4310000}"/>
    <cellStyle name="Input 2 4 8 8" xfId="12947" xr:uid="{00000000-0005-0000-0000-0000E5310000}"/>
    <cellStyle name="Input 2 4 8 9" xfId="12948" xr:uid="{00000000-0005-0000-0000-0000E6310000}"/>
    <cellStyle name="Input 2 4 9" xfId="12949" xr:uid="{00000000-0005-0000-0000-0000E7310000}"/>
    <cellStyle name="Input 2 4 9 10" xfId="12950" xr:uid="{00000000-0005-0000-0000-0000E8310000}"/>
    <cellStyle name="Input 2 4 9 11" xfId="12951" xr:uid="{00000000-0005-0000-0000-0000E9310000}"/>
    <cellStyle name="Input 2 4 9 12" xfId="12952" xr:uid="{00000000-0005-0000-0000-0000EA310000}"/>
    <cellStyle name="Input 2 4 9 13" xfId="12953" xr:uid="{00000000-0005-0000-0000-0000EB310000}"/>
    <cellStyle name="Input 2 4 9 14" xfId="12954" xr:uid="{00000000-0005-0000-0000-0000EC310000}"/>
    <cellStyle name="Input 2 4 9 2" xfId="12955" xr:uid="{00000000-0005-0000-0000-0000ED310000}"/>
    <cellStyle name="Input 2 4 9 3" xfId="12956" xr:uid="{00000000-0005-0000-0000-0000EE310000}"/>
    <cellStyle name="Input 2 4 9 4" xfId="12957" xr:uid="{00000000-0005-0000-0000-0000EF310000}"/>
    <cellStyle name="Input 2 4 9 5" xfId="12958" xr:uid="{00000000-0005-0000-0000-0000F0310000}"/>
    <cellStyle name="Input 2 4 9 6" xfId="12959" xr:uid="{00000000-0005-0000-0000-0000F1310000}"/>
    <cellStyle name="Input 2 4 9 7" xfId="12960" xr:uid="{00000000-0005-0000-0000-0000F2310000}"/>
    <cellStyle name="Input 2 4 9 8" xfId="12961" xr:uid="{00000000-0005-0000-0000-0000F3310000}"/>
    <cellStyle name="Input 2 4 9 9" xfId="12962" xr:uid="{00000000-0005-0000-0000-0000F4310000}"/>
    <cellStyle name="Input 2 5" xfId="12963" xr:uid="{00000000-0005-0000-0000-0000F5310000}"/>
    <cellStyle name="Input 2 5 10" xfId="12964" xr:uid="{00000000-0005-0000-0000-0000F6310000}"/>
    <cellStyle name="Input 2 5 10 10" xfId="12965" xr:uid="{00000000-0005-0000-0000-0000F7310000}"/>
    <cellStyle name="Input 2 5 10 11" xfId="12966" xr:uid="{00000000-0005-0000-0000-0000F8310000}"/>
    <cellStyle name="Input 2 5 10 12" xfId="12967" xr:uid="{00000000-0005-0000-0000-0000F9310000}"/>
    <cellStyle name="Input 2 5 10 13" xfId="12968" xr:uid="{00000000-0005-0000-0000-0000FA310000}"/>
    <cellStyle name="Input 2 5 10 14" xfId="12969" xr:uid="{00000000-0005-0000-0000-0000FB310000}"/>
    <cellStyle name="Input 2 5 10 2" xfId="12970" xr:uid="{00000000-0005-0000-0000-0000FC310000}"/>
    <cellStyle name="Input 2 5 10 3" xfId="12971" xr:uid="{00000000-0005-0000-0000-0000FD310000}"/>
    <cellStyle name="Input 2 5 10 4" xfId="12972" xr:uid="{00000000-0005-0000-0000-0000FE310000}"/>
    <cellStyle name="Input 2 5 10 5" xfId="12973" xr:uid="{00000000-0005-0000-0000-0000FF310000}"/>
    <cellStyle name="Input 2 5 10 6" xfId="12974" xr:uid="{00000000-0005-0000-0000-000000320000}"/>
    <cellStyle name="Input 2 5 10 7" xfId="12975" xr:uid="{00000000-0005-0000-0000-000001320000}"/>
    <cellStyle name="Input 2 5 10 8" xfId="12976" xr:uid="{00000000-0005-0000-0000-000002320000}"/>
    <cellStyle name="Input 2 5 10 9" xfId="12977" xr:uid="{00000000-0005-0000-0000-000003320000}"/>
    <cellStyle name="Input 2 5 11" xfId="12978" xr:uid="{00000000-0005-0000-0000-000004320000}"/>
    <cellStyle name="Input 2 5 11 10" xfId="12979" xr:uid="{00000000-0005-0000-0000-000005320000}"/>
    <cellStyle name="Input 2 5 11 11" xfId="12980" xr:uid="{00000000-0005-0000-0000-000006320000}"/>
    <cellStyle name="Input 2 5 11 12" xfId="12981" xr:uid="{00000000-0005-0000-0000-000007320000}"/>
    <cellStyle name="Input 2 5 11 13" xfId="12982" xr:uid="{00000000-0005-0000-0000-000008320000}"/>
    <cellStyle name="Input 2 5 11 14" xfId="12983" xr:uid="{00000000-0005-0000-0000-000009320000}"/>
    <cellStyle name="Input 2 5 11 2" xfId="12984" xr:uid="{00000000-0005-0000-0000-00000A320000}"/>
    <cellStyle name="Input 2 5 11 3" xfId="12985" xr:uid="{00000000-0005-0000-0000-00000B320000}"/>
    <cellStyle name="Input 2 5 11 4" xfId="12986" xr:uid="{00000000-0005-0000-0000-00000C320000}"/>
    <cellStyle name="Input 2 5 11 5" xfId="12987" xr:uid="{00000000-0005-0000-0000-00000D320000}"/>
    <cellStyle name="Input 2 5 11 6" xfId="12988" xr:uid="{00000000-0005-0000-0000-00000E320000}"/>
    <cellStyle name="Input 2 5 11 7" xfId="12989" xr:uid="{00000000-0005-0000-0000-00000F320000}"/>
    <cellStyle name="Input 2 5 11 8" xfId="12990" xr:uid="{00000000-0005-0000-0000-000010320000}"/>
    <cellStyle name="Input 2 5 11 9" xfId="12991" xr:uid="{00000000-0005-0000-0000-000011320000}"/>
    <cellStyle name="Input 2 5 12" xfId="12992" xr:uid="{00000000-0005-0000-0000-000012320000}"/>
    <cellStyle name="Input 2 5 12 10" xfId="12993" xr:uid="{00000000-0005-0000-0000-000013320000}"/>
    <cellStyle name="Input 2 5 12 11" xfId="12994" xr:uid="{00000000-0005-0000-0000-000014320000}"/>
    <cellStyle name="Input 2 5 12 12" xfId="12995" xr:uid="{00000000-0005-0000-0000-000015320000}"/>
    <cellStyle name="Input 2 5 12 13" xfId="12996" xr:uid="{00000000-0005-0000-0000-000016320000}"/>
    <cellStyle name="Input 2 5 12 14" xfId="12997" xr:uid="{00000000-0005-0000-0000-000017320000}"/>
    <cellStyle name="Input 2 5 12 2" xfId="12998" xr:uid="{00000000-0005-0000-0000-000018320000}"/>
    <cellStyle name="Input 2 5 12 3" xfId="12999" xr:uid="{00000000-0005-0000-0000-000019320000}"/>
    <cellStyle name="Input 2 5 12 4" xfId="13000" xr:uid="{00000000-0005-0000-0000-00001A320000}"/>
    <cellStyle name="Input 2 5 12 5" xfId="13001" xr:uid="{00000000-0005-0000-0000-00001B320000}"/>
    <cellStyle name="Input 2 5 12 6" xfId="13002" xr:uid="{00000000-0005-0000-0000-00001C320000}"/>
    <cellStyle name="Input 2 5 12 7" xfId="13003" xr:uid="{00000000-0005-0000-0000-00001D320000}"/>
    <cellStyle name="Input 2 5 12 8" xfId="13004" xr:uid="{00000000-0005-0000-0000-00001E320000}"/>
    <cellStyle name="Input 2 5 12 9" xfId="13005" xr:uid="{00000000-0005-0000-0000-00001F320000}"/>
    <cellStyle name="Input 2 5 13" xfId="13006" xr:uid="{00000000-0005-0000-0000-000020320000}"/>
    <cellStyle name="Input 2 5 13 10" xfId="13007" xr:uid="{00000000-0005-0000-0000-000021320000}"/>
    <cellStyle name="Input 2 5 13 11" xfId="13008" xr:uid="{00000000-0005-0000-0000-000022320000}"/>
    <cellStyle name="Input 2 5 13 12" xfId="13009" xr:uid="{00000000-0005-0000-0000-000023320000}"/>
    <cellStyle name="Input 2 5 13 13" xfId="13010" xr:uid="{00000000-0005-0000-0000-000024320000}"/>
    <cellStyle name="Input 2 5 13 14" xfId="13011" xr:uid="{00000000-0005-0000-0000-000025320000}"/>
    <cellStyle name="Input 2 5 13 2" xfId="13012" xr:uid="{00000000-0005-0000-0000-000026320000}"/>
    <cellStyle name="Input 2 5 13 3" xfId="13013" xr:uid="{00000000-0005-0000-0000-000027320000}"/>
    <cellStyle name="Input 2 5 13 4" xfId="13014" xr:uid="{00000000-0005-0000-0000-000028320000}"/>
    <cellStyle name="Input 2 5 13 5" xfId="13015" xr:uid="{00000000-0005-0000-0000-000029320000}"/>
    <cellStyle name="Input 2 5 13 6" xfId="13016" xr:uid="{00000000-0005-0000-0000-00002A320000}"/>
    <cellStyle name="Input 2 5 13 7" xfId="13017" xr:uid="{00000000-0005-0000-0000-00002B320000}"/>
    <cellStyle name="Input 2 5 13 8" xfId="13018" xr:uid="{00000000-0005-0000-0000-00002C320000}"/>
    <cellStyle name="Input 2 5 13 9" xfId="13019" xr:uid="{00000000-0005-0000-0000-00002D320000}"/>
    <cellStyle name="Input 2 5 14" xfId="13020" xr:uid="{00000000-0005-0000-0000-00002E320000}"/>
    <cellStyle name="Input 2 5 14 10" xfId="13021" xr:uid="{00000000-0005-0000-0000-00002F320000}"/>
    <cellStyle name="Input 2 5 14 11" xfId="13022" xr:uid="{00000000-0005-0000-0000-000030320000}"/>
    <cellStyle name="Input 2 5 14 12" xfId="13023" xr:uid="{00000000-0005-0000-0000-000031320000}"/>
    <cellStyle name="Input 2 5 14 13" xfId="13024" xr:uid="{00000000-0005-0000-0000-000032320000}"/>
    <cellStyle name="Input 2 5 14 14" xfId="13025" xr:uid="{00000000-0005-0000-0000-000033320000}"/>
    <cellStyle name="Input 2 5 14 2" xfId="13026" xr:uid="{00000000-0005-0000-0000-000034320000}"/>
    <cellStyle name="Input 2 5 14 3" xfId="13027" xr:uid="{00000000-0005-0000-0000-000035320000}"/>
    <cellStyle name="Input 2 5 14 4" xfId="13028" xr:uid="{00000000-0005-0000-0000-000036320000}"/>
    <cellStyle name="Input 2 5 14 5" xfId="13029" xr:uid="{00000000-0005-0000-0000-000037320000}"/>
    <cellStyle name="Input 2 5 14 6" xfId="13030" xr:uid="{00000000-0005-0000-0000-000038320000}"/>
    <cellStyle name="Input 2 5 14 7" xfId="13031" xr:uid="{00000000-0005-0000-0000-000039320000}"/>
    <cellStyle name="Input 2 5 14 8" xfId="13032" xr:uid="{00000000-0005-0000-0000-00003A320000}"/>
    <cellStyle name="Input 2 5 14 9" xfId="13033" xr:uid="{00000000-0005-0000-0000-00003B320000}"/>
    <cellStyle name="Input 2 5 15" xfId="13034" xr:uid="{00000000-0005-0000-0000-00003C320000}"/>
    <cellStyle name="Input 2 5 15 10" xfId="13035" xr:uid="{00000000-0005-0000-0000-00003D320000}"/>
    <cellStyle name="Input 2 5 15 11" xfId="13036" xr:uid="{00000000-0005-0000-0000-00003E320000}"/>
    <cellStyle name="Input 2 5 15 12" xfId="13037" xr:uid="{00000000-0005-0000-0000-00003F320000}"/>
    <cellStyle name="Input 2 5 15 13" xfId="13038" xr:uid="{00000000-0005-0000-0000-000040320000}"/>
    <cellStyle name="Input 2 5 15 14" xfId="13039" xr:uid="{00000000-0005-0000-0000-000041320000}"/>
    <cellStyle name="Input 2 5 15 2" xfId="13040" xr:uid="{00000000-0005-0000-0000-000042320000}"/>
    <cellStyle name="Input 2 5 15 3" xfId="13041" xr:uid="{00000000-0005-0000-0000-000043320000}"/>
    <cellStyle name="Input 2 5 15 4" xfId="13042" xr:uid="{00000000-0005-0000-0000-000044320000}"/>
    <cellStyle name="Input 2 5 15 5" xfId="13043" xr:uid="{00000000-0005-0000-0000-000045320000}"/>
    <cellStyle name="Input 2 5 15 6" xfId="13044" xr:uid="{00000000-0005-0000-0000-000046320000}"/>
    <cellStyle name="Input 2 5 15 7" xfId="13045" xr:uid="{00000000-0005-0000-0000-000047320000}"/>
    <cellStyle name="Input 2 5 15 8" xfId="13046" xr:uid="{00000000-0005-0000-0000-000048320000}"/>
    <cellStyle name="Input 2 5 15 9" xfId="13047" xr:uid="{00000000-0005-0000-0000-000049320000}"/>
    <cellStyle name="Input 2 5 16" xfId="13048" xr:uid="{00000000-0005-0000-0000-00004A320000}"/>
    <cellStyle name="Input 2 5 16 10" xfId="13049" xr:uid="{00000000-0005-0000-0000-00004B320000}"/>
    <cellStyle name="Input 2 5 16 11" xfId="13050" xr:uid="{00000000-0005-0000-0000-00004C320000}"/>
    <cellStyle name="Input 2 5 16 12" xfId="13051" xr:uid="{00000000-0005-0000-0000-00004D320000}"/>
    <cellStyle name="Input 2 5 16 13" xfId="13052" xr:uid="{00000000-0005-0000-0000-00004E320000}"/>
    <cellStyle name="Input 2 5 16 14" xfId="13053" xr:uid="{00000000-0005-0000-0000-00004F320000}"/>
    <cellStyle name="Input 2 5 16 2" xfId="13054" xr:uid="{00000000-0005-0000-0000-000050320000}"/>
    <cellStyle name="Input 2 5 16 3" xfId="13055" xr:uid="{00000000-0005-0000-0000-000051320000}"/>
    <cellStyle name="Input 2 5 16 4" xfId="13056" xr:uid="{00000000-0005-0000-0000-000052320000}"/>
    <cellStyle name="Input 2 5 16 5" xfId="13057" xr:uid="{00000000-0005-0000-0000-000053320000}"/>
    <cellStyle name="Input 2 5 16 6" xfId="13058" xr:uid="{00000000-0005-0000-0000-000054320000}"/>
    <cellStyle name="Input 2 5 16 7" xfId="13059" xr:uid="{00000000-0005-0000-0000-000055320000}"/>
    <cellStyle name="Input 2 5 16 8" xfId="13060" xr:uid="{00000000-0005-0000-0000-000056320000}"/>
    <cellStyle name="Input 2 5 16 9" xfId="13061" xr:uid="{00000000-0005-0000-0000-000057320000}"/>
    <cellStyle name="Input 2 5 17" xfId="13062" xr:uid="{00000000-0005-0000-0000-000058320000}"/>
    <cellStyle name="Input 2 5 17 10" xfId="13063" xr:uid="{00000000-0005-0000-0000-000059320000}"/>
    <cellStyle name="Input 2 5 17 11" xfId="13064" xr:uid="{00000000-0005-0000-0000-00005A320000}"/>
    <cellStyle name="Input 2 5 17 12" xfId="13065" xr:uid="{00000000-0005-0000-0000-00005B320000}"/>
    <cellStyle name="Input 2 5 17 13" xfId="13066" xr:uid="{00000000-0005-0000-0000-00005C320000}"/>
    <cellStyle name="Input 2 5 17 14" xfId="13067" xr:uid="{00000000-0005-0000-0000-00005D320000}"/>
    <cellStyle name="Input 2 5 17 2" xfId="13068" xr:uid="{00000000-0005-0000-0000-00005E320000}"/>
    <cellStyle name="Input 2 5 17 3" xfId="13069" xr:uid="{00000000-0005-0000-0000-00005F320000}"/>
    <cellStyle name="Input 2 5 17 4" xfId="13070" xr:uid="{00000000-0005-0000-0000-000060320000}"/>
    <cellStyle name="Input 2 5 17 5" xfId="13071" xr:uid="{00000000-0005-0000-0000-000061320000}"/>
    <cellStyle name="Input 2 5 17 6" xfId="13072" xr:uid="{00000000-0005-0000-0000-000062320000}"/>
    <cellStyle name="Input 2 5 17 7" xfId="13073" xr:uid="{00000000-0005-0000-0000-000063320000}"/>
    <cellStyle name="Input 2 5 17 8" xfId="13074" xr:uid="{00000000-0005-0000-0000-000064320000}"/>
    <cellStyle name="Input 2 5 17 9" xfId="13075" xr:uid="{00000000-0005-0000-0000-000065320000}"/>
    <cellStyle name="Input 2 5 18" xfId="13076" xr:uid="{00000000-0005-0000-0000-000066320000}"/>
    <cellStyle name="Input 2 5 18 10" xfId="13077" xr:uid="{00000000-0005-0000-0000-000067320000}"/>
    <cellStyle name="Input 2 5 18 11" xfId="13078" xr:uid="{00000000-0005-0000-0000-000068320000}"/>
    <cellStyle name="Input 2 5 18 12" xfId="13079" xr:uid="{00000000-0005-0000-0000-000069320000}"/>
    <cellStyle name="Input 2 5 18 13" xfId="13080" xr:uid="{00000000-0005-0000-0000-00006A320000}"/>
    <cellStyle name="Input 2 5 18 14" xfId="13081" xr:uid="{00000000-0005-0000-0000-00006B320000}"/>
    <cellStyle name="Input 2 5 18 2" xfId="13082" xr:uid="{00000000-0005-0000-0000-00006C320000}"/>
    <cellStyle name="Input 2 5 18 3" xfId="13083" xr:uid="{00000000-0005-0000-0000-00006D320000}"/>
    <cellStyle name="Input 2 5 18 4" xfId="13084" xr:uid="{00000000-0005-0000-0000-00006E320000}"/>
    <cellStyle name="Input 2 5 18 5" xfId="13085" xr:uid="{00000000-0005-0000-0000-00006F320000}"/>
    <cellStyle name="Input 2 5 18 6" xfId="13086" xr:uid="{00000000-0005-0000-0000-000070320000}"/>
    <cellStyle name="Input 2 5 18 7" xfId="13087" xr:uid="{00000000-0005-0000-0000-000071320000}"/>
    <cellStyle name="Input 2 5 18 8" xfId="13088" xr:uid="{00000000-0005-0000-0000-000072320000}"/>
    <cellStyle name="Input 2 5 18 9" xfId="13089" xr:uid="{00000000-0005-0000-0000-000073320000}"/>
    <cellStyle name="Input 2 5 19" xfId="13090" xr:uid="{00000000-0005-0000-0000-000074320000}"/>
    <cellStyle name="Input 2 5 19 10" xfId="13091" xr:uid="{00000000-0005-0000-0000-000075320000}"/>
    <cellStyle name="Input 2 5 19 11" xfId="13092" xr:uid="{00000000-0005-0000-0000-000076320000}"/>
    <cellStyle name="Input 2 5 19 12" xfId="13093" xr:uid="{00000000-0005-0000-0000-000077320000}"/>
    <cellStyle name="Input 2 5 19 13" xfId="13094" xr:uid="{00000000-0005-0000-0000-000078320000}"/>
    <cellStyle name="Input 2 5 19 14" xfId="13095" xr:uid="{00000000-0005-0000-0000-000079320000}"/>
    <cellStyle name="Input 2 5 19 2" xfId="13096" xr:uid="{00000000-0005-0000-0000-00007A320000}"/>
    <cellStyle name="Input 2 5 19 3" xfId="13097" xr:uid="{00000000-0005-0000-0000-00007B320000}"/>
    <cellStyle name="Input 2 5 19 4" xfId="13098" xr:uid="{00000000-0005-0000-0000-00007C320000}"/>
    <cellStyle name="Input 2 5 19 5" xfId="13099" xr:uid="{00000000-0005-0000-0000-00007D320000}"/>
    <cellStyle name="Input 2 5 19 6" xfId="13100" xr:uid="{00000000-0005-0000-0000-00007E320000}"/>
    <cellStyle name="Input 2 5 19 7" xfId="13101" xr:uid="{00000000-0005-0000-0000-00007F320000}"/>
    <cellStyle name="Input 2 5 19 8" xfId="13102" xr:uid="{00000000-0005-0000-0000-000080320000}"/>
    <cellStyle name="Input 2 5 19 9" xfId="13103" xr:uid="{00000000-0005-0000-0000-000081320000}"/>
    <cellStyle name="Input 2 5 2" xfId="13104" xr:uid="{00000000-0005-0000-0000-000082320000}"/>
    <cellStyle name="Input 2 5 2 10" xfId="13105" xr:uid="{00000000-0005-0000-0000-000083320000}"/>
    <cellStyle name="Input 2 5 2 10 10" xfId="13106" xr:uid="{00000000-0005-0000-0000-000084320000}"/>
    <cellStyle name="Input 2 5 2 10 11" xfId="13107" xr:uid="{00000000-0005-0000-0000-000085320000}"/>
    <cellStyle name="Input 2 5 2 10 12" xfId="13108" xr:uid="{00000000-0005-0000-0000-000086320000}"/>
    <cellStyle name="Input 2 5 2 10 13" xfId="13109" xr:uid="{00000000-0005-0000-0000-000087320000}"/>
    <cellStyle name="Input 2 5 2 10 14" xfId="13110" xr:uid="{00000000-0005-0000-0000-000088320000}"/>
    <cellStyle name="Input 2 5 2 10 2" xfId="13111" xr:uid="{00000000-0005-0000-0000-000089320000}"/>
    <cellStyle name="Input 2 5 2 10 3" xfId="13112" xr:uid="{00000000-0005-0000-0000-00008A320000}"/>
    <cellStyle name="Input 2 5 2 10 4" xfId="13113" xr:uid="{00000000-0005-0000-0000-00008B320000}"/>
    <cellStyle name="Input 2 5 2 10 5" xfId="13114" xr:uid="{00000000-0005-0000-0000-00008C320000}"/>
    <cellStyle name="Input 2 5 2 10 6" xfId="13115" xr:uid="{00000000-0005-0000-0000-00008D320000}"/>
    <cellStyle name="Input 2 5 2 10 7" xfId="13116" xr:uid="{00000000-0005-0000-0000-00008E320000}"/>
    <cellStyle name="Input 2 5 2 10 8" xfId="13117" xr:uid="{00000000-0005-0000-0000-00008F320000}"/>
    <cellStyle name="Input 2 5 2 10 9" xfId="13118" xr:uid="{00000000-0005-0000-0000-000090320000}"/>
    <cellStyle name="Input 2 5 2 11" xfId="13119" xr:uid="{00000000-0005-0000-0000-000091320000}"/>
    <cellStyle name="Input 2 5 2 11 10" xfId="13120" xr:uid="{00000000-0005-0000-0000-000092320000}"/>
    <cellStyle name="Input 2 5 2 11 11" xfId="13121" xr:uid="{00000000-0005-0000-0000-000093320000}"/>
    <cellStyle name="Input 2 5 2 11 12" xfId="13122" xr:uid="{00000000-0005-0000-0000-000094320000}"/>
    <cellStyle name="Input 2 5 2 11 13" xfId="13123" xr:uid="{00000000-0005-0000-0000-000095320000}"/>
    <cellStyle name="Input 2 5 2 11 14" xfId="13124" xr:uid="{00000000-0005-0000-0000-000096320000}"/>
    <cellStyle name="Input 2 5 2 11 2" xfId="13125" xr:uid="{00000000-0005-0000-0000-000097320000}"/>
    <cellStyle name="Input 2 5 2 11 3" xfId="13126" xr:uid="{00000000-0005-0000-0000-000098320000}"/>
    <cellStyle name="Input 2 5 2 11 4" xfId="13127" xr:uid="{00000000-0005-0000-0000-000099320000}"/>
    <cellStyle name="Input 2 5 2 11 5" xfId="13128" xr:uid="{00000000-0005-0000-0000-00009A320000}"/>
    <cellStyle name="Input 2 5 2 11 6" xfId="13129" xr:uid="{00000000-0005-0000-0000-00009B320000}"/>
    <cellStyle name="Input 2 5 2 11 7" xfId="13130" xr:uid="{00000000-0005-0000-0000-00009C320000}"/>
    <cellStyle name="Input 2 5 2 11 8" xfId="13131" xr:uid="{00000000-0005-0000-0000-00009D320000}"/>
    <cellStyle name="Input 2 5 2 11 9" xfId="13132" xr:uid="{00000000-0005-0000-0000-00009E320000}"/>
    <cellStyle name="Input 2 5 2 12" xfId="13133" xr:uid="{00000000-0005-0000-0000-00009F320000}"/>
    <cellStyle name="Input 2 5 2 12 10" xfId="13134" xr:uid="{00000000-0005-0000-0000-0000A0320000}"/>
    <cellStyle name="Input 2 5 2 12 11" xfId="13135" xr:uid="{00000000-0005-0000-0000-0000A1320000}"/>
    <cellStyle name="Input 2 5 2 12 12" xfId="13136" xr:uid="{00000000-0005-0000-0000-0000A2320000}"/>
    <cellStyle name="Input 2 5 2 12 13" xfId="13137" xr:uid="{00000000-0005-0000-0000-0000A3320000}"/>
    <cellStyle name="Input 2 5 2 12 14" xfId="13138" xr:uid="{00000000-0005-0000-0000-0000A4320000}"/>
    <cellStyle name="Input 2 5 2 12 2" xfId="13139" xr:uid="{00000000-0005-0000-0000-0000A5320000}"/>
    <cellStyle name="Input 2 5 2 12 3" xfId="13140" xr:uid="{00000000-0005-0000-0000-0000A6320000}"/>
    <cellStyle name="Input 2 5 2 12 4" xfId="13141" xr:uid="{00000000-0005-0000-0000-0000A7320000}"/>
    <cellStyle name="Input 2 5 2 12 5" xfId="13142" xr:uid="{00000000-0005-0000-0000-0000A8320000}"/>
    <cellStyle name="Input 2 5 2 12 6" xfId="13143" xr:uid="{00000000-0005-0000-0000-0000A9320000}"/>
    <cellStyle name="Input 2 5 2 12 7" xfId="13144" xr:uid="{00000000-0005-0000-0000-0000AA320000}"/>
    <cellStyle name="Input 2 5 2 12 8" xfId="13145" xr:uid="{00000000-0005-0000-0000-0000AB320000}"/>
    <cellStyle name="Input 2 5 2 12 9" xfId="13146" xr:uid="{00000000-0005-0000-0000-0000AC320000}"/>
    <cellStyle name="Input 2 5 2 13" xfId="13147" xr:uid="{00000000-0005-0000-0000-0000AD320000}"/>
    <cellStyle name="Input 2 5 2 13 10" xfId="13148" xr:uid="{00000000-0005-0000-0000-0000AE320000}"/>
    <cellStyle name="Input 2 5 2 13 11" xfId="13149" xr:uid="{00000000-0005-0000-0000-0000AF320000}"/>
    <cellStyle name="Input 2 5 2 13 12" xfId="13150" xr:uid="{00000000-0005-0000-0000-0000B0320000}"/>
    <cellStyle name="Input 2 5 2 13 13" xfId="13151" xr:uid="{00000000-0005-0000-0000-0000B1320000}"/>
    <cellStyle name="Input 2 5 2 13 14" xfId="13152" xr:uid="{00000000-0005-0000-0000-0000B2320000}"/>
    <cellStyle name="Input 2 5 2 13 2" xfId="13153" xr:uid="{00000000-0005-0000-0000-0000B3320000}"/>
    <cellStyle name="Input 2 5 2 13 3" xfId="13154" xr:uid="{00000000-0005-0000-0000-0000B4320000}"/>
    <cellStyle name="Input 2 5 2 13 4" xfId="13155" xr:uid="{00000000-0005-0000-0000-0000B5320000}"/>
    <cellStyle name="Input 2 5 2 13 5" xfId="13156" xr:uid="{00000000-0005-0000-0000-0000B6320000}"/>
    <cellStyle name="Input 2 5 2 13 6" xfId="13157" xr:uid="{00000000-0005-0000-0000-0000B7320000}"/>
    <cellStyle name="Input 2 5 2 13 7" xfId="13158" xr:uid="{00000000-0005-0000-0000-0000B8320000}"/>
    <cellStyle name="Input 2 5 2 13 8" xfId="13159" xr:uid="{00000000-0005-0000-0000-0000B9320000}"/>
    <cellStyle name="Input 2 5 2 13 9" xfId="13160" xr:uid="{00000000-0005-0000-0000-0000BA320000}"/>
    <cellStyle name="Input 2 5 2 14" xfId="13161" xr:uid="{00000000-0005-0000-0000-0000BB320000}"/>
    <cellStyle name="Input 2 5 2 14 10" xfId="13162" xr:uid="{00000000-0005-0000-0000-0000BC320000}"/>
    <cellStyle name="Input 2 5 2 14 11" xfId="13163" xr:uid="{00000000-0005-0000-0000-0000BD320000}"/>
    <cellStyle name="Input 2 5 2 14 12" xfId="13164" xr:uid="{00000000-0005-0000-0000-0000BE320000}"/>
    <cellStyle name="Input 2 5 2 14 13" xfId="13165" xr:uid="{00000000-0005-0000-0000-0000BF320000}"/>
    <cellStyle name="Input 2 5 2 14 14" xfId="13166" xr:uid="{00000000-0005-0000-0000-0000C0320000}"/>
    <cellStyle name="Input 2 5 2 14 2" xfId="13167" xr:uid="{00000000-0005-0000-0000-0000C1320000}"/>
    <cellStyle name="Input 2 5 2 14 3" xfId="13168" xr:uid="{00000000-0005-0000-0000-0000C2320000}"/>
    <cellStyle name="Input 2 5 2 14 4" xfId="13169" xr:uid="{00000000-0005-0000-0000-0000C3320000}"/>
    <cellStyle name="Input 2 5 2 14 5" xfId="13170" xr:uid="{00000000-0005-0000-0000-0000C4320000}"/>
    <cellStyle name="Input 2 5 2 14 6" xfId="13171" xr:uid="{00000000-0005-0000-0000-0000C5320000}"/>
    <cellStyle name="Input 2 5 2 14 7" xfId="13172" xr:uid="{00000000-0005-0000-0000-0000C6320000}"/>
    <cellStyle name="Input 2 5 2 14 8" xfId="13173" xr:uid="{00000000-0005-0000-0000-0000C7320000}"/>
    <cellStyle name="Input 2 5 2 14 9" xfId="13174" xr:uid="{00000000-0005-0000-0000-0000C8320000}"/>
    <cellStyle name="Input 2 5 2 15" xfId="13175" xr:uid="{00000000-0005-0000-0000-0000C9320000}"/>
    <cellStyle name="Input 2 5 2 15 10" xfId="13176" xr:uid="{00000000-0005-0000-0000-0000CA320000}"/>
    <cellStyle name="Input 2 5 2 15 11" xfId="13177" xr:uid="{00000000-0005-0000-0000-0000CB320000}"/>
    <cellStyle name="Input 2 5 2 15 12" xfId="13178" xr:uid="{00000000-0005-0000-0000-0000CC320000}"/>
    <cellStyle name="Input 2 5 2 15 13" xfId="13179" xr:uid="{00000000-0005-0000-0000-0000CD320000}"/>
    <cellStyle name="Input 2 5 2 15 14" xfId="13180" xr:uid="{00000000-0005-0000-0000-0000CE320000}"/>
    <cellStyle name="Input 2 5 2 15 2" xfId="13181" xr:uid="{00000000-0005-0000-0000-0000CF320000}"/>
    <cellStyle name="Input 2 5 2 15 3" xfId="13182" xr:uid="{00000000-0005-0000-0000-0000D0320000}"/>
    <cellStyle name="Input 2 5 2 15 4" xfId="13183" xr:uid="{00000000-0005-0000-0000-0000D1320000}"/>
    <cellStyle name="Input 2 5 2 15 5" xfId="13184" xr:uid="{00000000-0005-0000-0000-0000D2320000}"/>
    <cellStyle name="Input 2 5 2 15 6" xfId="13185" xr:uid="{00000000-0005-0000-0000-0000D3320000}"/>
    <cellStyle name="Input 2 5 2 15 7" xfId="13186" xr:uid="{00000000-0005-0000-0000-0000D4320000}"/>
    <cellStyle name="Input 2 5 2 15 8" xfId="13187" xr:uid="{00000000-0005-0000-0000-0000D5320000}"/>
    <cellStyle name="Input 2 5 2 15 9" xfId="13188" xr:uid="{00000000-0005-0000-0000-0000D6320000}"/>
    <cellStyle name="Input 2 5 2 16" xfId="13189" xr:uid="{00000000-0005-0000-0000-0000D7320000}"/>
    <cellStyle name="Input 2 5 2 16 10" xfId="13190" xr:uid="{00000000-0005-0000-0000-0000D8320000}"/>
    <cellStyle name="Input 2 5 2 16 11" xfId="13191" xr:uid="{00000000-0005-0000-0000-0000D9320000}"/>
    <cellStyle name="Input 2 5 2 16 12" xfId="13192" xr:uid="{00000000-0005-0000-0000-0000DA320000}"/>
    <cellStyle name="Input 2 5 2 16 13" xfId="13193" xr:uid="{00000000-0005-0000-0000-0000DB320000}"/>
    <cellStyle name="Input 2 5 2 16 14" xfId="13194" xr:uid="{00000000-0005-0000-0000-0000DC320000}"/>
    <cellStyle name="Input 2 5 2 16 2" xfId="13195" xr:uid="{00000000-0005-0000-0000-0000DD320000}"/>
    <cellStyle name="Input 2 5 2 16 3" xfId="13196" xr:uid="{00000000-0005-0000-0000-0000DE320000}"/>
    <cellStyle name="Input 2 5 2 16 4" xfId="13197" xr:uid="{00000000-0005-0000-0000-0000DF320000}"/>
    <cellStyle name="Input 2 5 2 16 5" xfId="13198" xr:uid="{00000000-0005-0000-0000-0000E0320000}"/>
    <cellStyle name="Input 2 5 2 16 6" xfId="13199" xr:uid="{00000000-0005-0000-0000-0000E1320000}"/>
    <cellStyle name="Input 2 5 2 16 7" xfId="13200" xr:uid="{00000000-0005-0000-0000-0000E2320000}"/>
    <cellStyle name="Input 2 5 2 16 8" xfId="13201" xr:uid="{00000000-0005-0000-0000-0000E3320000}"/>
    <cellStyle name="Input 2 5 2 16 9" xfId="13202" xr:uid="{00000000-0005-0000-0000-0000E4320000}"/>
    <cellStyle name="Input 2 5 2 17" xfId="13203" xr:uid="{00000000-0005-0000-0000-0000E5320000}"/>
    <cellStyle name="Input 2 5 2 17 10" xfId="13204" xr:uid="{00000000-0005-0000-0000-0000E6320000}"/>
    <cellStyle name="Input 2 5 2 17 11" xfId="13205" xr:uid="{00000000-0005-0000-0000-0000E7320000}"/>
    <cellStyle name="Input 2 5 2 17 12" xfId="13206" xr:uid="{00000000-0005-0000-0000-0000E8320000}"/>
    <cellStyle name="Input 2 5 2 17 13" xfId="13207" xr:uid="{00000000-0005-0000-0000-0000E9320000}"/>
    <cellStyle name="Input 2 5 2 17 14" xfId="13208" xr:uid="{00000000-0005-0000-0000-0000EA320000}"/>
    <cellStyle name="Input 2 5 2 17 2" xfId="13209" xr:uid="{00000000-0005-0000-0000-0000EB320000}"/>
    <cellStyle name="Input 2 5 2 17 3" xfId="13210" xr:uid="{00000000-0005-0000-0000-0000EC320000}"/>
    <cellStyle name="Input 2 5 2 17 4" xfId="13211" xr:uid="{00000000-0005-0000-0000-0000ED320000}"/>
    <cellStyle name="Input 2 5 2 17 5" xfId="13212" xr:uid="{00000000-0005-0000-0000-0000EE320000}"/>
    <cellStyle name="Input 2 5 2 17 6" xfId="13213" xr:uid="{00000000-0005-0000-0000-0000EF320000}"/>
    <cellStyle name="Input 2 5 2 17 7" xfId="13214" xr:uid="{00000000-0005-0000-0000-0000F0320000}"/>
    <cellStyle name="Input 2 5 2 17 8" xfId="13215" xr:uid="{00000000-0005-0000-0000-0000F1320000}"/>
    <cellStyle name="Input 2 5 2 17 9" xfId="13216" xr:uid="{00000000-0005-0000-0000-0000F2320000}"/>
    <cellStyle name="Input 2 5 2 18" xfId="13217" xr:uid="{00000000-0005-0000-0000-0000F3320000}"/>
    <cellStyle name="Input 2 5 2 18 10" xfId="13218" xr:uid="{00000000-0005-0000-0000-0000F4320000}"/>
    <cellStyle name="Input 2 5 2 18 11" xfId="13219" xr:uid="{00000000-0005-0000-0000-0000F5320000}"/>
    <cellStyle name="Input 2 5 2 18 12" xfId="13220" xr:uid="{00000000-0005-0000-0000-0000F6320000}"/>
    <cellStyle name="Input 2 5 2 18 13" xfId="13221" xr:uid="{00000000-0005-0000-0000-0000F7320000}"/>
    <cellStyle name="Input 2 5 2 18 14" xfId="13222" xr:uid="{00000000-0005-0000-0000-0000F8320000}"/>
    <cellStyle name="Input 2 5 2 18 2" xfId="13223" xr:uid="{00000000-0005-0000-0000-0000F9320000}"/>
    <cellStyle name="Input 2 5 2 18 3" xfId="13224" xr:uid="{00000000-0005-0000-0000-0000FA320000}"/>
    <cellStyle name="Input 2 5 2 18 4" xfId="13225" xr:uid="{00000000-0005-0000-0000-0000FB320000}"/>
    <cellStyle name="Input 2 5 2 18 5" xfId="13226" xr:uid="{00000000-0005-0000-0000-0000FC320000}"/>
    <cellStyle name="Input 2 5 2 18 6" xfId="13227" xr:uid="{00000000-0005-0000-0000-0000FD320000}"/>
    <cellStyle name="Input 2 5 2 18 7" xfId="13228" xr:uid="{00000000-0005-0000-0000-0000FE320000}"/>
    <cellStyle name="Input 2 5 2 18 8" xfId="13229" xr:uid="{00000000-0005-0000-0000-0000FF320000}"/>
    <cellStyle name="Input 2 5 2 18 9" xfId="13230" xr:uid="{00000000-0005-0000-0000-000000330000}"/>
    <cellStyle name="Input 2 5 2 19" xfId="13231" xr:uid="{00000000-0005-0000-0000-000001330000}"/>
    <cellStyle name="Input 2 5 2 19 10" xfId="13232" xr:uid="{00000000-0005-0000-0000-000002330000}"/>
    <cellStyle name="Input 2 5 2 19 11" xfId="13233" xr:uid="{00000000-0005-0000-0000-000003330000}"/>
    <cellStyle name="Input 2 5 2 19 12" xfId="13234" xr:uid="{00000000-0005-0000-0000-000004330000}"/>
    <cellStyle name="Input 2 5 2 19 13" xfId="13235" xr:uid="{00000000-0005-0000-0000-000005330000}"/>
    <cellStyle name="Input 2 5 2 19 14" xfId="13236" xr:uid="{00000000-0005-0000-0000-000006330000}"/>
    <cellStyle name="Input 2 5 2 19 2" xfId="13237" xr:uid="{00000000-0005-0000-0000-000007330000}"/>
    <cellStyle name="Input 2 5 2 19 3" xfId="13238" xr:uid="{00000000-0005-0000-0000-000008330000}"/>
    <cellStyle name="Input 2 5 2 19 4" xfId="13239" xr:uid="{00000000-0005-0000-0000-000009330000}"/>
    <cellStyle name="Input 2 5 2 19 5" xfId="13240" xr:uid="{00000000-0005-0000-0000-00000A330000}"/>
    <cellStyle name="Input 2 5 2 19 6" xfId="13241" xr:uid="{00000000-0005-0000-0000-00000B330000}"/>
    <cellStyle name="Input 2 5 2 19 7" xfId="13242" xr:uid="{00000000-0005-0000-0000-00000C330000}"/>
    <cellStyle name="Input 2 5 2 19 8" xfId="13243" xr:uid="{00000000-0005-0000-0000-00000D330000}"/>
    <cellStyle name="Input 2 5 2 19 9" xfId="13244" xr:uid="{00000000-0005-0000-0000-00000E330000}"/>
    <cellStyle name="Input 2 5 2 2" xfId="13245" xr:uid="{00000000-0005-0000-0000-00000F330000}"/>
    <cellStyle name="Input 2 5 2 2 10" xfId="13246" xr:uid="{00000000-0005-0000-0000-000010330000}"/>
    <cellStyle name="Input 2 5 2 2 11" xfId="13247" xr:uid="{00000000-0005-0000-0000-000011330000}"/>
    <cellStyle name="Input 2 5 2 2 12" xfId="13248" xr:uid="{00000000-0005-0000-0000-000012330000}"/>
    <cellStyle name="Input 2 5 2 2 13" xfId="13249" xr:uid="{00000000-0005-0000-0000-000013330000}"/>
    <cellStyle name="Input 2 5 2 2 14" xfId="13250" xr:uid="{00000000-0005-0000-0000-000014330000}"/>
    <cellStyle name="Input 2 5 2 2 15" xfId="13251" xr:uid="{00000000-0005-0000-0000-000015330000}"/>
    <cellStyle name="Input 2 5 2 2 16" xfId="13252" xr:uid="{00000000-0005-0000-0000-000016330000}"/>
    <cellStyle name="Input 2 5 2 2 2" xfId="13253" xr:uid="{00000000-0005-0000-0000-000017330000}"/>
    <cellStyle name="Input 2 5 2 2 3" xfId="13254" xr:uid="{00000000-0005-0000-0000-000018330000}"/>
    <cellStyle name="Input 2 5 2 2 4" xfId="13255" xr:uid="{00000000-0005-0000-0000-000019330000}"/>
    <cellStyle name="Input 2 5 2 2 5" xfId="13256" xr:uid="{00000000-0005-0000-0000-00001A330000}"/>
    <cellStyle name="Input 2 5 2 2 6" xfId="13257" xr:uid="{00000000-0005-0000-0000-00001B330000}"/>
    <cellStyle name="Input 2 5 2 2 7" xfId="13258" xr:uid="{00000000-0005-0000-0000-00001C330000}"/>
    <cellStyle name="Input 2 5 2 2 8" xfId="13259" xr:uid="{00000000-0005-0000-0000-00001D330000}"/>
    <cellStyle name="Input 2 5 2 2 9" xfId="13260" xr:uid="{00000000-0005-0000-0000-00001E330000}"/>
    <cellStyle name="Input 2 5 2 20" xfId="13261" xr:uid="{00000000-0005-0000-0000-00001F330000}"/>
    <cellStyle name="Input 2 5 2 20 10" xfId="13262" xr:uid="{00000000-0005-0000-0000-000020330000}"/>
    <cellStyle name="Input 2 5 2 20 11" xfId="13263" xr:uid="{00000000-0005-0000-0000-000021330000}"/>
    <cellStyle name="Input 2 5 2 20 12" xfId="13264" xr:uid="{00000000-0005-0000-0000-000022330000}"/>
    <cellStyle name="Input 2 5 2 20 13" xfId="13265" xr:uid="{00000000-0005-0000-0000-000023330000}"/>
    <cellStyle name="Input 2 5 2 20 14" xfId="13266" xr:uid="{00000000-0005-0000-0000-000024330000}"/>
    <cellStyle name="Input 2 5 2 20 2" xfId="13267" xr:uid="{00000000-0005-0000-0000-000025330000}"/>
    <cellStyle name="Input 2 5 2 20 3" xfId="13268" xr:uid="{00000000-0005-0000-0000-000026330000}"/>
    <cellStyle name="Input 2 5 2 20 4" xfId="13269" xr:uid="{00000000-0005-0000-0000-000027330000}"/>
    <cellStyle name="Input 2 5 2 20 5" xfId="13270" xr:uid="{00000000-0005-0000-0000-000028330000}"/>
    <cellStyle name="Input 2 5 2 20 6" xfId="13271" xr:uid="{00000000-0005-0000-0000-000029330000}"/>
    <cellStyle name="Input 2 5 2 20 7" xfId="13272" xr:uid="{00000000-0005-0000-0000-00002A330000}"/>
    <cellStyle name="Input 2 5 2 20 8" xfId="13273" xr:uid="{00000000-0005-0000-0000-00002B330000}"/>
    <cellStyle name="Input 2 5 2 20 9" xfId="13274" xr:uid="{00000000-0005-0000-0000-00002C330000}"/>
    <cellStyle name="Input 2 5 2 21" xfId="13275" xr:uid="{00000000-0005-0000-0000-00002D330000}"/>
    <cellStyle name="Input 2 5 2 22" xfId="13276" xr:uid="{00000000-0005-0000-0000-00002E330000}"/>
    <cellStyle name="Input 2 5 2 23" xfId="13277" xr:uid="{00000000-0005-0000-0000-00002F330000}"/>
    <cellStyle name="Input 2 5 2 24" xfId="13278" xr:uid="{00000000-0005-0000-0000-000030330000}"/>
    <cellStyle name="Input 2 5 2 25" xfId="13279" xr:uid="{00000000-0005-0000-0000-000031330000}"/>
    <cellStyle name="Input 2 5 2 26" xfId="13280" xr:uid="{00000000-0005-0000-0000-000032330000}"/>
    <cellStyle name="Input 2 5 2 27" xfId="13281" xr:uid="{00000000-0005-0000-0000-000033330000}"/>
    <cellStyle name="Input 2 5 2 28" xfId="13282" xr:uid="{00000000-0005-0000-0000-000034330000}"/>
    <cellStyle name="Input 2 5 2 29" xfId="13283" xr:uid="{00000000-0005-0000-0000-000035330000}"/>
    <cellStyle name="Input 2 5 2 3" xfId="13284" xr:uid="{00000000-0005-0000-0000-000036330000}"/>
    <cellStyle name="Input 2 5 2 3 10" xfId="13285" xr:uid="{00000000-0005-0000-0000-000037330000}"/>
    <cellStyle name="Input 2 5 2 3 11" xfId="13286" xr:uid="{00000000-0005-0000-0000-000038330000}"/>
    <cellStyle name="Input 2 5 2 3 12" xfId="13287" xr:uid="{00000000-0005-0000-0000-000039330000}"/>
    <cellStyle name="Input 2 5 2 3 13" xfId="13288" xr:uid="{00000000-0005-0000-0000-00003A330000}"/>
    <cellStyle name="Input 2 5 2 3 14" xfId="13289" xr:uid="{00000000-0005-0000-0000-00003B330000}"/>
    <cellStyle name="Input 2 5 2 3 15" xfId="13290" xr:uid="{00000000-0005-0000-0000-00003C330000}"/>
    <cellStyle name="Input 2 5 2 3 2" xfId="13291" xr:uid="{00000000-0005-0000-0000-00003D330000}"/>
    <cellStyle name="Input 2 5 2 3 3" xfId="13292" xr:uid="{00000000-0005-0000-0000-00003E330000}"/>
    <cellStyle name="Input 2 5 2 3 4" xfId="13293" xr:uid="{00000000-0005-0000-0000-00003F330000}"/>
    <cellStyle name="Input 2 5 2 3 5" xfId="13294" xr:uid="{00000000-0005-0000-0000-000040330000}"/>
    <cellStyle name="Input 2 5 2 3 6" xfId="13295" xr:uid="{00000000-0005-0000-0000-000041330000}"/>
    <cellStyle name="Input 2 5 2 3 7" xfId="13296" xr:uid="{00000000-0005-0000-0000-000042330000}"/>
    <cellStyle name="Input 2 5 2 3 8" xfId="13297" xr:uid="{00000000-0005-0000-0000-000043330000}"/>
    <cellStyle name="Input 2 5 2 3 9" xfId="13298" xr:uid="{00000000-0005-0000-0000-000044330000}"/>
    <cellStyle name="Input 2 5 2 30" xfId="13299" xr:uid="{00000000-0005-0000-0000-000045330000}"/>
    <cellStyle name="Input 2 5 2 31" xfId="13300" xr:uid="{00000000-0005-0000-0000-000046330000}"/>
    <cellStyle name="Input 2 5 2 32" xfId="13301" xr:uid="{00000000-0005-0000-0000-000047330000}"/>
    <cellStyle name="Input 2 5 2 4" xfId="13302" xr:uid="{00000000-0005-0000-0000-000048330000}"/>
    <cellStyle name="Input 2 5 2 4 10" xfId="13303" xr:uid="{00000000-0005-0000-0000-000049330000}"/>
    <cellStyle name="Input 2 5 2 4 11" xfId="13304" xr:uid="{00000000-0005-0000-0000-00004A330000}"/>
    <cellStyle name="Input 2 5 2 4 12" xfId="13305" xr:uid="{00000000-0005-0000-0000-00004B330000}"/>
    <cellStyle name="Input 2 5 2 4 13" xfId="13306" xr:uid="{00000000-0005-0000-0000-00004C330000}"/>
    <cellStyle name="Input 2 5 2 4 14" xfId="13307" xr:uid="{00000000-0005-0000-0000-00004D330000}"/>
    <cellStyle name="Input 2 5 2 4 2" xfId="13308" xr:uid="{00000000-0005-0000-0000-00004E330000}"/>
    <cellStyle name="Input 2 5 2 4 3" xfId="13309" xr:uid="{00000000-0005-0000-0000-00004F330000}"/>
    <cellStyle name="Input 2 5 2 4 4" xfId="13310" xr:uid="{00000000-0005-0000-0000-000050330000}"/>
    <cellStyle name="Input 2 5 2 4 5" xfId="13311" xr:uid="{00000000-0005-0000-0000-000051330000}"/>
    <cellStyle name="Input 2 5 2 4 6" xfId="13312" xr:uid="{00000000-0005-0000-0000-000052330000}"/>
    <cellStyle name="Input 2 5 2 4 7" xfId="13313" xr:uid="{00000000-0005-0000-0000-000053330000}"/>
    <cellStyle name="Input 2 5 2 4 8" xfId="13314" xr:uid="{00000000-0005-0000-0000-000054330000}"/>
    <cellStyle name="Input 2 5 2 4 9" xfId="13315" xr:uid="{00000000-0005-0000-0000-000055330000}"/>
    <cellStyle name="Input 2 5 2 5" xfId="13316" xr:uid="{00000000-0005-0000-0000-000056330000}"/>
    <cellStyle name="Input 2 5 2 5 10" xfId="13317" xr:uid="{00000000-0005-0000-0000-000057330000}"/>
    <cellStyle name="Input 2 5 2 5 11" xfId="13318" xr:uid="{00000000-0005-0000-0000-000058330000}"/>
    <cellStyle name="Input 2 5 2 5 12" xfId="13319" xr:uid="{00000000-0005-0000-0000-000059330000}"/>
    <cellStyle name="Input 2 5 2 5 13" xfId="13320" xr:uid="{00000000-0005-0000-0000-00005A330000}"/>
    <cellStyle name="Input 2 5 2 5 14" xfId="13321" xr:uid="{00000000-0005-0000-0000-00005B330000}"/>
    <cellStyle name="Input 2 5 2 5 2" xfId="13322" xr:uid="{00000000-0005-0000-0000-00005C330000}"/>
    <cellStyle name="Input 2 5 2 5 3" xfId="13323" xr:uid="{00000000-0005-0000-0000-00005D330000}"/>
    <cellStyle name="Input 2 5 2 5 4" xfId="13324" xr:uid="{00000000-0005-0000-0000-00005E330000}"/>
    <cellStyle name="Input 2 5 2 5 5" xfId="13325" xr:uid="{00000000-0005-0000-0000-00005F330000}"/>
    <cellStyle name="Input 2 5 2 5 6" xfId="13326" xr:uid="{00000000-0005-0000-0000-000060330000}"/>
    <cellStyle name="Input 2 5 2 5 7" xfId="13327" xr:uid="{00000000-0005-0000-0000-000061330000}"/>
    <cellStyle name="Input 2 5 2 5 8" xfId="13328" xr:uid="{00000000-0005-0000-0000-000062330000}"/>
    <cellStyle name="Input 2 5 2 5 9" xfId="13329" xr:uid="{00000000-0005-0000-0000-000063330000}"/>
    <cellStyle name="Input 2 5 2 6" xfId="13330" xr:uid="{00000000-0005-0000-0000-000064330000}"/>
    <cellStyle name="Input 2 5 2 6 10" xfId="13331" xr:uid="{00000000-0005-0000-0000-000065330000}"/>
    <cellStyle name="Input 2 5 2 6 11" xfId="13332" xr:uid="{00000000-0005-0000-0000-000066330000}"/>
    <cellStyle name="Input 2 5 2 6 12" xfId="13333" xr:uid="{00000000-0005-0000-0000-000067330000}"/>
    <cellStyle name="Input 2 5 2 6 13" xfId="13334" xr:uid="{00000000-0005-0000-0000-000068330000}"/>
    <cellStyle name="Input 2 5 2 6 14" xfId="13335" xr:uid="{00000000-0005-0000-0000-000069330000}"/>
    <cellStyle name="Input 2 5 2 6 2" xfId="13336" xr:uid="{00000000-0005-0000-0000-00006A330000}"/>
    <cellStyle name="Input 2 5 2 6 3" xfId="13337" xr:uid="{00000000-0005-0000-0000-00006B330000}"/>
    <cellStyle name="Input 2 5 2 6 4" xfId="13338" xr:uid="{00000000-0005-0000-0000-00006C330000}"/>
    <cellStyle name="Input 2 5 2 6 5" xfId="13339" xr:uid="{00000000-0005-0000-0000-00006D330000}"/>
    <cellStyle name="Input 2 5 2 6 6" xfId="13340" xr:uid="{00000000-0005-0000-0000-00006E330000}"/>
    <cellStyle name="Input 2 5 2 6 7" xfId="13341" xr:uid="{00000000-0005-0000-0000-00006F330000}"/>
    <cellStyle name="Input 2 5 2 6 8" xfId="13342" xr:uid="{00000000-0005-0000-0000-000070330000}"/>
    <cellStyle name="Input 2 5 2 6 9" xfId="13343" xr:uid="{00000000-0005-0000-0000-000071330000}"/>
    <cellStyle name="Input 2 5 2 7" xfId="13344" xr:uid="{00000000-0005-0000-0000-000072330000}"/>
    <cellStyle name="Input 2 5 2 7 10" xfId="13345" xr:uid="{00000000-0005-0000-0000-000073330000}"/>
    <cellStyle name="Input 2 5 2 7 11" xfId="13346" xr:uid="{00000000-0005-0000-0000-000074330000}"/>
    <cellStyle name="Input 2 5 2 7 12" xfId="13347" xr:uid="{00000000-0005-0000-0000-000075330000}"/>
    <cellStyle name="Input 2 5 2 7 13" xfId="13348" xr:uid="{00000000-0005-0000-0000-000076330000}"/>
    <cellStyle name="Input 2 5 2 7 14" xfId="13349" xr:uid="{00000000-0005-0000-0000-000077330000}"/>
    <cellStyle name="Input 2 5 2 7 2" xfId="13350" xr:uid="{00000000-0005-0000-0000-000078330000}"/>
    <cellStyle name="Input 2 5 2 7 3" xfId="13351" xr:uid="{00000000-0005-0000-0000-000079330000}"/>
    <cellStyle name="Input 2 5 2 7 4" xfId="13352" xr:uid="{00000000-0005-0000-0000-00007A330000}"/>
    <cellStyle name="Input 2 5 2 7 5" xfId="13353" xr:uid="{00000000-0005-0000-0000-00007B330000}"/>
    <cellStyle name="Input 2 5 2 7 6" xfId="13354" xr:uid="{00000000-0005-0000-0000-00007C330000}"/>
    <cellStyle name="Input 2 5 2 7 7" xfId="13355" xr:uid="{00000000-0005-0000-0000-00007D330000}"/>
    <cellStyle name="Input 2 5 2 7 8" xfId="13356" xr:uid="{00000000-0005-0000-0000-00007E330000}"/>
    <cellStyle name="Input 2 5 2 7 9" xfId="13357" xr:uid="{00000000-0005-0000-0000-00007F330000}"/>
    <cellStyle name="Input 2 5 2 8" xfId="13358" xr:uid="{00000000-0005-0000-0000-000080330000}"/>
    <cellStyle name="Input 2 5 2 8 10" xfId="13359" xr:uid="{00000000-0005-0000-0000-000081330000}"/>
    <cellStyle name="Input 2 5 2 8 11" xfId="13360" xr:uid="{00000000-0005-0000-0000-000082330000}"/>
    <cellStyle name="Input 2 5 2 8 12" xfId="13361" xr:uid="{00000000-0005-0000-0000-000083330000}"/>
    <cellStyle name="Input 2 5 2 8 13" xfId="13362" xr:uid="{00000000-0005-0000-0000-000084330000}"/>
    <cellStyle name="Input 2 5 2 8 14" xfId="13363" xr:uid="{00000000-0005-0000-0000-000085330000}"/>
    <cellStyle name="Input 2 5 2 8 2" xfId="13364" xr:uid="{00000000-0005-0000-0000-000086330000}"/>
    <cellStyle name="Input 2 5 2 8 3" xfId="13365" xr:uid="{00000000-0005-0000-0000-000087330000}"/>
    <cellStyle name="Input 2 5 2 8 4" xfId="13366" xr:uid="{00000000-0005-0000-0000-000088330000}"/>
    <cellStyle name="Input 2 5 2 8 5" xfId="13367" xr:uid="{00000000-0005-0000-0000-000089330000}"/>
    <cellStyle name="Input 2 5 2 8 6" xfId="13368" xr:uid="{00000000-0005-0000-0000-00008A330000}"/>
    <cellStyle name="Input 2 5 2 8 7" xfId="13369" xr:uid="{00000000-0005-0000-0000-00008B330000}"/>
    <cellStyle name="Input 2 5 2 8 8" xfId="13370" xr:uid="{00000000-0005-0000-0000-00008C330000}"/>
    <cellStyle name="Input 2 5 2 8 9" xfId="13371" xr:uid="{00000000-0005-0000-0000-00008D330000}"/>
    <cellStyle name="Input 2 5 2 9" xfId="13372" xr:uid="{00000000-0005-0000-0000-00008E330000}"/>
    <cellStyle name="Input 2 5 2 9 10" xfId="13373" xr:uid="{00000000-0005-0000-0000-00008F330000}"/>
    <cellStyle name="Input 2 5 2 9 11" xfId="13374" xr:uid="{00000000-0005-0000-0000-000090330000}"/>
    <cellStyle name="Input 2 5 2 9 12" xfId="13375" xr:uid="{00000000-0005-0000-0000-000091330000}"/>
    <cellStyle name="Input 2 5 2 9 13" xfId="13376" xr:uid="{00000000-0005-0000-0000-000092330000}"/>
    <cellStyle name="Input 2 5 2 9 14" xfId="13377" xr:uid="{00000000-0005-0000-0000-000093330000}"/>
    <cellStyle name="Input 2 5 2 9 2" xfId="13378" xr:uid="{00000000-0005-0000-0000-000094330000}"/>
    <cellStyle name="Input 2 5 2 9 3" xfId="13379" xr:uid="{00000000-0005-0000-0000-000095330000}"/>
    <cellStyle name="Input 2 5 2 9 4" xfId="13380" xr:uid="{00000000-0005-0000-0000-000096330000}"/>
    <cellStyle name="Input 2 5 2 9 5" xfId="13381" xr:uid="{00000000-0005-0000-0000-000097330000}"/>
    <cellStyle name="Input 2 5 2 9 6" xfId="13382" xr:uid="{00000000-0005-0000-0000-000098330000}"/>
    <cellStyle name="Input 2 5 2 9 7" xfId="13383" xr:uid="{00000000-0005-0000-0000-000099330000}"/>
    <cellStyle name="Input 2 5 2 9 8" xfId="13384" xr:uid="{00000000-0005-0000-0000-00009A330000}"/>
    <cellStyle name="Input 2 5 2 9 9" xfId="13385" xr:uid="{00000000-0005-0000-0000-00009B330000}"/>
    <cellStyle name="Input 2 5 20" xfId="13386" xr:uid="{00000000-0005-0000-0000-00009C330000}"/>
    <cellStyle name="Input 2 5 20 10" xfId="13387" xr:uid="{00000000-0005-0000-0000-00009D330000}"/>
    <cellStyle name="Input 2 5 20 11" xfId="13388" xr:uid="{00000000-0005-0000-0000-00009E330000}"/>
    <cellStyle name="Input 2 5 20 12" xfId="13389" xr:uid="{00000000-0005-0000-0000-00009F330000}"/>
    <cellStyle name="Input 2 5 20 13" xfId="13390" xr:uid="{00000000-0005-0000-0000-0000A0330000}"/>
    <cellStyle name="Input 2 5 20 14" xfId="13391" xr:uid="{00000000-0005-0000-0000-0000A1330000}"/>
    <cellStyle name="Input 2 5 20 2" xfId="13392" xr:uid="{00000000-0005-0000-0000-0000A2330000}"/>
    <cellStyle name="Input 2 5 20 3" xfId="13393" xr:uid="{00000000-0005-0000-0000-0000A3330000}"/>
    <cellStyle name="Input 2 5 20 4" xfId="13394" xr:uid="{00000000-0005-0000-0000-0000A4330000}"/>
    <cellStyle name="Input 2 5 20 5" xfId="13395" xr:uid="{00000000-0005-0000-0000-0000A5330000}"/>
    <cellStyle name="Input 2 5 20 6" xfId="13396" xr:uid="{00000000-0005-0000-0000-0000A6330000}"/>
    <cellStyle name="Input 2 5 20 7" xfId="13397" xr:uid="{00000000-0005-0000-0000-0000A7330000}"/>
    <cellStyle name="Input 2 5 20 8" xfId="13398" xr:uid="{00000000-0005-0000-0000-0000A8330000}"/>
    <cellStyle name="Input 2 5 20 9" xfId="13399" xr:uid="{00000000-0005-0000-0000-0000A9330000}"/>
    <cellStyle name="Input 2 5 21" xfId="13400" xr:uid="{00000000-0005-0000-0000-0000AA330000}"/>
    <cellStyle name="Input 2 5 21 10" xfId="13401" xr:uid="{00000000-0005-0000-0000-0000AB330000}"/>
    <cellStyle name="Input 2 5 21 11" xfId="13402" xr:uid="{00000000-0005-0000-0000-0000AC330000}"/>
    <cellStyle name="Input 2 5 21 12" xfId="13403" xr:uid="{00000000-0005-0000-0000-0000AD330000}"/>
    <cellStyle name="Input 2 5 21 13" xfId="13404" xr:uid="{00000000-0005-0000-0000-0000AE330000}"/>
    <cellStyle name="Input 2 5 21 14" xfId="13405" xr:uid="{00000000-0005-0000-0000-0000AF330000}"/>
    <cellStyle name="Input 2 5 21 2" xfId="13406" xr:uid="{00000000-0005-0000-0000-0000B0330000}"/>
    <cellStyle name="Input 2 5 21 3" xfId="13407" xr:uid="{00000000-0005-0000-0000-0000B1330000}"/>
    <cellStyle name="Input 2 5 21 4" xfId="13408" xr:uid="{00000000-0005-0000-0000-0000B2330000}"/>
    <cellStyle name="Input 2 5 21 5" xfId="13409" xr:uid="{00000000-0005-0000-0000-0000B3330000}"/>
    <cellStyle name="Input 2 5 21 6" xfId="13410" xr:uid="{00000000-0005-0000-0000-0000B4330000}"/>
    <cellStyle name="Input 2 5 21 7" xfId="13411" xr:uid="{00000000-0005-0000-0000-0000B5330000}"/>
    <cellStyle name="Input 2 5 21 8" xfId="13412" xr:uid="{00000000-0005-0000-0000-0000B6330000}"/>
    <cellStyle name="Input 2 5 21 9" xfId="13413" xr:uid="{00000000-0005-0000-0000-0000B7330000}"/>
    <cellStyle name="Input 2 5 22" xfId="13414" xr:uid="{00000000-0005-0000-0000-0000B8330000}"/>
    <cellStyle name="Input 2 5 22 10" xfId="13415" xr:uid="{00000000-0005-0000-0000-0000B9330000}"/>
    <cellStyle name="Input 2 5 22 11" xfId="13416" xr:uid="{00000000-0005-0000-0000-0000BA330000}"/>
    <cellStyle name="Input 2 5 22 12" xfId="13417" xr:uid="{00000000-0005-0000-0000-0000BB330000}"/>
    <cellStyle name="Input 2 5 22 13" xfId="13418" xr:uid="{00000000-0005-0000-0000-0000BC330000}"/>
    <cellStyle name="Input 2 5 22 14" xfId="13419" xr:uid="{00000000-0005-0000-0000-0000BD330000}"/>
    <cellStyle name="Input 2 5 22 2" xfId="13420" xr:uid="{00000000-0005-0000-0000-0000BE330000}"/>
    <cellStyle name="Input 2 5 22 3" xfId="13421" xr:uid="{00000000-0005-0000-0000-0000BF330000}"/>
    <cellStyle name="Input 2 5 22 4" xfId="13422" xr:uid="{00000000-0005-0000-0000-0000C0330000}"/>
    <cellStyle name="Input 2 5 22 5" xfId="13423" xr:uid="{00000000-0005-0000-0000-0000C1330000}"/>
    <cellStyle name="Input 2 5 22 6" xfId="13424" xr:uid="{00000000-0005-0000-0000-0000C2330000}"/>
    <cellStyle name="Input 2 5 22 7" xfId="13425" xr:uid="{00000000-0005-0000-0000-0000C3330000}"/>
    <cellStyle name="Input 2 5 22 8" xfId="13426" xr:uid="{00000000-0005-0000-0000-0000C4330000}"/>
    <cellStyle name="Input 2 5 22 9" xfId="13427" xr:uid="{00000000-0005-0000-0000-0000C5330000}"/>
    <cellStyle name="Input 2 5 23" xfId="13428" xr:uid="{00000000-0005-0000-0000-0000C6330000}"/>
    <cellStyle name="Input 2 5 24" xfId="13429" xr:uid="{00000000-0005-0000-0000-0000C7330000}"/>
    <cellStyle name="Input 2 5 25" xfId="13430" xr:uid="{00000000-0005-0000-0000-0000C8330000}"/>
    <cellStyle name="Input 2 5 26" xfId="13431" xr:uid="{00000000-0005-0000-0000-0000C9330000}"/>
    <cellStyle name="Input 2 5 27" xfId="13432" xr:uid="{00000000-0005-0000-0000-0000CA330000}"/>
    <cellStyle name="Input 2 5 28" xfId="13433" xr:uid="{00000000-0005-0000-0000-0000CB330000}"/>
    <cellStyle name="Input 2 5 29" xfId="13434" xr:uid="{00000000-0005-0000-0000-0000CC330000}"/>
    <cellStyle name="Input 2 5 3" xfId="13435" xr:uid="{00000000-0005-0000-0000-0000CD330000}"/>
    <cellStyle name="Input 2 5 3 10" xfId="13436" xr:uid="{00000000-0005-0000-0000-0000CE330000}"/>
    <cellStyle name="Input 2 5 3 10 10" xfId="13437" xr:uid="{00000000-0005-0000-0000-0000CF330000}"/>
    <cellStyle name="Input 2 5 3 10 11" xfId="13438" xr:uid="{00000000-0005-0000-0000-0000D0330000}"/>
    <cellStyle name="Input 2 5 3 10 12" xfId="13439" xr:uid="{00000000-0005-0000-0000-0000D1330000}"/>
    <cellStyle name="Input 2 5 3 10 13" xfId="13440" xr:uid="{00000000-0005-0000-0000-0000D2330000}"/>
    <cellStyle name="Input 2 5 3 10 14" xfId="13441" xr:uid="{00000000-0005-0000-0000-0000D3330000}"/>
    <cellStyle name="Input 2 5 3 10 2" xfId="13442" xr:uid="{00000000-0005-0000-0000-0000D4330000}"/>
    <cellStyle name="Input 2 5 3 10 3" xfId="13443" xr:uid="{00000000-0005-0000-0000-0000D5330000}"/>
    <cellStyle name="Input 2 5 3 10 4" xfId="13444" xr:uid="{00000000-0005-0000-0000-0000D6330000}"/>
    <cellStyle name="Input 2 5 3 10 5" xfId="13445" xr:uid="{00000000-0005-0000-0000-0000D7330000}"/>
    <cellStyle name="Input 2 5 3 10 6" xfId="13446" xr:uid="{00000000-0005-0000-0000-0000D8330000}"/>
    <cellStyle name="Input 2 5 3 10 7" xfId="13447" xr:uid="{00000000-0005-0000-0000-0000D9330000}"/>
    <cellStyle name="Input 2 5 3 10 8" xfId="13448" xr:uid="{00000000-0005-0000-0000-0000DA330000}"/>
    <cellStyle name="Input 2 5 3 10 9" xfId="13449" xr:uid="{00000000-0005-0000-0000-0000DB330000}"/>
    <cellStyle name="Input 2 5 3 11" xfId="13450" xr:uid="{00000000-0005-0000-0000-0000DC330000}"/>
    <cellStyle name="Input 2 5 3 11 10" xfId="13451" xr:uid="{00000000-0005-0000-0000-0000DD330000}"/>
    <cellStyle name="Input 2 5 3 11 11" xfId="13452" xr:uid="{00000000-0005-0000-0000-0000DE330000}"/>
    <cellStyle name="Input 2 5 3 11 12" xfId="13453" xr:uid="{00000000-0005-0000-0000-0000DF330000}"/>
    <cellStyle name="Input 2 5 3 11 13" xfId="13454" xr:uid="{00000000-0005-0000-0000-0000E0330000}"/>
    <cellStyle name="Input 2 5 3 11 14" xfId="13455" xr:uid="{00000000-0005-0000-0000-0000E1330000}"/>
    <cellStyle name="Input 2 5 3 11 2" xfId="13456" xr:uid="{00000000-0005-0000-0000-0000E2330000}"/>
    <cellStyle name="Input 2 5 3 11 3" xfId="13457" xr:uid="{00000000-0005-0000-0000-0000E3330000}"/>
    <cellStyle name="Input 2 5 3 11 4" xfId="13458" xr:uid="{00000000-0005-0000-0000-0000E4330000}"/>
    <cellStyle name="Input 2 5 3 11 5" xfId="13459" xr:uid="{00000000-0005-0000-0000-0000E5330000}"/>
    <cellStyle name="Input 2 5 3 11 6" xfId="13460" xr:uid="{00000000-0005-0000-0000-0000E6330000}"/>
    <cellStyle name="Input 2 5 3 11 7" xfId="13461" xr:uid="{00000000-0005-0000-0000-0000E7330000}"/>
    <cellStyle name="Input 2 5 3 11 8" xfId="13462" xr:uid="{00000000-0005-0000-0000-0000E8330000}"/>
    <cellStyle name="Input 2 5 3 11 9" xfId="13463" xr:uid="{00000000-0005-0000-0000-0000E9330000}"/>
    <cellStyle name="Input 2 5 3 12" xfId="13464" xr:uid="{00000000-0005-0000-0000-0000EA330000}"/>
    <cellStyle name="Input 2 5 3 12 10" xfId="13465" xr:uid="{00000000-0005-0000-0000-0000EB330000}"/>
    <cellStyle name="Input 2 5 3 12 11" xfId="13466" xr:uid="{00000000-0005-0000-0000-0000EC330000}"/>
    <cellStyle name="Input 2 5 3 12 12" xfId="13467" xr:uid="{00000000-0005-0000-0000-0000ED330000}"/>
    <cellStyle name="Input 2 5 3 12 13" xfId="13468" xr:uid="{00000000-0005-0000-0000-0000EE330000}"/>
    <cellStyle name="Input 2 5 3 12 14" xfId="13469" xr:uid="{00000000-0005-0000-0000-0000EF330000}"/>
    <cellStyle name="Input 2 5 3 12 2" xfId="13470" xr:uid="{00000000-0005-0000-0000-0000F0330000}"/>
    <cellStyle name="Input 2 5 3 12 3" xfId="13471" xr:uid="{00000000-0005-0000-0000-0000F1330000}"/>
    <cellStyle name="Input 2 5 3 12 4" xfId="13472" xr:uid="{00000000-0005-0000-0000-0000F2330000}"/>
    <cellStyle name="Input 2 5 3 12 5" xfId="13473" xr:uid="{00000000-0005-0000-0000-0000F3330000}"/>
    <cellStyle name="Input 2 5 3 12 6" xfId="13474" xr:uid="{00000000-0005-0000-0000-0000F4330000}"/>
    <cellStyle name="Input 2 5 3 12 7" xfId="13475" xr:uid="{00000000-0005-0000-0000-0000F5330000}"/>
    <cellStyle name="Input 2 5 3 12 8" xfId="13476" xr:uid="{00000000-0005-0000-0000-0000F6330000}"/>
    <cellStyle name="Input 2 5 3 12 9" xfId="13477" xr:uid="{00000000-0005-0000-0000-0000F7330000}"/>
    <cellStyle name="Input 2 5 3 13" xfId="13478" xr:uid="{00000000-0005-0000-0000-0000F8330000}"/>
    <cellStyle name="Input 2 5 3 13 10" xfId="13479" xr:uid="{00000000-0005-0000-0000-0000F9330000}"/>
    <cellStyle name="Input 2 5 3 13 11" xfId="13480" xr:uid="{00000000-0005-0000-0000-0000FA330000}"/>
    <cellStyle name="Input 2 5 3 13 12" xfId="13481" xr:uid="{00000000-0005-0000-0000-0000FB330000}"/>
    <cellStyle name="Input 2 5 3 13 13" xfId="13482" xr:uid="{00000000-0005-0000-0000-0000FC330000}"/>
    <cellStyle name="Input 2 5 3 13 14" xfId="13483" xr:uid="{00000000-0005-0000-0000-0000FD330000}"/>
    <cellStyle name="Input 2 5 3 13 2" xfId="13484" xr:uid="{00000000-0005-0000-0000-0000FE330000}"/>
    <cellStyle name="Input 2 5 3 13 3" xfId="13485" xr:uid="{00000000-0005-0000-0000-0000FF330000}"/>
    <cellStyle name="Input 2 5 3 13 4" xfId="13486" xr:uid="{00000000-0005-0000-0000-000000340000}"/>
    <cellStyle name="Input 2 5 3 13 5" xfId="13487" xr:uid="{00000000-0005-0000-0000-000001340000}"/>
    <cellStyle name="Input 2 5 3 13 6" xfId="13488" xr:uid="{00000000-0005-0000-0000-000002340000}"/>
    <cellStyle name="Input 2 5 3 13 7" xfId="13489" xr:uid="{00000000-0005-0000-0000-000003340000}"/>
    <cellStyle name="Input 2 5 3 13 8" xfId="13490" xr:uid="{00000000-0005-0000-0000-000004340000}"/>
    <cellStyle name="Input 2 5 3 13 9" xfId="13491" xr:uid="{00000000-0005-0000-0000-000005340000}"/>
    <cellStyle name="Input 2 5 3 14" xfId="13492" xr:uid="{00000000-0005-0000-0000-000006340000}"/>
    <cellStyle name="Input 2 5 3 14 10" xfId="13493" xr:uid="{00000000-0005-0000-0000-000007340000}"/>
    <cellStyle name="Input 2 5 3 14 11" xfId="13494" xr:uid="{00000000-0005-0000-0000-000008340000}"/>
    <cellStyle name="Input 2 5 3 14 12" xfId="13495" xr:uid="{00000000-0005-0000-0000-000009340000}"/>
    <cellStyle name="Input 2 5 3 14 13" xfId="13496" xr:uid="{00000000-0005-0000-0000-00000A340000}"/>
    <cellStyle name="Input 2 5 3 14 14" xfId="13497" xr:uid="{00000000-0005-0000-0000-00000B340000}"/>
    <cellStyle name="Input 2 5 3 14 2" xfId="13498" xr:uid="{00000000-0005-0000-0000-00000C340000}"/>
    <cellStyle name="Input 2 5 3 14 3" xfId="13499" xr:uid="{00000000-0005-0000-0000-00000D340000}"/>
    <cellStyle name="Input 2 5 3 14 4" xfId="13500" xr:uid="{00000000-0005-0000-0000-00000E340000}"/>
    <cellStyle name="Input 2 5 3 14 5" xfId="13501" xr:uid="{00000000-0005-0000-0000-00000F340000}"/>
    <cellStyle name="Input 2 5 3 14 6" xfId="13502" xr:uid="{00000000-0005-0000-0000-000010340000}"/>
    <cellStyle name="Input 2 5 3 14 7" xfId="13503" xr:uid="{00000000-0005-0000-0000-000011340000}"/>
    <cellStyle name="Input 2 5 3 14 8" xfId="13504" xr:uid="{00000000-0005-0000-0000-000012340000}"/>
    <cellStyle name="Input 2 5 3 14 9" xfId="13505" xr:uid="{00000000-0005-0000-0000-000013340000}"/>
    <cellStyle name="Input 2 5 3 15" xfId="13506" xr:uid="{00000000-0005-0000-0000-000014340000}"/>
    <cellStyle name="Input 2 5 3 15 10" xfId="13507" xr:uid="{00000000-0005-0000-0000-000015340000}"/>
    <cellStyle name="Input 2 5 3 15 11" xfId="13508" xr:uid="{00000000-0005-0000-0000-000016340000}"/>
    <cellStyle name="Input 2 5 3 15 12" xfId="13509" xr:uid="{00000000-0005-0000-0000-000017340000}"/>
    <cellStyle name="Input 2 5 3 15 13" xfId="13510" xr:uid="{00000000-0005-0000-0000-000018340000}"/>
    <cellStyle name="Input 2 5 3 15 14" xfId="13511" xr:uid="{00000000-0005-0000-0000-000019340000}"/>
    <cellStyle name="Input 2 5 3 15 2" xfId="13512" xr:uid="{00000000-0005-0000-0000-00001A340000}"/>
    <cellStyle name="Input 2 5 3 15 3" xfId="13513" xr:uid="{00000000-0005-0000-0000-00001B340000}"/>
    <cellStyle name="Input 2 5 3 15 4" xfId="13514" xr:uid="{00000000-0005-0000-0000-00001C340000}"/>
    <cellStyle name="Input 2 5 3 15 5" xfId="13515" xr:uid="{00000000-0005-0000-0000-00001D340000}"/>
    <cellStyle name="Input 2 5 3 15 6" xfId="13516" xr:uid="{00000000-0005-0000-0000-00001E340000}"/>
    <cellStyle name="Input 2 5 3 15 7" xfId="13517" xr:uid="{00000000-0005-0000-0000-00001F340000}"/>
    <cellStyle name="Input 2 5 3 15 8" xfId="13518" xr:uid="{00000000-0005-0000-0000-000020340000}"/>
    <cellStyle name="Input 2 5 3 15 9" xfId="13519" xr:uid="{00000000-0005-0000-0000-000021340000}"/>
    <cellStyle name="Input 2 5 3 16" xfId="13520" xr:uid="{00000000-0005-0000-0000-000022340000}"/>
    <cellStyle name="Input 2 5 3 16 10" xfId="13521" xr:uid="{00000000-0005-0000-0000-000023340000}"/>
    <cellStyle name="Input 2 5 3 16 11" xfId="13522" xr:uid="{00000000-0005-0000-0000-000024340000}"/>
    <cellStyle name="Input 2 5 3 16 12" xfId="13523" xr:uid="{00000000-0005-0000-0000-000025340000}"/>
    <cellStyle name="Input 2 5 3 16 13" xfId="13524" xr:uid="{00000000-0005-0000-0000-000026340000}"/>
    <cellStyle name="Input 2 5 3 16 14" xfId="13525" xr:uid="{00000000-0005-0000-0000-000027340000}"/>
    <cellStyle name="Input 2 5 3 16 2" xfId="13526" xr:uid="{00000000-0005-0000-0000-000028340000}"/>
    <cellStyle name="Input 2 5 3 16 3" xfId="13527" xr:uid="{00000000-0005-0000-0000-000029340000}"/>
    <cellStyle name="Input 2 5 3 16 4" xfId="13528" xr:uid="{00000000-0005-0000-0000-00002A340000}"/>
    <cellStyle name="Input 2 5 3 16 5" xfId="13529" xr:uid="{00000000-0005-0000-0000-00002B340000}"/>
    <cellStyle name="Input 2 5 3 16 6" xfId="13530" xr:uid="{00000000-0005-0000-0000-00002C340000}"/>
    <cellStyle name="Input 2 5 3 16 7" xfId="13531" xr:uid="{00000000-0005-0000-0000-00002D340000}"/>
    <cellStyle name="Input 2 5 3 16 8" xfId="13532" xr:uid="{00000000-0005-0000-0000-00002E340000}"/>
    <cellStyle name="Input 2 5 3 16 9" xfId="13533" xr:uid="{00000000-0005-0000-0000-00002F340000}"/>
    <cellStyle name="Input 2 5 3 17" xfId="13534" xr:uid="{00000000-0005-0000-0000-000030340000}"/>
    <cellStyle name="Input 2 5 3 17 10" xfId="13535" xr:uid="{00000000-0005-0000-0000-000031340000}"/>
    <cellStyle name="Input 2 5 3 17 11" xfId="13536" xr:uid="{00000000-0005-0000-0000-000032340000}"/>
    <cellStyle name="Input 2 5 3 17 12" xfId="13537" xr:uid="{00000000-0005-0000-0000-000033340000}"/>
    <cellStyle name="Input 2 5 3 17 13" xfId="13538" xr:uid="{00000000-0005-0000-0000-000034340000}"/>
    <cellStyle name="Input 2 5 3 17 14" xfId="13539" xr:uid="{00000000-0005-0000-0000-000035340000}"/>
    <cellStyle name="Input 2 5 3 17 2" xfId="13540" xr:uid="{00000000-0005-0000-0000-000036340000}"/>
    <cellStyle name="Input 2 5 3 17 3" xfId="13541" xr:uid="{00000000-0005-0000-0000-000037340000}"/>
    <cellStyle name="Input 2 5 3 17 4" xfId="13542" xr:uid="{00000000-0005-0000-0000-000038340000}"/>
    <cellStyle name="Input 2 5 3 17 5" xfId="13543" xr:uid="{00000000-0005-0000-0000-000039340000}"/>
    <cellStyle name="Input 2 5 3 17 6" xfId="13544" xr:uid="{00000000-0005-0000-0000-00003A340000}"/>
    <cellStyle name="Input 2 5 3 17 7" xfId="13545" xr:uid="{00000000-0005-0000-0000-00003B340000}"/>
    <cellStyle name="Input 2 5 3 17 8" xfId="13546" xr:uid="{00000000-0005-0000-0000-00003C340000}"/>
    <cellStyle name="Input 2 5 3 17 9" xfId="13547" xr:uid="{00000000-0005-0000-0000-00003D340000}"/>
    <cellStyle name="Input 2 5 3 18" xfId="13548" xr:uid="{00000000-0005-0000-0000-00003E340000}"/>
    <cellStyle name="Input 2 5 3 18 10" xfId="13549" xr:uid="{00000000-0005-0000-0000-00003F340000}"/>
    <cellStyle name="Input 2 5 3 18 11" xfId="13550" xr:uid="{00000000-0005-0000-0000-000040340000}"/>
    <cellStyle name="Input 2 5 3 18 12" xfId="13551" xr:uid="{00000000-0005-0000-0000-000041340000}"/>
    <cellStyle name="Input 2 5 3 18 13" xfId="13552" xr:uid="{00000000-0005-0000-0000-000042340000}"/>
    <cellStyle name="Input 2 5 3 18 14" xfId="13553" xr:uid="{00000000-0005-0000-0000-000043340000}"/>
    <cellStyle name="Input 2 5 3 18 2" xfId="13554" xr:uid="{00000000-0005-0000-0000-000044340000}"/>
    <cellStyle name="Input 2 5 3 18 3" xfId="13555" xr:uid="{00000000-0005-0000-0000-000045340000}"/>
    <cellStyle name="Input 2 5 3 18 4" xfId="13556" xr:uid="{00000000-0005-0000-0000-000046340000}"/>
    <cellStyle name="Input 2 5 3 18 5" xfId="13557" xr:uid="{00000000-0005-0000-0000-000047340000}"/>
    <cellStyle name="Input 2 5 3 18 6" xfId="13558" xr:uid="{00000000-0005-0000-0000-000048340000}"/>
    <cellStyle name="Input 2 5 3 18 7" xfId="13559" xr:uid="{00000000-0005-0000-0000-000049340000}"/>
    <cellStyle name="Input 2 5 3 18 8" xfId="13560" xr:uid="{00000000-0005-0000-0000-00004A340000}"/>
    <cellStyle name="Input 2 5 3 18 9" xfId="13561" xr:uid="{00000000-0005-0000-0000-00004B340000}"/>
    <cellStyle name="Input 2 5 3 19" xfId="13562" xr:uid="{00000000-0005-0000-0000-00004C340000}"/>
    <cellStyle name="Input 2 5 3 19 10" xfId="13563" xr:uid="{00000000-0005-0000-0000-00004D340000}"/>
    <cellStyle name="Input 2 5 3 19 11" xfId="13564" xr:uid="{00000000-0005-0000-0000-00004E340000}"/>
    <cellStyle name="Input 2 5 3 19 12" xfId="13565" xr:uid="{00000000-0005-0000-0000-00004F340000}"/>
    <cellStyle name="Input 2 5 3 19 13" xfId="13566" xr:uid="{00000000-0005-0000-0000-000050340000}"/>
    <cellStyle name="Input 2 5 3 19 14" xfId="13567" xr:uid="{00000000-0005-0000-0000-000051340000}"/>
    <cellStyle name="Input 2 5 3 19 2" xfId="13568" xr:uid="{00000000-0005-0000-0000-000052340000}"/>
    <cellStyle name="Input 2 5 3 19 3" xfId="13569" xr:uid="{00000000-0005-0000-0000-000053340000}"/>
    <cellStyle name="Input 2 5 3 19 4" xfId="13570" xr:uid="{00000000-0005-0000-0000-000054340000}"/>
    <cellStyle name="Input 2 5 3 19 5" xfId="13571" xr:uid="{00000000-0005-0000-0000-000055340000}"/>
    <cellStyle name="Input 2 5 3 19 6" xfId="13572" xr:uid="{00000000-0005-0000-0000-000056340000}"/>
    <cellStyle name="Input 2 5 3 19 7" xfId="13573" xr:uid="{00000000-0005-0000-0000-000057340000}"/>
    <cellStyle name="Input 2 5 3 19 8" xfId="13574" xr:uid="{00000000-0005-0000-0000-000058340000}"/>
    <cellStyle name="Input 2 5 3 19 9" xfId="13575" xr:uid="{00000000-0005-0000-0000-000059340000}"/>
    <cellStyle name="Input 2 5 3 2" xfId="13576" xr:uid="{00000000-0005-0000-0000-00005A340000}"/>
    <cellStyle name="Input 2 5 3 2 10" xfId="13577" xr:uid="{00000000-0005-0000-0000-00005B340000}"/>
    <cellStyle name="Input 2 5 3 2 11" xfId="13578" xr:uid="{00000000-0005-0000-0000-00005C340000}"/>
    <cellStyle name="Input 2 5 3 2 12" xfId="13579" xr:uid="{00000000-0005-0000-0000-00005D340000}"/>
    <cellStyle name="Input 2 5 3 2 13" xfId="13580" xr:uid="{00000000-0005-0000-0000-00005E340000}"/>
    <cellStyle name="Input 2 5 3 2 14" xfId="13581" xr:uid="{00000000-0005-0000-0000-00005F340000}"/>
    <cellStyle name="Input 2 5 3 2 15" xfId="13582" xr:uid="{00000000-0005-0000-0000-000060340000}"/>
    <cellStyle name="Input 2 5 3 2 16" xfId="13583" xr:uid="{00000000-0005-0000-0000-000061340000}"/>
    <cellStyle name="Input 2 5 3 2 2" xfId="13584" xr:uid="{00000000-0005-0000-0000-000062340000}"/>
    <cellStyle name="Input 2 5 3 2 3" xfId="13585" xr:uid="{00000000-0005-0000-0000-000063340000}"/>
    <cellStyle name="Input 2 5 3 2 4" xfId="13586" xr:uid="{00000000-0005-0000-0000-000064340000}"/>
    <cellStyle name="Input 2 5 3 2 5" xfId="13587" xr:uid="{00000000-0005-0000-0000-000065340000}"/>
    <cellStyle name="Input 2 5 3 2 6" xfId="13588" xr:uid="{00000000-0005-0000-0000-000066340000}"/>
    <cellStyle name="Input 2 5 3 2 7" xfId="13589" xr:uid="{00000000-0005-0000-0000-000067340000}"/>
    <cellStyle name="Input 2 5 3 2 8" xfId="13590" xr:uid="{00000000-0005-0000-0000-000068340000}"/>
    <cellStyle name="Input 2 5 3 2 9" xfId="13591" xr:uid="{00000000-0005-0000-0000-000069340000}"/>
    <cellStyle name="Input 2 5 3 20" xfId="13592" xr:uid="{00000000-0005-0000-0000-00006A340000}"/>
    <cellStyle name="Input 2 5 3 20 10" xfId="13593" xr:uid="{00000000-0005-0000-0000-00006B340000}"/>
    <cellStyle name="Input 2 5 3 20 11" xfId="13594" xr:uid="{00000000-0005-0000-0000-00006C340000}"/>
    <cellStyle name="Input 2 5 3 20 12" xfId="13595" xr:uid="{00000000-0005-0000-0000-00006D340000}"/>
    <cellStyle name="Input 2 5 3 20 13" xfId="13596" xr:uid="{00000000-0005-0000-0000-00006E340000}"/>
    <cellStyle name="Input 2 5 3 20 14" xfId="13597" xr:uid="{00000000-0005-0000-0000-00006F340000}"/>
    <cellStyle name="Input 2 5 3 20 2" xfId="13598" xr:uid="{00000000-0005-0000-0000-000070340000}"/>
    <cellStyle name="Input 2 5 3 20 3" xfId="13599" xr:uid="{00000000-0005-0000-0000-000071340000}"/>
    <cellStyle name="Input 2 5 3 20 4" xfId="13600" xr:uid="{00000000-0005-0000-0000-000072340000}"/>
    <cellStyle name="Input 2 5 3 20 5" xfId="13601" xr:uid="{00000000-0005-0000-0000-000073340000}"/>
    <cellStyle name="Input 2 5 3 20 6" xfId="13602" xr:uid="{00000000-0005-0000-0000-000074340000}"/>
    <cellStyle name="Input 2 5 3 20 7" xfId="13603" xr:uid="{00000000-0005-0000-0000-000075340000}"/>
    <cellStyle name="Input 2 5 3 20 8" xfId="13604" xr:uid="{00000000-0005-0000-0000-000076340000}"/>
    <cellStyle name="Input 2 5 3 20 9" xfId="13605" xr:uid="{00000000-0005-0000-0000-000077340000}"/>
    <cellStyle name="Input 2 5 3 21" xfId="13606" xr:uid="{00000000-0005-0000-0000-000078340000}"/>
    <cellStyle name="Input 2 5 3 22" xfId="13607" xr:uid="{00000000-0005-0000-0000-000079340000}"/>
    <cellStyle name="Input 2 5 3 23" xfId="13608" xr:uid="{00000000-0005-0000-0000-00007A340000}"/>
    <cellStyle name="Input 2 5 3 24" xfId="13609" xr:uid="{00000000-0005-0000-0000-00007B340000}"/>
    <cellStyle name="Input 2 5 3 25" xfId="13610" xr:uid="{00000000-0005-0000-0000-00007C340000}"/>
    <cellStyle name="Input 2 5 3 26" xfId="13611" xr:uid="{00000000-0005-0000-0000-00007D340000}"/>
    <cellStyle name="Input 2 5 3 27" xfId="13612" xr:uid="{00000000-0005-0000-0000-00007E340000}"/>
    <cellStyle name="Input 2 5 3 28" xfId="13613" xr:uid="{00000000-0005-0000-0000-00007F340000}"/>
    <cellStyle name="Input 2 5 3 29" xfId="13614" xr:uid="{00000000-0005-0000-0000-000080340000}"/>
    <cellStyle name="Input 2 5 3 3" xfId="13615" xr:uid="{00000000-0005-0000-0000-000081340000}"/>
    <cellStyle name="Input 2 5 3 3 10" xfId="13616" xr:uid="{00000000-0005-0000-0000-000082340000}"/>
    <cellStyle name="Input 2 5 3 3 11" xfId="13617" xr:uid="{00000000-0005-0000-0000-000083340000}"/>
    <cellStyle name="Input 2 5 3 3 12" xfId="13618" xr:uid="{00000000-0005-0000-0000-000084340000}"/>
    <cellStyle name="Input 2 5 3 3 13" xfId="13619" xr:uid="{00000000-0005-0000-0000-000085340000}"/>
    <cellStyle name="Input 2 5 3 3 14" xfId="13620" xr:uid="{00000000-0005-0000-0000-000086340000}"/>
    <cellStyle name="Input 2 5 3 3 15" xfId="13621" xr:uid="{00000000-0005-0000-0000-000087340000}"/>
    <cellStyle name="Input 2 5 3 3 2" xfId="13622" xr:uid="{00000000-0005-0000-0000-000088340000}"/>
    <cellStyle name="Input 2 5 3 3 3" xfId="13623" xr:uid="{00000000-0005-0000-0000-000089340000}"/>
    <cellStyle name="Input 2 5 3 3 4" xfId="13624" xr:uid="{00000000-0005-0000-0000-00008A340000}"/>
    <cellStyle name="Input 2 5 3 3 5" xfId="13625" xr:uid="{00000000-0005-0000-0000-00008B340000}"/>
    <cellStyle name="Input 2 5 3 3 6" xfId="13626" xr:uid="{00000000-0005-0000-0000-00008C340000}"/>
    <cellStyle name="Input 2 5 3 3 7" xfId="13627" xr:uid="{00000000-0005-0000-0000-00008D340000}"/>
    <cellStyle name="Input 2 5 3 3 8" xfId="13628" xr:uid="{00000000-0005-0000-0000-00008E340000}"/>
    <cellStyle name="Input 2 5 3 3 9" xfId="13629" xr:uid="{00000000-0005-0000-0000-00008F340000}"/>
    <cellStyle name="Input 2 5 3 30" xfId="13630" xr:uid="{00000000-0005-0000-0000-000090340000}"/>
    <cellStyle name="Input 2 5 3 31" xfId="13631" xr:uid="{00000000-0005-0000-0000-000091340000}"/>
    <cellStyle name="Input 2 5 3 32" xfId="13632" xr:uid="{00000000-0005-0000-0000-000092340000}"/>
    <cellStyle name="Input 2 5 3 4" xfId="13633" xr:uid="{00000000-0005-0000-0000-000093340000}"/>
    <cellStyle name="Input 2 5 3 4 10" xfId="13634" xr:uid="{00000000-0005-0000-0000-000094340000}"/>
    <cellStyle name="Input 2 5 3 4 11" xfId="13635" xr:uid="{00000000-0005-0000-0000-000095340000}"/>
    <cellStyle name="Input 2 5 3 4 12" xfId="13636" xr:uid="{00000000-0005-0000-0000-000096340000}"/>
    <cellStyle name="Input 2 5 3 4 13" xfId="13637" xr:uid="{00000000-0005-0000-0000-000097340000}"/>
    <cellStyle name="Input 2 5 3 4 14" xfId="13638" xr:uid="{00000000-0005-0000-0000-000098340000}"/>
    <cellStyle name="Input 2 5 3 4 2" xfId="13639" xr:uid="{00000000-0005-0000-0000-000099340000}"/>
    <cellStyle name="Input 2 5 3 4 3" xfId="13640" xr:uid="{00000000-0005-0000-0000-00009A340000}"/>
    <cellStyle name="Input 2 5 3 4 4" xfId="13641" xr:uid="{00000000-0005-0000-0000-00009B340000}"/>
    <cellStyle name="Input 2 5 3 4 5" xfId="13642" xr:uid="{00000000-0005-0000-0000-00009C340000}"/>
    <cellStyle name="Input 2 5 3 4 6" xfId="13643" xr:uid="{00000000-0005-0000-0000-00009D340000}"/>
    <cellStyle name="Input 2 5 3 4 7" xfId="13644" xr:uid="{00000000-0005-0000-0000-00009E340000}"/>
    <cellStyle name="Input 2 5 3 4 8" xfId="13645" xr:uid="{00000000-0005-0000-0000-00009F340000}"/>
    <cellStyle name="Input 2 5 3 4 9" xfId="13646" xr:uid="{00000000-0005-0000-0000-0000A0340000}"/>
    <cellStyle name="Input 2 5 3 5" xfId="13647" xr:uid="{00000000-0005-0000-0000-0000A1340000}"/>
    <cellStyle name="Input 2 5 3 5 10" xfId="13648" xr:uid="{00000000-0005-0000-0000-0000A2340000}"/>
    <cellStyle name="Input 2 5 3 5 11" xfId="13649" xr:uid="{00000000-0005-0000-0000-0000A3340000}"/>
    <cellStyle name="Input 2 5 3 5 12" xfId="13650" xr:uid="{00000000-0005-0000-0000-0000A4340000}"/>
    <cellStyle name="Input 2 5 3 5 13" xfId="13651" xr:uid="{00000000-0005-0000-0000-0000A5340000}"/>
    <cellStyle name="Input 2 5 3 5 14" xfId="13652" xr:uid="{00000000-0005-0000-0000-0000A6340000}"/>
    <cellStyle name="Input 2 5 3 5 2" xfId="13653" xr:uid="{00000000-0005-0000-0000-0000A7340000}"/>
    <cellStyle name="Input 2 5 3 5 3" xfId="13654" xr:uid="{00000000-0005-0000-0000-0000A8340000}"/>
    <cellStyle name="Input 2 5 3 5 4" xfId="13655" xr:uid="{00000000-0005-0000-0000-0000A9340000}"/>
    <cellStyle name="Input 2 5 3 5 5" xfId="13656" xr:uid="{00000000-0005-0000-0000-0000AA340000}"/>
    <cellStyle name="Input 2 5 3 5 6" xfId="13657" xr:uid="{00000000-0005-0000-0000-0000AB340000}"/>
    <cellStyle name="Input 2 5 3 5 7" xfId="13658" xr:uid="{00000000-0005-0000-0000-0000AC340000}"/>
    <cellStyle name="Input 2 5 3 5 8" xfId="13659" xr:uid="{00000000-0005-0000-0000-0000AD340000}"/>
    <cellStyle name="Input 2 5 3 5 9" xfId="13660" xr:uid="{00000000-0005-0000-0000-0000AE340000}"/>
    <cellStyle name="Input 2 5 3 6" xfId="13661" xr:uid="{00000000-0005-0000-0000-0000AF340000}"/>
    <cellStyle name="Input 2 5 3 6 10" xfId="13662" xr:uid="{00000000-0005-0000-0000-0000B0340000}"/>
    <cellStyle name="Input 2 5 3 6 11" xfId="13663" xr:uid="{00000000-0005-0000-0000-0000B1340000}"/>
    <cellStyle name="Input 2 5 3 6 12" xfId="13664" xr:uid="{00000000-0005-0000-0000-0000B2340000}"/>
    <cellStyle name="Input 2 5 3 6 13" xfId="13665" xr:uid="{00000000-0005-0000-0000-0000B3340000}"/>
    <cellStyle name="Input 2 5 3 6 14" xfId="13666" xr:uid="{00000000-0005-0000-0000-0000B4340000}"/>
    <cellStyle name="Input 2 5 3 6 2" xfId="13667" xr:uid="{00000000-0005-0000-0000-0000B5340000}"/>
    <cellStyle name="Input 2 5 3 6 3" xfId="13668" xr:uid="{00000000-0005-0000-0000-0000B6340000}"/>
    <cellStyle name="Input 2 5 3 6 4" xfId="13669" xr:uid="{00000000-0005-0000-0000-0000B7340000}"/>
    <cellStyle name="Input 2 5 3 6 5" xfId="13670" xr:uid="{00000000-0005-0000-0000-0000B8340000}"/>
    <cellStyle name="Input 2 5 3 6 6" xfId="13671" xr:uid="{00000000-0005-0000-0000-0000B9340000}"/>
    <cellStyle name="Input 2 5 3 6 7" xfId="13672" xr:uid="{00000000-0005-0000-0000-0000BA340000}"/>
    <cellStyle name="Input 2 5 3 6 8" xfId="13673" xr:uid="{00000000-0005-0000-0000-0000BB340000}"/>
    <cellStyle name="Input 2 5 3 6 9" xfId="13674" xr:uid="{00000000-0005-0000-0000-0000BC340000}"/>
    <cellStyle name="Input 2 5 3 7" xfId="13675" xr:uid="{00000000-0005-0000-0000-0000BD340000}"/>
    <cellStyle name="Input 2 5 3 7 10" xfId="13676" xr:uid="{00000000-0005-0000-0000-0000BE340000}"/>
    <cellStyle name="Input 2 5 3 7 11" xfId="13677" xr:uid="{00000000-0005-0000-0000-0000BF340000}"/>
    <cellStyle name="Input 2 5 3 7 12" xfId="13678" xr:uid="{00000000-0005-0000-0000-0000C0340000}"/>
    <cellStyle name="Input 2 5 3 7 13" xfId="13679" xr:uid="{00000000-0005-0000-0000-0000C1340000}"/>
    <cellStyle name="Input 2 5 3 7 14" xfId="13680" xr:uid="{00000000-0005-0000-0000-0000C2340000}"/>
    <cellStyle name="Input 2 5 3 7 2" xfId="13681" xr:uid="{00000000-0005-0000-0000-0000C3340000}"/>
    <cellStyle name="Input 2 5 3 7 3" xfId="13682" xr:uid="{00000000-0005-0000-0000-0000C4340000}"/>
    <cellStyle name="Input 2 5 3 7 4" xfId="13683" xr:uid="{00000000-0005-0000-0000-0000C5340000}"/>
    <cellStyle name="Input 2 5 3 7 5" xfId="13684" xr:uid="{00000000-0005-0000-0000-0000C6340000}"/>
    <cellStyle name="Input 2 5 3 7 6" xfId="13685" xr:uid="{00000000-0005-0000-0000-0000C7340000}"/>
    <cellStyle name="Input 2 5 3 7 7" xfId="13686" xr:uid="{00000000-0005-0000-0000-0000C8340000}"/>
    <cellStyle name="Input 2 5 3 7 8" xfId="13687" xr:uid="{00000000-0005-0000-0000-0000C9340000}"/>
    <cellStyle name="Input 2 5 3 7 9" xfId="13688" xr:uid="{00000000-0005-0000-0000-0000CA340000}"/>
    <cellStyle name="Input 2 5 3 8" xfId="13689" xr:uid="{00000000-0005-0000-0000-0000CB340000}"/>
    <cellStyle name="Input 2 5 3 8 10" xfId="13690" xr:uid="{00000000-0005-0000-0000-0000CC340000}"/>
    <cellStyle name="Input 2 5 3 8 11" xfId="13691" xr:uid="{00000000-0005-0000-0000-0000CD340000}"/>
    <cellStyle name="Input 2 5 3 8 12" xfId="13692" xr:uid="{00000000-0005-0000-0000-0000CE340000}"/>
    <cellStyle name="Input 2 5 3 8 13" xfId="13693" xr:uid="{00000000-0005-0000-0000-0000CF340000}"/>
    <cellStyle name="Input 2 5 3 8 14" xfId="13694" xr:uid="{00000000-0005-0000-0000-0000D0340000}"/>
    <cellStyle name="Input 2 5 3 8 2" xfId="13695" xr:uid="{00000000-0005-0000-0000-0000D1340000}"/>
    <cellStyle name="Input 2 5 3 8 3" xfId="13696" xr:uid="{00000000-0005-0000-0000-0000D2340000}"/>
    <cellStyle name="Input 2 5 3 8 4" xfId="13697" xr:uid="{00000000-0005-0000-0000-0000D3340000}"/>
    <cellStyle name="Input 2 5 3 8 5" xfId="13698" xr:uid="{00000000-0005-0000-0000-0000D4340000}"/>
    <cellStyle name="Input 2 5 3 8 6" xfId="13699" xr:uid="{00000000-0005-0000-0000-0000D5340000}"/>
    <cellStyle name="Input 2 5 3 8 7" xfId="13700" xr:uid="{00000000-0005-0000-0000-0000D6340000}"/>
    <cellStyle name="Input 2 5 3 8 8" xfId="13701" xr:uid="{00000000-0005-0000-0000-0000D7340000}"/>
    <cellStyle name="Input 2 5 3 8 9" xfId="13702" xr:uid="{00000000-0005-0000-0000-0000D8340000}"/>
    <cellStyle name="Input 2 5 3 9" xfId="13703" xr:uid="{00000000-0005-0000-0000-0000D9340000}"/>
    <cellStyle name="Input 2 5 3 9 10" xfId="13704" xr:uid="{00000000-0005-0000-0000-0000DA340000}"/>
    <cellStyle name="Input 2 5 3 9 11" xfId="13705" xr:uid="{00000000-0005-0000-0000-0000DB340000}"/>
    <cellStyle name="Input 2 5 3 9 12" xfId="13706" xr:uid="{00000000-0005-0000-0000-0000DC340000}"/>
    <cellStyle name="Input 2 5 3 9 13" xfId="13707" xr:uid="{00000000-0005-0000-0000-0000DD340000}"/>
    <cellStyle name="Input 2 5 3 9 14" xfId="13708" xr:uid="{00000000-0005-0000-0000-0000DE340000}"/>
    <cellStyle name="Input 2 5 3 9 2" xfId="13709" xr:uid="{00000000-0005-0000-0000-0000DF340000}"/>
    <cellStyle name="Input 2 5 3 9 3" xfId="13710" xr:uid="{00000000-0005-0000-0000-0000E0340000}"/>
    <cellStyle name="Input 2 5 3 9 4" xfId="13711" xr:uid="{00000000-0005-0000-0000-0000E1340000}"/>
    <cellStyle name="Input 2 5 3 9 5" xfId="13712" xr:uid="{00000000-0005-0000-0000-0000E2340000}"/>
    <cellStyle name="Input 2 5 3 9 6" xfId="13713" xr:uid="{00000000-0005-0000-0000-0000E3340000}"/>
    <cellStyle name="Input 2 5 3 9 7" xfId="13714" xr:uid="{00000000-0005-0000-0000-0000E4340000}"/>
    <cellStyle name="Input 2 5 3 9 8" xfId="13715" xr:uid="{00000000-0005-0000-0000-0000E5340000}"/>
    <cellStyle name="Input 2 5 3 9 9" xfId="13716" xr:uid="{00000000-0005-0000-0000-0000E6340000}"/>
    <cellStyle name="Input 2 5 30" xfId="13717" xr:uid="{00000000-0005-0000-0000-0000E7340000}"/>
    <cellStyle name="Input 2 5 31" xfId="13718" xr:uid="{00000000-0005-0000-0000-0000E8340000}"/>
    <cellStyle name="Input 2 5 32" xfId="13719" xr:uid="{00000000-0005-0000-0000-0000E9340000}"/>
    <cellStyle name="Input 2 5 33" xfId="13720" xr:uid="{00000000-0005-0000-0000-0000EA340000}"/>
    <cellStyle name="Input 2 5 34" xfId="13721" xr:uid="{00000000-0005-0000-0000-0000EB340000}"/>
    <cellStyle name="Input 2 5 4" xfId="13722" xr:uid="{00000000-0005-0000-0000-0000EC340000}"/>
    <cellStyle name="Input 2 5 4 10" xfId="13723" xr:uid="{00000000-0005-0000-0000-0000ED340000}"/>
    <cellStyle name="Input 2 5 4 11" xfId="13724" xr:uid="{00000000-0005-0000-0000-0000EE340000}"/>
    <cellStyle name="Input 2 5 4 12" xfId="13725" xr:uid="{00000000-0005-0000-0000-0000EF340000}"/>
    <cellStyle name="Input 2 5 4 13" xfId="13726" xr:uid="{00000000-0005-0000-0000-0000F0340000}"/>
    <cellStyle name="Input 2 5 4 14" xfId="13727" xr:uid="{00000000-0005-0000-0000-0000F1340000}"/>
    <cellStyle name="Input 2 5 4 15" xfId="13728" xr:uid="{00000000-0005-0000-0000-0000F2340000}"/>
    <cellStyle name="Input 2 5 4 16" xfId="13729" xr:uid="{00000000-0005-0000-0000-0000F3340000}"/>
    <cellStyle name="Input 2 5 4 2" xfId="13730" xr:uid="{00000000-0005-0000-0000-0000F4340000}"/>
    <cellStyle name="Input 2 5 4 3" xfId="13731" xr:uid="{00000000-0005-0000-0000-0000F5340000}"/>
    <cellStyle name="Input 2 5 4 4" xfId="13732" xr:uid="{00000000-0005-0000-0000-0000F6340000}"/>
    <cellStyle name="Input 2 5 4 5" xfId="13733" xr:uid="{00000000-0005-0000-0000-0000F7340000}"/>
    <cellStyle name="Input 2 5 4 6" xfId="13734" xr:uid="{00000000-0005-0000-0000-0000F8340000}"/>
    <cellStyle name="Input 2 5 4 7" xfId="13735" xr:uid="{00000000-0005-0000-0000-0000F9340000}"/>
    <cellStyle name="Input 2 5 4 8" xfId="13736" xr:uid="{00000000-0005-0000-0000-0000FA340000}"/>
    <cellStyle name="Input 2 5 4 9" xfId="13737" xr:uid="{00000000-0005-0000-0000-0000FB340000}"/>
    <cellStyle name="Input 2 5 5" xfId="13738" xr:uid="{00000000-0005-0000-0000-0000FC340000}"/>
    <cellStyle name="Input 2 5 5 10" xfId="13739" xr:uid="{00000000-0005-0000-0000-0000FD340000}"/>
    <cellStyle name="Input 2 5 5 11" xfId="13740" xr:uid="{00000000-0005-0000-0000-0000FE340000}"/>
    <cellStyle name="Input 2 5 5 12" xfId="13741" xr:uid="{00000000-0005-0000-0000-0000FF340000}"/>
    <cellStyle name="Input 2 5 5 13" xfId="13742" xr:uid="{00000000-0005-0000-0000-000000350000}"/>
    <cellStyle name="Input 2 5 5 14" xfId="13743" xr:uid="{00000000-0005-0000-0000-000001350000}"/>
    <cellStyle name="Input 2 5 5 15" xfId="13744" xr:uid="{00000000-0005-0000-0000-000002350000}"/>
    <cellStyle name="Input 2 5 5 2" xfId="13745" xr:uid="{00000000-0005-0000-0000-000003350000}"/>
    <cellStyle name="Input 2 5 5 3" xfId="13746" xr:uid="{00000000-0005-0000-0000-000004350000}"/>
    <cellStyle name="Input 2 5 5 4" xfId="13747" xr:uid="{00000000-0005-0000-0000-000005350000}"/>
    <cellStyle name="Input 2 5 5 5" xfId="13748" xr:uid="{00000000-0005-0000-0000-000006350000}"/>
    <cellStyle name="Input 2 5 5 6" xfId="13749" xr:uid="{00000000-0005-0000-0000-000007350000}"/>
    <cellStyle name="Input 2 5 5 7" xfId="13750" xr:uid="{00000000-0005-0000-0000-000008350000}"/>
    <cellStyle name="Input 2 5 5 8" xfId="13751" xr:uid="{00000000-0005-0000-0000-000009350000}"/>
    <cellStyle name="Input 2 5 5 9" xfId="13752" xr:uid="{00000000-0005-0000-0000-00000A350000}"/>
    <cellStyle name="Input 2 5 6" xfId="13753" xr:uid="{00000000-0005-0000-0000-00000B350000}"/>
    <cellStyle name="Input 2 5 6 10" xfId="13754" xr:uid="{00000000-0005-0000-0000-00000C350000}"/>
    <cellStyle name="Input 2 5 6 11" xfId="13755" xr:uid="{00000000-0005-0000-0000-00000D350000}"/>
    <cellStyle name="Input 2 5 6 12" xfId="13756" xr:uid="{00000000-0005-0000-0000-00000E350000}"/>
    <cellStyle name="Input 2 5 6 13" xfId="13757" xr:uid="{00000000-0005-0000-0000-00000F350000}"/>
    <cellStyle name="Input 2 5 6 14" xfId="13758" xr:uid="{00000000-0005-0000-0000-000010350000}"/>
    <cellStyle name="Input 2 5 6 2" xfId="13759" xr:uid="{00000000-0005-0000-0000-000011350000}"/>
    <cellStyle name="Input 2 5 6 3" xfId="13760" xr:uid="{00000000-0005-0000-0000-000012350000}"/>
    <cellStyle name="Input 2 5 6 4" xfId="13761" xr:uid="{00000000-0005-0000-0000-000013350000}"/>
    <cellStyle name="Input 2 5 6 5" xfId="13762" xr:uid="{00000000-0005-0000-0000-000014350000}"/>
    <cellStyle name="Input 2 5 6 6" xfId="13763" xr:uid="{00000000-0005-0000-0000-000015350000}"/>
    <cellStyle name="Input 2 5 6 7" xfId="13764" xr:uid="{00000000-0005-0000-0000-000016350000}"/>
    <cellStyle name="Input 2 5 6 8" xfId="13765" xr:uid="{00000000-0005-0000-0000-000017350000}"/>
    <cellStyle name="Input 2 5 6 9" xfId="13766" xr:uid="{00000000-0005-0000-0000-000018350000}"/>
    <cellStyle name="Input 2 5 7" xfId="13767" xr:uid="{00000000-0005-0000-0000-000019350000}"/>
    <cellStyle name="Input 2 5 7 10" xfId="13768" xr:uid="{00000000-0005-0000-0000-00001A350000}"/>
    <cellStyle name="Input 2 5 7 11" xfId="13769" xr:uid="{00000000-0005-0000-0000-00001B350000}"/>
    <cellStyle name="Input 2 5 7 12" xfId="13770" xr:uid="{00000000-0005-0000-0000-00001C350000}"/>
    <cellStyle name="Input 2 5 7 13" xfId="13771" xr:uid="{00000000-0005-0000-0000-00001D350000}"/>
    <cellStyle name="Input 2 5 7 14" xfId="13772" xr:uid="{00000000-0005-0000-0000-00001E350000}"/>
    <cellStyle name="Input 2 5 7 2" xfId="13773" xr:uid="{00000000-0005-0000-0000-00001F350000}"/>
    <cellStyle name="Input 2 5 7 3" xfId="13774" xr:uid="{00000000-0005-0000-0000-000020350000}"/>
    <cellStyle name="Input 2 5 7 4" xfId="13775" xr:uid="{00000000-0005-0000-0000-000021350000}"/>
    <cellStyle name="Input 2 5 7 5" xfId="13776" xr:uid="{00000000-0005-0000-0000-000022350000}"/>
    <cellStyle name="Input 2 5 7 6" xfId="13777" xr:uid="{00000000-0005-0000-0000-000023350000}"/>
    <cellStyle name="Input 2 5 7 7" xfId="13778" xr:uid="{00000000-0005-0000-0000-000024350000}"/>
    <cellStyle name="Input 2 5 7 8" xfId="13779" xr:uid="{00000000-0005-0000-0000-000025350000}"/>
    <cellStyle name="Input 2 5 7 9" xfId="13780" xr:uid="{00000000-0005-0000-0000-000026350000}"/>
    <cellStyle name="Input 2 5 8" xfId="13781" xr:uid="{00000000-0005-0000-0000-000027350000}"/>
    <cellStyle name="Input 2 5 8 10" xfId="13782" xr:uid="{00000000-0005-0000-0000-000028350000}"/>
    <cellStyle name="Input 2 5 8 11" xfId="13783" xr:uid="{00000000-0005-0000-0000-000029350000}"/>
    <cellStyle name="Input 2 5 8 12" xfId="13784" xr:uid="{00000000-0005-0000-0000-00002A350000}"/>
    <cellStyle name="Input 2 5 8 13" xfId="13785" xr:uid="{00000000-0005-0000-0000-00002B350000}"/>
    <cellStyle name="Input 2 5 8 14" xfId="13786" xr:uid="{00000000-0005-0000-0000-00002C350000}"/>
    <cellStyle name="Input 2 5 8 2" xfId="13787" xr:uid="{00000000-0005-0000-0000-00002D350000}"/>
    <cellStyle name="Input 2 5 8 3" xfId="13788" xr:uid="{00000000-0005-0000-0000-00002E350000}"/>
    <cellStyle name="Input 2 5 8 4" xfId="13789" xr:uid="{00000000-0005-0000-0000-00002F350000}"/>
    <cellStyle name="Input 2 5 8 5" xfId="13790" xr:uid="{00000000-0005-0000-0000-000030350000}"/>
    <cellStyle name="Input 2 5 8 6" xfId="13791" xr:uid="{00000000-0005-0000-0000-000031350000}"/>
    <cellStyle name="Input 2 5 8 7" xfId="13792" xr:uid="{00000000-0005-0000-0000-000032350000}"/>
    <cellStyle name="Input 2 5 8 8" xfId="13793" xr:uid="{00000000-0005-0000-0000-000033350000}"/>
    <cellStyle name="Input 2 5 8 9" xfId="13794" xr:uid="{00000000-0005-0000-0000-000034350000}"/>
    <cellStyle name="Input 2 5 9" xfId="13795" xr:uid="{00000000-0005-0000-0000-000035350000}"/>
    <cellStyle name="Input 2 5 9 10" xfId="13796" xr:uid="{00000000-0005-0000-0000-000036350000}"/>
    <cellStyle name="Input 2 5 9 11" xfId="13797" xr:uid="{00000000-0005-0000-0000-000037350000}"/>
    <cellStyle name="Input 2 5 9 12" xfId="13798" xr:uid="{00000000-0005-0000-0000-000038350000}"/>
    <cellStyle name="Input 2 5 9 13" xfId="13799" xr:uid="{00000000-0005-0000-0000-000039350000}"/>
    <cellStyle name="Input 2 5 9 14" xfId="13800" xr:uid="{00000000-0005-0000-0000-00003A350000}"/>
    <cellStyle name="Input 2 5 9 2" xfId="13801" xr:uid="{00000000-0005-0000-0000-00003B350000}"/>
    <cellStyle name="Input 2 5 9 3" xfId="13802" xr:uid="{00000000-0005-0000-0000-00003C350000}"/>
    <cellStyle name="Input 2 5 9 4" xfId="13803" xr:uid="{00000000-0005-0000-0000-00003D350000}"/>
    <cellStyle name="Input 2 5 9 5" xfId="13804" xr:uid="{00000000-0005-0000-0000-00003E350000}"/>
    <cellStyle name="Input 2 5 9 6" xfId="13805" xr:uid="{00000000-0005-0000-0000-00003F350000}"/>
    <cellStyle name="Input 2 5 9 7" xfId="13806" xr:uid="{00000000-0005-0000-0000-000040350000}"/>
    <cellStyle name="Input 2 5 9 8" xfId="13807" xr:uid="{00000000-0005-0000-0000-000041350000}"/>
    <cellStyle name="Input 2 5 9 9" xfId="13808" xr:uid="{00000000-0005-0000-0000-000042350000}"/>
    <cellStyle name="Input 2 6" xfId="13809" xr:uid="{00000000-0005-0000-0000-000043350000}"/>
    <cellStyle name="Input 2 6 10" xfId="13810" xr:uid="{00000000-0005-0000-0000-000044350000}"/>
    <cellStyle name="Input 2 6 11" xfId="13811" xr:uid="{00000000-0005-0000-0000-000045350000}"/>
    <cellStyle name="Input 2 6 12" xfId="13812" xr:uid="{00000000-0005-0000-0000-000046350000}"/>
    <cellStyle name="Input 2 6 13" xfId="13813" xr:uid="{00000000-0005-0000-0000-000047350000}"/>
    <cellStyle name="Input 2 6 14" xfId="13814" xr:uid="{00000000-0005-0000-0000-000048350000}"/>
    <cellStyle name="Input 2 6 15" xfId="13815" xr:uid="{00000000-0005-0000-0000-000049350000}"/>
    <cellStyle name="Input 2 6 16" xfId="13816" xr:uid="{00000000-0005-0000-0000-00004A350000}"/>
    <cellStyle name="Input 2 6 2" xfId="13817" xr:uid="{00000000-0005-0000-0000-00004B350000}"/>
    <cellStyle name="Input 2 6 3" xfId="13818" xr:uid="{00000000-0005-0000-0000-00004C350000}"/>
    <cellStyle name="Input 2 6 4" xfId="13819" xr:uid="{00000000-0005-0000-0000-00004D350000}"/>
    <cellStyle name="Input 2 6 5" xfId="13820" xr:uid="{00000000-0005-0000-0000-00004E350000}"/>
    <cellStyle name="Input 2 6 6" xfId="13821" xr:uid="{00000000-0005-0000-0000-00004F350000}"/>
    <cellStyle name="Input 2 6 7" xfId="13822" xr:uid="{00000000-0005-0000-0000-000050350000}"/>
    <cellStyle name="Input 2 6 8" xfId="13823" xr:uid="{00000000-0005-0000-0000-000051350000}"/>
    <cellStyle name="Input 2 6 9" xfId="13824" xr:uid="{00000000-0005-0000-0000-000052350000}"/>
    <cellStyle name="Input 2 7" xfId="13825" xr:uid="{00000000-0005-0000-0000-000053350000}"/>
    <cellStyle name="Input 2 7 10" xfId="13826" xr:uid="{00000000-0005-0000-0000-000054350000}"/>
    <cellStyle name="Input 2 7 11" xfId="13827" xr:uid="{00000000-0005-0000-0000-000055350000}"/>
    <cellStyle name="Input 2 7 12" xfId="13828" xr:uid="{00000000-0005-0000-0000-000056350000}"/>
    <cellStyle name="Input 2 7 13" xfId="13829" xr:uid="{00000000-0005-0000-0000-000057350000}"/>
    <cellStyle name="Input 2 7 14" xfId="13830" xr:uid="{00000000-0005-0000-0000-000058350000}"/>
    <cellStyle name="Input 2 7 15" xfId="13831" xr:uid="{00000000-0005-0000-0000-000059350000}"/>
    <cellStyle name="Input 2 7 2" xfId="13832" xr:uid="{00000000-0005-0000-0000-00005A350000}"/>
    <cellStyle name="Input 2 7 3" xfId="13833" xr:uid="{00000000-0005-0000-0000-00005B350000}"/>
    <cellStyle name="Input 2 7 4" xfId="13834" xr:uid="{00000000-0005-0000-0000-00005C350000}"/>
    <cellStyle name="Input 2 7 5" xfId="13835" xr:uid="{00000000-0005-0000-0000-00005D350000}"/>
    <cellStyle name="Input 2 7 6" xfId="13836" xr:uid="{00000000-0005-0000-0000-00005E350000}"/>
    <cellStyle name="Input 2 7 7" xfId="13837" xr:uid="{00000000-0005-0000-0000-00005F350000}"/>
    <cellStyle name="Input 2 7 8" xfId="13838" xr:uid="{00000000-0005-0000-0000-000060350000}"/>
    <cellStyle name="Input 2 7 9" xfId="13839" xr:uid="{00000000-0005-0000-0000-000061350000}"/>
    <cellStyle name="Input 2 8" xfId="13840" xr:uid="{00000000-0005-0000-0000-000062350000}"/>
    <cellStyle name="Input 2 8 10" xfId="13841" xr:uid="{00000000-0005-0000-0000-000063350000}"/>
    <cellStyle name="Input 2 8 11" xfId="13842" xr:uid="{00000000-0005-0000-0000-000064350000}"/>
    <cellStyle name="Input 2 8 12" xfId="13843" xr:uid="{00000000-0005-0000-0000-000065350000}"/>
    <cellStyle name="Input 2 8 13" xfId="13844" xr:uid="{00000000-0005-0000-0000-000066350000}"/>
    <cellStyle name="Input 2 8 14" xfId="13845" xr:uid="{00000000-0005-0000-0000-000067350000}"/>
    <cellStyle name="Input 2 8 2" xfId="13846" xr:uid="{00000000-0005-0000-0000-000068350000}"/>
    <cellStyle name="Input 2 8 3" xfId="13847" xr:uid="{00000000-0005-0000-0000-000069350000}"/>
    <cellStyle name="Input 2 8 4" xfId="13848" xr:uid="{00000000-0005-0000-0000-00006A350000}"/>
    <cellStyle name="Input 2 8 5" xfId="13849" xr:uid="{00000000-0005-0000-0000-00006B350000}"/>
    <cellStyle name="Input 2 8 6" xfId="13850" xr:uid="{00000000-0005-0000-0000-00006C350000}"/>
    <cellStyle name="Input 2 8 7" xfId="13851" xr:uid="{00000000-0005-0000-0000-00006D350000}"/>
    <cellStyle name="Input 2 8 8" xfId="13852" xr:uid="{00000000-0005-0000-0000-00006E350000}"/>
    <cellStyle name="Input 2 8 9" xfId="13853" xr:uid="{00000000-0005-0000-0000-00006F350000}"/>
    <cellStyle name="Input 2 9" xfId="13854" xr:uid="{00000000-0005-0000-0000-000070350000}"/>
    <cellStyle name="Input 2 9 10" xfId="13855" xr:uid="{00000000-0005-0000-0000-000071350000}"/>
    <cellStyle name="Input 2 9 11" xfId="13856" xr:uid="{00000000-0005-0000-0000-000072350000}"/>
    <cellStyle name="Input 2 9 12" xfId="13857" xr:uid="{00000000-0005-0000-0000-000073350000}"/>
    <cellStyle name="Input 2 9 13" xfId="13858" xr:uid="{00000000-0005-0000-0000-000074350000}"/>
    <cellStyle name="Input 2 9 14" xfId="13859" xr:uid="{00000000-0005-0000-0000-000075350000}"/>
    <cellStyle name="Input 2 9 2" xfId="13860" xr:uid="{00000000-0005-0000-0000-000076350000}"/>
    <cellStyle name="Input 2 9 3" xfId="13861" xr:uid="{00000000-0005-0000-0000-000077350000}"/>
    <cellStyle name="Input 2 9 4" xfId="13862" xr:uid="{00000000-0005-0000-0000-000078350000}"/>
    <cellStyle name="Input 2 9 5" xfId="13863" xr:uid="{00000000-0005-0000-0000-000079350000}"/>
    <cellStyle name="Input 2 9 6" xfId="13864" xr:uid="{00000000-0005-0000-0000-00007A350000}"/>
    <cellStyle name="Input 2 9 7" xfId="13865" xr:uid="{00000000-0005-0000-0000-00007B350000}"/>
    <cellStyle name="Input 2 9 8" xfId="13866" xr:uid="{00000000-0005-0000-0000-00007C350000}"/>
    <cellStyle name="Input 2 9 9" xfId="13867" xr:uid="{00000000-0005-0000-0000-00007D350000}"/>
    <cellStyle name="Input 3" xfId="13868" xr:uid="{00000000-0005-0000-0000-00007E350000}"/>
    <cellStyle name="Input 4" xfId="13869" xr:uid="{00000000-0005-0000-0000-00007F350000}"/>
    <cellStyle name="Input 5" xfId="13870" xr:uid="{00000000-0005-0000-0000-000080350000}"/>
    <cellStyle name="Input 6" xfId="13871" xr:uid="{00000000-0005-0000-0000-000081350000}"/>
    <cellStyle name="Input 7" xfId="13872" xr:uid="{00000000-0005-0000-0000-000082350000}"/>
    <cellStyle name="Input 8" xfId="13873" xr:uid="{00000000-0005-0000-0000-000083350000}"/>
    <cellStyle name="Input 9" xfId="13874" xr:uid="{00000000-0005-0000-0000-000084350000}"/>
    <cellStyle name="Input Heading 1" xfId="13875" xr:uid="{00000000-0005-0000-0000-000085350000}"/>
    <cellStyle name="Input Heading 3" xfId="13876" xr:uid="{00000000-0005-0000-0000-000086350000}"/>
    <cellStyle name="Input Heading 4" xfId="13877" xr:uid="{00000000-0005-0000-0000-000087350000}"/>
    <cellStyle name="Input text" xfId="13878" xr:uid="{00000000-0005-0000-0000-000088350000}"/>
    <cellStyle name="Input text 2" xfId="13879" xr:uid="{00000000-0005-0000-0000-000089350000}"/>
    <cellStyle name="Input text_6. Ass-Fin" xfId="13880" xr:uid="{00000000-0005-0000-0000-00008A350000}"/>
    <cellStyle name="Input1" xfId="220" xr:uid="{00000000-0005-0000-0000-00008B350000}"/>
    <cellStyle name="Input1 2" xfId="221" xr:uid="{00000000-0005-0000-0000-00008C350000}"/>
    <cellStyle name="Input1 2 2" xfId="222" xr:uid="{00000000-0005-0000-0000-00008D350000}"/>
    <cellStyle name="Input1 2 2 2" xfId="34816" xr:uid="{00000000-0005-0000-0000-00008E350000}"/>
    <cellStyle name="Input1 2 3" xfId="34789" xr:uid="{00000000-0005-0000-0000-00008F350000}"/>
    <cellStyle name="Input1 3" xfId="223" xr:uid="{00000000-0005-0000-0000-000090350000}"/>
    <cellStyle name="Input1 3 2" xfId="224" xr:uid="{00000000-0005-0000-0000-000091350000}"/>
    <cellStyle name="Input1 3 2 2" xfId="34818" xr:uid="{00000000-0005-0000-0000-000092350000}"/>
    <cellStyle name="Input1 3 3" xfId="13881" xr:uid="{00000000-0005-0000-0000-000093350000}"/>
    <cellStyle name="Input1 3 4" xfId="34817" xr:uid="{00000000-0005-0000-0000-000094350000}"/>
    <cellStyle name="Input1 3 5" xfId="35015" xr:uid="{00000000-0005-0000-0000-000095350000}"/>
    <cellStyle name="Input1 4" xfId="225" xr:uid="{00000000-0005-0000-0000-000096350000}"/>
    <cellStyle name="Input1 4 2" xfId="13882" xr:uid="{00000000-0005-0000-0000-000097350000}"/>
    <cellStyle name="Input1 4 3" xfId="34819" xr:uid="{00000000-0005-0000-0000-000098350000}"/>
    <cellStyle name="Input1 4 4" xfId="35016" xr:uid="{00000000-0005-0000-0000-000099350000}"/>
    <cellStyle name="Input1 5" xfId="226" xr:uid="{00000000-0005-0000-0000-00009A350000}"/>
    <cellStyle name="Input1 5 2" xfId="13883" xr:uid="{00000000-0005-0000-0000-00009B350000}"/>
    <cellStyle name="Input1 5 3" xfId="34820" xr:uid="{00000000-0005-0000-0000-00009C350000}"/>
    <cellStyle name="Input1 6" xfId="34771" xr:uid="{00000000-0005-0000-0000-00009D350000}"/>
    <cellStyle name="Input1%" xfId="227" xr:uid="{00000000-0005-0000-0000-00009E350000}"/>
    <cellStyle name="Input1_ICRC Electricity model 1-1  (1 Feb 2003) " xfId="228" xr:uid="{00000000-0005-0000-0000-00009F350000}"/>
    <cellStyle name="Input1default" xfId="229" xr:uid="{00000000-0005-0000-0000-0000A0350000}"/>
    <cellStyle name="Input1default%" xfId="230" xr:uid="{00000000-0005-0000-0000-0000A1350000}"/>
    <cellStyle name="Input2" xfId="231" xr:uid="{00000000-0005-0000-0000-0000A2350000}"/>
    <cellStyle name="Input2 2" xfId="232" xr:uid="{00000000-0005-0000-0000-0000A3350000}"/>
    <cellStyle name="Input2 2 2" xfId="13884" xr:uid="{00000000-0005-0000-0000-0000A4350000}"/>
    <cellStyle name="Input2 3" xfId="233" xr:uid="{00000000-0005-0000-0000-0000A5350000}"/>
    <cellStyle name="Input3" xfId="234" xr:uid="{00000000-0005-0000-0000-0000A6350000}"/>
    <cellStyle name="Input3 2" xfId="235" xr:uid="{00000000-0005-0000-0000-0000A7350000}"/>
    <cellStyle name="Input3 2 2" xfId="13885" xr:uid="{00000000-0005-0000-0000-0000A8350000}"/>
    <cellStyle name="Input3 2 3" xfId="34790" xr:uid="{00000000-0005-0000-0000-0000A9350000}"/>
    <cellStyle name="Input3 3" xfId="236" xr:uid="{00000000-0005-0000-0000-0000AA350000}"/>
    <cellStyle name="Input3 3 2" xfId="34821" xr:uid="{00000000-0005-0000-0000-0000AB350000}"/>
    <cellStyle name="Input3 4" xfId="13886" xr:uid="{00000000-0005-0000-0000-0000AC350000}"/>
    <cellStyle name="Input3 5" xfId="13887" xr:uid="{00000000-0005-0000-0000-0000AD350000}"/>
    <cellStyle name="Input3 6" xfId="34772" xr:uid="{00000000-0005-0000-0000-0000AE350000}"/>
    <cellStyle name="InputBlueFont" xfId="13888" xr:uid="{00000000-0005-0000-0000-0000AF350000}"/>
    <cellStyle name="InputBlueFontLocked" xfId="13889" xr:uid="{00000000-0005-0000-0000-0000B0350000}"/>
    <cellStyle name="InputCell" xfId="237" xr:uid="{00000000-0005-0000-0000-0000B1350000}"/>
    <cellStyle name="InputCell 10" xfId="13890" xr:uid="{00000000-0005-0000-0000-0000B2350000}"/>
    <cellStyle name="InputCell 11" xfId="13891" xr:uid="{00000000-0005-0000-0000-0000B3350000}"/>
    <cellStyle name="InputCell 12" xfId="13892" xr:uid="{00000000-0005-0000-0000-0000B4350000}"/>
    <cellStyle name="InputCell 13" xfId="13893" xr:uid="{00000000-0005-0000-0000-0000B5350000}"/>
    <cellStyle name="InputCell 14" xfId="13894" xr:uid="{00000000-0005-0000-0000-0000B6350000}"/>
    <cellStyle name="InputCell 15" xfId="13895" xr:uid="{00000000-0005-0000-0000-0000B7350000}"/>
    <cellStyle name="InputCell 16" xfId="34506" xr:uid="{00000000-0005-0000-0000-0000B8350000}"/>
    <cellStyle name="InputCell 17" xfId="34585" xr:uid="{00000000-0005-0000-0000-0000B9350000}"/>
    <cellStyle name="InputCell 18" xfId="34822" xr:uid="{00000000-0005-0000-0000-0000BA350000}"/>
    <cellStyle name="InputCell 19" xfId="35058" xr:uid="{00000000-0005-0000-0000-0000BB350000}"/>
    <cellStyle name="InputCell 2" xfId="238" xr:uid="{00000000-0005-0000-0000-0000BC350000}"/>
    <cellStyle name="InputCell 2 2" xfId="13896" xr:uid="{00000000-0005-0000-0000-0000BD350000}"/>
    <cellStyle name="InputCell 2 3" xfId="34586" xr:uid="{00000000-0005-0000-0000-0000BE350000}"/>
    <cellStyle name="InputCell 2 4" xfId="34823" xr:uid="{00000000-0005-0000-0000-0000BF350000}"/>
    <cellStyle name="InputCell 2 5" xfId="35059" xr:uid="{00000000-0005-0000-0000-0000C0350000}"/>
    <cellStyle name="InputCell 3" xfId="239" xr:uid="{00000000-0005-0000-0000-0000C1350000}"/>
    <cellStyle name="InputCell 3 2" xfId="13897" xr:uid="{00000000-0005-0000-0000-0000C2350000}"/>
    <cellStyle name="InputCell 3 3" xfId="34587" xr:uid="{00000000-0005-0000-0000-0000C3350000}"/>
    <cellStyle name="InputCell 3 4" xfId="34824" xr:uid="{00000000-0005-0000-0000-0000C4350000}"/>
    <cellStyle name="InputCell 3 5" xfId="35060" xr:uid="{00000000-0005-0000-0000-0000C5350000}"/>
    <cellStyle name="InputCell 4" xfId="13898" xr:uid="{00000000-0005-0000-0000-0000C6350000}"/>
    <cellStyle name="InputCell 5" xfId="13899" xr:uid="{00000000-0005-0000-0000-0000C7350000}"/>
    <cellStyle name="InputCell 6" xfId="13900" xr:uid="{00000000-0005-0000-0000-0000C8350000}"/>
    <cellStyle name="InputCell 7" xfId="13901" xr:uid="{00000000-0005-0000-0000-0000C9350000}"/>
    <cellStyle name="InputCell 8" xfId="13902" xr:uid="{00000000-0005-0000-0000-0000CA350000}"/>
    <cellStyle name="InputCell 9" xfId="13903" xr:uid="{00000000-0005-0000-0000-0000CB350000}"/>
    <cellStyle name="InputCellText" xfId="240" xr:uid="{00000000-0005-0000-0000-0000CC350000}"/>
    <cellStyle name="InputCellText 2" xfId="241" xr:uid="{00000000-0005-0000-0000-0000CD350000}"/>
    <cellStyle name="InputCellText 2 2" xfId="34589" xr:uid="{00000000-0005-0000-0000-0000CE350000}"/>
    <cellStyle name="InputCellText 2 3" xfId="34826" xr:uid="{00000000-0005-0000-0000-0000CF350000}"/>
    <cellStyle name="InputCellText 2 4" xfId="35062" xr:uid="{00000000-0005-0000-0000-0000D0350000}"/>
    <cellStyle name="InputCellText 3" xfId="242" xr:uid="{00000000-0005-0000-0000-0000D1350000}"/>
    <cellStyle name="InputCellText 3 2" xfId="34590" xr:uid="{00000000-0005-0000-0000-0000D2350000}"/>
    <cellStyle name="InputCellText 3 3" xfId="34827" xr:uid="{00000000-0005-0000-0000-0000D3350000}"/>
    <cellStyle name="InputCellText 3 4" xfId="35063" xr:uid="{00000000-0005-0000-0000-0000D4350000}"/>
    <cellStyle name="InputCellText 4" xfId="34588" xr:uid="{00000000-0005-0000-0000-0000D5350000}"/>
    <cellStyle name="InputCellText 5" xfId="34825" xr:uid="{00000000-0005-0000-0000-0000D6350000}"/>
    <cellStyle name="InputCellText 6" xfId="35061" xr:uid="{00000000-0005-0000-0000-0000D7350000}"/>
    <cellStyle name="InputNumber" xfId="13904" xr:uid="{00000000-0005-0000-0000-0000D8350000}"/>
    <cellStyle name="InSheet" xfId="13905" xr:uid="{00000000-0005-0000-0000-0000D9350000}"/>
    <cellStyle name="Integer" xfId="13906" xr:uid="{00000000-0005-0000-0000-0000DA350000}"/>
    <cellStyle name="Integer 2" xfId="13907" xr:uid="{00000000-0005-0000-0000-0000DB350000}"/>
    <cellStyle name="Integer 3" xfId="13908" xr:uid="{00000000-0005-0000-0000-0000DC350000}"/>
    <cellStyle name="Internal Ref" xfId="13909" xr:uid="{00000000-0005-0000-0000-0000DD350000}"/>
    <cellStyle name="Investor Relations Template" xfId="13910" xr:uid="{00000000-0005-0000-0000-0000DE350000}"/>
    <cellStyle name="IR column headings" xfId="13911" xr:uid="{00000000-0005-0000-0000-0000DF350000}"/>
    <cellStyle name="IR column headings 10" xfId="13912" xr:uid="{00000000-0005-0000-0000-0000E0350000}"/>
    <cellStyle name="IR column headings 11" xfId="13913" xr:uid="{00000000-0005-0000-0000-0000E1350000}"/>
    <cellStyle name="IR column headings 12" xfId="13914" xr:uid="{00000000-0005-0000-0000-0000E2350000}"/>
    <cellStyle name="IR column headings 13" xfId="13915" xr:uid="{00000000-0005-0000-0000-0000E3350000}"/>
    <cellStyle name="IR column headings 14" xfId="13916" xr:uid="{00000000-0005-0000-0000-0000E4350000}"/>
    <cellStyle name="IR column headings 15" xfId="13917" xr:uid="{00000000-0005-0000-0000-0000E5350000}"/>
    <cellStyle name="IR column headings 2" xfId="13918" xr:uid="{00000000-0005-0000-0000-0000E6350000}"/>
    <cellStyle name="IR column headings 2 10" xfId="13919" xr:uid="{00000000-0005-0000-0000-0000E7350000}"/>
    <cellStyle name="IR column headings 2 11" xfId="13920" xr:uid="{00000000-0005-0000-0000-0000E8350000}"/>
    <cellStyle name="IR column headings 2 12" xfId="13921" xr:uid="{00000000-0005-0000-0000-0000E9350000}"/>
    <cellStyle name="IR column headings 2 13" xfId="13922" xr:uid="{00000000-0005-0000-0000-0000EA350000}"/>
    <cellStyle name="IR column headings 2 2" xfId="13923" xr:uid="{00000000-0005-0000-0000-0000EB350000}"/>
    <cellStyle name="IR column headings 2 3" xfId="13924" xr:uid="{00000000-0005-0000-0000-0000EC350000}"/>
    <cellStyle name="IR column headings 2 4" xfId="13925" xr:uid="{00000000-0005-0000-0000-0000ED350000}"/>
    <cellStyle name="IR column headings 2 5" xfId="13926" xr:uid="{00000000-0005-0000-0000-0000EE350000}"/>
    <cellStyle name="IR column headings 2 6" xfId="13927" xr:uid="{00000000-0005-0000-0000-0000EF350000}"/>
    <cellStyle name="IR column headings 2 7" xfId="13928" xr:uid="{00000000-0005-0000-0000-0000F0350000}"/>
    <cellStyle name="IR column headings 2 8" xfId="13929" xr:uid="{00000000-0005-0000-0000-0000F1350000}"/>
    <cellStyle name="IR column headings 2 9" xfId="13930" xr:uid="{00000000-0005-0000-0000-0000F2350000}"/>
    <cellStyle name="IR column headings 3" xfId="13931" xr:uid="{00000000-0005-0000-0000-0000F3350000}"/>
    <cellStyle name="IR column headings 4" xfId="13932" xr:uid="{00000000-0005-0000-0000-0000F4350000}"/>
    <cellStyle name="IR column headings 5" xfId="13933" xr:uid="{00000000-0005-0000-0000-0000F5350000}"/>
    <cellStyle name="IR column headings 6" xfId="13934" xr:uid="{00000000-0005-0000-0000-0000F6350000}"/>
    <cellStyle name="IR column headings 7" xfId="13935" xr:uid="{00000000-0005-0000-0000-0000F7350000}"/>
    <cellStyle name="IR column headings 8" xfId="13936" xr:uid="{00000000-0005-0000-0000-0000F8350000}"/>
    <cellStyle name="IR column headings 9" xfId="13937" xr:uid="{00000000-0005-0000-0000-0000F9350000}"/>
    <cellStyle name="JUNTR" xfId="13938" xr:uid="{00000000-0005-0000-0000-0000FA350000}"/>
    <cellStyle name="key result" xfId="243" xr:uid="{00000000-0005-0000-0000-0000FB350000}"/>
    <cellStyle name="KPMG Heading 1" xfId="13939" xr:uid="{00000000-0005-0000-0000-0000FC350000}"/>
    <cellStyle name="KPMG Heading 2" xfId="13940" xr:uid="{00000000-0005-0000-0000-0000FD350000}"/>
    <cellStyle name="KPMG Heading 3" xfId="13941" xr:uid="{00000000-0005-0000-0000-0000FE350000}"/>
    <cellStyle name="KPMG Heading 4" xfId="13942" xr:uid="{00000000-0005-0000-0000-0000FF350000}"/>
    <cellStyle name="KPMG Normal" xfId="13943" xr:uid="{00000000-0005-0000-0000-000000360000}"/>
    <cellStyle name="KPMG Normal 2" xfId="13944" xr:uid="{00000000-0005-0000-0000-000001360000}"/>
    <cellStyle name="KPMG Normal 3" xfId="13945" xr:uid="{00000000-0005-0000-0000-000002360000}"/>
    <cellStyle name="KPMG Normal Text" xfId="13946" xr:uid="{00000000-0005-0000-0000-000003360000}"/>
    <cellStyle name="KPMG Normal Text 2" xfId="13947" xr:uid="{00000000-0005-0000-0000-000004360000}"/>
    <cellStyle name="KPMG Normal Text 3" xfId="13948" xr:uid="{00000000-0005-0000-0000-000005360000}"/>
    <cellStyle name="KPMG Normal_7. Ass" xfId="13949" xr:uid="{00000000-0005-0000-0000-000006360000}"/>
    <cellStyle name="label" xfId="13950" xr:uid="{00000000-0005-0000-0000-000007360000}"/>
    <cellStyle name="Label 10" xfId="13951" xr:uid="{00000000-0005-0000-0000-000008360000}"/>
    <cellStyle name="Label 11" xfId="13952" xr:uid="{00000000-0005-0000-0000-000009360000}"/>
    <cellStyle name="Label 12" xfId="13953" xr:uid="{00000000-0005-0000-0000-00000A360000}"/>
    <cellStyle name="Label 13" xfId="13954" xr:uid="{00000000-0005-0000-0000-00000B360000}"/>
    <cellStyle name="Label 14" xfId="13955" xr:uid="{00000000-0005-0000-0000-00000C360000}"/>
    <cellStyle name="Label 15" xfId="13956" xr:uid="{00000000-0005-0000-0000-00000D360000}"/>
    <cellStyle name="Label 16" xfId="13957" xr:uid="{00000000-0005-0000-0000-00000E360000}"/>
    <cellStyle name="label 2" xfId="13958" xr:uid="{00000000-0005-0000-0000-00000F360000}"/>
    <cellStyle name="Label 3" xfId="13959" xr:uid="{00000000-0005-0000-0000-000010360000}"/>
    <cellStyle name="Label 4" xfId="13960" xr:uid="{00000000-0005-0000-0000-000011360000}"/>
    <cellStyle name="Label 5" xfId="13961" xr:uid="{00000000-0005-0000-0000-000012360000}"/>
    <cellStyle name="Label 6" xfId="13962" xr:uid="{00000000-0005-0000-0000-000013360000}"/>
    <cellStyle name="Label 7" xfId="13963" xr:uid="{00000000-0005-0000-0000-000014360000}"/>
    <cellStyle name="Label 8" xfId="13964" xr:uid="{00000000-0005-0000-0000-000015360000}"/>
    <cellStyle name="Label 9" xfId="13965" xr:uid="{00000000-0005-0000-0000-000016360000}"/>
    <cellStyle name="Line Calc" xfId="13966" xr:uid="{00000000-0005-0000-0000-000017360000}"/>
    <cellStyle name="Line Total" xfId="13967" xr:uid="{00000000-0005-0000-0000-000018360000}"/>
    <cellStyle name="Line_Operation" xfId="13968" xr:uid="{00000000-0005-0000-0000-000019360000}"/>
    <cellStyle name="Lines" xfId="244" xr:uid="{00000000-0005-0000-0000-00001A360000}"/>
    <cellStyle name="Lines 2" xfId="13969" xr:uid="{00000000-0005-0000-0000-00001B360000}"/>
    <cellStyle name="Lines_7. Ass" xfId="13970" xr:uid="{00000000-0005-0000-0000-00001C360000}"/>
    <cellStyle name="lineto - Style3" xfId="13971" xr:uid="{00000000-0005-0000-0000-00001D360000}"/>
    <cellStyle name="lineto - Style3 10" xfId="13972" xr:uid="{00000000-0005-0000-0000-00001E360000}"/>
    <cellStyle name="lineto - Style3 11" xfId="13973" xr:uid="{00000000-0005-0000-0000-00001F360000}"/>
    <cellStyle name="lineto - Style3 12" xfId="13974" xr:uid="{00000000-0005-0000-0000-000020360000}"/>
    <cellStyle name="lineto - Style3 13" xfId="13975" xr:uid="{00000000-0005-0000-0000-000021360000}"/>
    <cellStyle name="lineto - Style3 14" xfId="13976" xr:uid="{00000000-0005-0000-0000-000022360000}"/>
    <cellStyle name="lineto - Style3 2" xfId="13977" xr:uid="{00000000-0005-0000-0000-000023360000}"/>
    <cellStyle name="lineto - Style3 3" xfId="13978" xr:uid="{00000000-0005-0000-0000-000024360000}"/>
    <cellStyle name="lineto - Style3 4" xfId="13979" xr:uid="{00000000-0005-0000-0000-000025360000}"/>
    <cellStyle name="lineto - Style3 5" xfId="13980" xr:uid="{00000000-0005-0000-0000-000026360000}"/>
    <cellStyle name="lineto - Style3 6" xfId="13981" xr:uid="{00000000-0005-0000-0000-000027360000}"/>
    <cellStyle name="lineto - Style3 7" xfId="13982" xr:uid="{00000000-0005-0000-0000-000028360000}"/>
    <cellStyle name="lineto - Style3 8" xfId="13983" xr:uid="{00000000-0005-0000-0000-000029360000}"/>
    <cellStyle name="lineto - Style3 9" xfId="13984" xr:uid="{00000000-0005-0000-0000-00002A360000}"/>
    <cellStyle name="Link [# - 00]" xfId="13985" xr:uid="{00000000-0005-0000-0000-00002B360000}"/>
    <cellStyle name="Link [# - 0000]" xfId="13986" xr:uid="{00000000-0005-0000-0000-00002C360000}"/>
    <cellStyle name="Link [#]" xfId="13987" xr:uid="{00000000-0005-0000-0000-00002D360000}"/>
    <cellStyle name="Link [% - 00]" xfId="13988" xr:uid="{00000000-0005-0000-0000-00002E360000}"/>
    <cellStyle name="Link [%]" xfId="13989" xr:uid="{00000000-0005-0000-0000-00002F360000}"/>
    <cellStyle name="Link [x]" xfId="13990" xr:uid="{00000000-0005-0000-0000-000030360000}"/>
    <cellStyle name="Link Currency (0)" xfId="13991" xr:uid="{00000000-0005-0000-0000-000031360000}"/>
    <cellStyle name="Link Currency (2)" xfId="13992" xr:uid="{00000000-0005-0000-0000-000032360000}"/>
    <cellStyle name="Link Units (0)" xfId="13993" xr:uid="{00000000-0005-0000-0000-000033360000}"/>
    <cellStyle name="Link Units (1)" xfId="13994" xr:uid="{00000000-0005-0000-0000-000034360000}"/>
    <cellStyle name="Link Units (2)" xfId="13995" xr:uid="{00000000-0005-0000-0000-000035360000}"/>
    <cellStyle name="Linked Cell 2" xfId="245" xr:uid="{00000000-0005-0000-0000-000036360000}"/>
    <cellStyle name="List Price" xfId="13996" xr:uid="{00000000-0005-0000-0000-000037360000}"/>
    <cellStyle name="Local import" xfId="246" xr:uid="{00000000-0005-0000-0000-000038360000}"/>
    <cellStyle name="Local import %" xfId="247" xr:uid="{00000000-0005-0000-0000-000039360000}"/>
    <cellStyle name="Locked" xfId="13997" xr:uid="{00000000-0005-0000-0000-00003A360000}"/>
    <cellStyle name="LongDate" xfId="13998" xr:uid="{00000000-0005-0000-0000-00003B360000}"/>
    <cellStyle name="Lookup Table Heading" xfId="13999" xr:uid="{00000000-0005-0000-0000-00003C360000}"/>
    <cellStyle name="Lookup Table Heading 10" xfId="14000" xr:uid="{00000000-0005-0000-0000-00003D360000}"/>
    <cellStyle name="Lookup Table Heading 11" xfId="14001" xr:uid="{00000000-0005-0000-0000-00003E360000}"/>
    <cellStyle name="Lookup Table Heading 12" xfId="14002" xr:uid="{00000000-0005-0000-0000-00003F360000}"/>
    <cellStyle name="Lookup Table Heading 13" xfId="14003" xr:uid="{00000000-0005-0000-0000-000040360000}"/>
    <cellStyle name="Lookup Table Heading 14" xfId="14004" xr:uid="{00000000-0005-0000-0000-000041360000}"/>
    <cellStyle name="Lookup Table Heading 15" xfId="14005" xr:uid="{00000000-0005-0000-0000-000042360000}"/>
    <cellStyle name="Lookup Table Heading 16" xfId="14006" xr:uid="{00000000-0005-0000-0000-000043360000}"/>
    <cellStyle name="Lookup Table Heading 17" xfId="14007" xr:uid="{00000000-0005-0000-0000-000044360000}"/>
    <cellStyle name="Lookup Table Heading 2" xfId="14008" xr:uid="{00000000-0005-0000-0000-000045360000}"/>
    <cellStyle name="Lookup Table Heading 2 10" xfId="14009" xr:uid="{00000000-0005-0000-0000-000046360000}"/>
    <cellStyle name="Lookup Table Heading 2 11" xfId="14010" xr:uid="{00000000-0005-0000-0000-000047360000}"/>
    <cellStyle name="Lookup Table Heading 2 12" xfId="14011" xr:uid="{00000000-0005-0000-0000-000048360000}"/>
    <cellStyle name="Lookup Table Heading 2 13" xfId="14012" xr:uid="{00000000-0005-0000-0000-000049360000}"/>
    <cellStyle name="Lookup Table Heading 2 14" xfId="14013" xr:uid="{00000000-0005-0000-0000-00004A360000}"/>
    <cellStyle name="Lookup Table Heading 2 15" xfId="14014" xr:uid="{00000000-0005-0000-0000-00004B360000}"/>
    <cellStyle name="Lookup Table Heading 2 2" xfId="14015" xr:uid="{00000000-0005-0000-0000-00004C360000}"/>
    <cellStyle name="Lookup Table Heading 2 2 10" xfId="14016" xr:uid="{00000000-0005-0000-0000-00004D360000}"/>
    <cellStyle name="Lookup Table Heading 2 2 11" xfId="14017" xr:uid="{00000000-0005-0000-0000-00004E360000}"/>
    <cellStyle name="Lookup Table Heading 2 2 12" xfId="14018" xr:uid="{00000000-0005-0000-0000-00004F360000}"/>
    <cellStyle name="Lookup Table Heading 2 2 13" xfId="14019" xr:uid="{00000000-0005-0000-0000-000050360000}"/>
    <cellStyle name="Lookup Table Heading 2 2 14" xfId="14020" xr:uid="{00000000-0005-0000-0000-000051360000}"/>
    <cellStyle name="Lookup Table Heading 2 2 2" xfId="14021" xr:uid="{00000000-0005-0000-0000-000052360000}"/>
    <cellStyle name="Lookup Table Heading 2 2 3" xfId="14022" xr:uid="{00000000-0005-0000-0000-000053360000}"/>
    <cellStyle name="Lookup Table Heading 2 2 4" xfId="14023" xr:uid="{00000000-0005-0000-0000-000054360000}"/>
    <cellStyle name="Lookup Table Heading 2 2 5" xfId="14024" xr:uid="{00000000-0005-0000-0000-000055360000}"/>
    <cellStyle name="Lookup Table Heading 2 2 6" xfId="14025" xr:uid="{00000000-0005-0000-0000-000056360000}"/>
    <cellStyle name="Lookup Table Heading 2 2 7" xfId="14026" xr:uid="{00000000-0005-0000-0000-000057360000}"/>
    <cellStyle name="Lookup Table Heading 2 2 8" xfId="14027" xr:uid="{00000000-0005-0000-0000-000058360000}"/>
    <cellStyle name="Lookup Table Heading 2 2 9" xfId="14028" xr:uid="{00000000-0005-0000-0000-000059360000}"/>
    <cellStyle name="Lookup Table Heading 2 3" xfId="14029" xr:uid="{00000000-0005-0000-0000-00005A360000}"/>
    <cellStyle name="Lookup Table Heading 2 4" xfId="14030" xr:uid="{00000000-0005-0000-0000-00005B360000}"/>
    <cellStyle name="Lookup Table Heading 2 5" xfId="14031" xr:uid="{00000000-0005-0000-0000-00005C360000}"/>
    <cellStyle name="Lookup Table Heading 2 6" xfId="14032" xr:uid="{00000000-0005-0000-0000-00005D360000}"/>
    <cellStyle name="Lookup Table Heading 2 7" xfId="14033" xr:uid="{00000000-0005-0000-0000-00005E360000}"/>
    <cellStyle name="Lookup Table Heading 2 8" xfId="14034" xr:uid="{00000000-0005-0000-0000-00005F360000}"/>
    <cellStyle name="Lookup Table Heading 2 9" xfId="14035" xr:uid="{00000000-0005-0000-0000-000060360000}"/>
    <cellStyle name="Lookup Table Heading 3" xfId="14036" xr:uid="{00000000-0005-0000-0000-000061360000}"/>
    <cellStyle name="Lookup Table Heading 3 10" xfId="14037" xr:uid="{00000000-0005-0000-0000-000062360000}"/>
    <cellStyle name="Lookup Table Heading 3 11" xfId="14038" xr:uid="{00000000-0005-0000-0000-000063360000}"/>
    <cellStyle name="Lookup Table Heading 3 12" xfId="14039" xr:uid="{00000000-0005-0000-0000-000064360000}"/>
    <cellStyle name="Lookup Table Heading 3 13" xfId="14040" xr:uid="{00000000-0005-0000-0000-000065360000}"/>
    <cellStyle name="Lookup Table Heading 3 14" xfId="14041" xr:uid="{00000000-0005-0000-0000-000066360000}"/>
    <cellStyle name="Lookup Table Heading 3 2" xfId="14042" xr:uid="{00000000-0005-0000-0000-000067360000}"/>
    <cellStyle name="Lookup Table Heading 3 3" xfId="14043" xr:uid="{00000000-0005-0000-0000-000068360000}"/>
    <cellStyle name="Lookup Table Heading 3 4" xfId="14044" xr:uid="{00000000-0005-0000-0000-000069360000}"/>
    <cellStyle name="Lookup Table Heading 3 5" xfId="14045" xr:uid="{00000000-0005-0000-0000-00006A360000}"/>
    <cellStyle name="Lookup Table Heading 3 6" xfId="14046" xr:uid="{00000000-0005-0000-0000-00006B360000}"/>
    <cellStyle name="Lookup Table Heading 3 7" xfId="14047" xr:uid="{00000000-0005-0000-0000-00006C360000}"/>
    <cellStyle name="Lookup Table Heading 3 8" xfId="14048" xr:uid="{00000000-0005-0000-0000-00006D360000}"/>
    <cellStyle name="Lookup Table Heading 3 9" xfId="14049" xr:uid="{00000000-0005-0000-0000-00006E360000}"/>
    <cellStyle name="Lookup Table Heading 4" xfId="14050" xr:uid="{00000000-0005-0000-0000-00006F360000}"/>
    <cellStyle name="Lookup Table Heading 4 10" xfId="14051" xr:uid="{00000000-0005-0000-0000-000070360000}"/>
    <cellStyle name="Lookup Table Heading 4 11" xfId="14052" xr:uid="{00000000-0005-0000-0000-000071360000}"/>
    <cellStyle name="Lookup Table Heading 4 12" xfId="14053" xr:uid="{00000000-0005-0000-0000-000072360000}"/>
    <cellStyle name="Lookup Table Heading 4 13" xfId="14054" xr:uid="{00000000-0005-0000-0000-000073360000}"/>
    <cellStyle name="Lookup Table Heading 4 14" xfId="14055" xr:uid="{00000000-0005-0000-0000-000074360000}"/>
    <cellStyle name="Lookup Table Heading 4 2" xfId="14056" xr:uid="{00000000-0005-0000-0000-000075360000}"/>
    <cellStyle name="Lookup Table Heading 4 3" xfId="14057" xr:uid="{00000000-0005-0000-0000-000076360000}"/>
    <cellStyle name="Lookup Table Heading 4 4" xfId="14058" xr:uid="{00000000-0005-0000-0000-000077360000}"/>
    <cellStyle name="Lookup Table Heading 4 5" xfId="14059" xr:uid="{00000000-0005-0000-0000-000078360000}"/>
    <cellStyle name="Lookup Table Heading 4 6" xfId="14060" xr:uid="{00000000-0005-0000-0000-000079360000}"/>
    <cellStyle name="Lookup Table Heading 4 7" xfId="14061" xr:uid="{00000000-0005-0000-0000-00007A360000}"/>
    <cellStyle name="Lookup Table Heading 4 8" xfId="14062" xr:uid="{00000000-0005-0000-0000-00007B360000}"/>
    <cellStyle name="Lookup Table Heading 4 9" xfId="14063" xr:uid="{00000000-0005-0000-0000-00007C360000}"/>
    <cellStyle name="Lookup Table Heading 5" xfId="14064" xr:uid="{00000000-0005-0000-0000-00007D360000}"/>
    <cellStyle name="Lookup Table Heading 6" xfId="14065" xr:uid="{00000000-0005-0000-0000-00007E360000}"/>
    <cellStyle name="Lookup Table Heading 7" xfId="14066" xr:uid="{00000000-0005-0000-0000-00007F360000}"/>
    <cellStyle name="Lookup Table Heading 8" xfId="14067" xr:uid="{00000000-0005-0000-0000-000080360000}"/>
    <cellStyle name="Lookup Table Heading 9" xfId="14068" xr:uid="{00000000-0005-0000-0000-000081360000}"/>
    <cellStyle name="Lookup Table Heading." xfId="14069" xr:uid="{00000000-0005-0000-0000-000082360000}"/>
    <cellStyle name="Lookup Table Heading. 10" xfId="14070" xr:uid="{00000000-0005-0000-0000-000083360000}"/>
    <cellStyle name="Lookup Table Heading. 11" xfId="14071" xr:uid="{00000000-0005-0000-0000-000084360000}"/>
    <cellStyle name="Lookup Table Heading. 12" xfId="14072" xr:uid="{00000000-0005-0000-0000-000085360000}"/>
    <cellStyle name="Lookup Table Heading. 13" xfId="14073" xr:uid="{00000000-0005-0000-0000-000086360000}"/>
    <cellStyle name="Lookup Table Heading. 14" xfId="14074" xr:uid="{00000000-0005-0000-0000-000087360000}"/>
    <cellStyle name="Lookup Table Heading. 15" xfId="14075" xr:uid="{00000000-0005-0000-0000-000088360000}"/>
    <cellStyle name="Lookup Table Heading. 2" xfId="14076" xr:uid="{00000000-0005-0000-0000-000089360000}"/>
    <cellStyle name="Lookup Table Heading. 2 10" xfId="14077" xr:uid="{00000000-0005-0000-0000-00008A360000}"/>
    <cellStyle name="Lookup Table Heading. 2 11" xfId="14078" xr:uid="{00000000-0005-0000-0000-00008B360000}"/>
    <cellStyle name="Lookup Table Heading. 2 12" xfId="14079" xr:uid="{00000000-0005-0000-0000-00008C360000}"/>
    <cellStyle name="Lookup Table Heading. 2 13" xfId="14080" xr:uid="{00000000-0005-0000-0000-00008D360000}"/>
    <cellStyle name="Lookup Table Heading. 2 14" xfId="14081" xr:uid="{00000000-0005-0000-0000-00008E360000}"/>
    <cellStyle name="Lookup Table Heading. 2 2" xfId="14082" xr:uid="{00000000-0005-0000-0000-00008F360000}"/>
    <cellStyle name="Lookup Table Heading. 2 3" xfId="14083" xr:uid="{00000000-0005-0000-0000-000090360000}"/>
    <cellStyle name="Lookup Table Heading. 2 4" xfId="14084" xr:uid="{00000000-0005-0000-0000-000091360000}"/>
    <cellStyle name="Lookup Table Heading. 2 5" xfId="14085" xr:uid="{00000000-0005-0000-0000-000092360000}"/>
    <cellStyle name="Lookup Table Heading. 2 6" xfId="14086" xr:uid="{00000000-0005-0000-0000-000093360000}"/>
    <cellStyle name="Lookup Table Heading. 2 7" xfId="14087" xr:uid="{00000000-0005-0000-0000-000094360000}"/>
    <cellStyle name="Lookup Table Heading. 2 8" xfId="14088" xr:uid="{00000000-0005-0000-0000-000095360000}"/>
    <cellStyle name="Lookup Table Heading. 2 9" xfId="14089" xr:uid="{00000000-0005-0000-0000-000096360000}"/>
    <cellStyle name="Lookup Table Heading. 3" xfId="14090" xr:uid="{00000000-0005-0000-0000-000097360000}"/>
    <cellStyle name="Lookup Table Heading. 4" xfId="14091" xr:uid="{00000000-0005-0000-0000-000098360000}"/>
    <cellStyle name="Lookup Table Heading. 5" xfId="14092" xr:uid="{00000000-0005-0000-0000-000099360000}"/>
    <cellStyle name="Lookup Table Heading. 6" xfId="14093" xr:uid="{00000000-0005-0000-0000-00009A360000}"/>
    <cellStyle name="Lookup Table Heading. 7" xfId="14094" xr:uid="{00000000-0005-0000-0000-00009B360000}"/>
    <cellStyle name="Lookup Table Heading. 8" xfId="14095" xr:uid="{00000000-0005-0000-0000-00009C360000}"/>
    <cellStyle name="Lookup Table Heading. 9" xfId="14096" xr:uid="{00000000-0005-0000-0000-00009D360000}"/>
    <cellStyle name="Lookup Table Heading_6. Ass-Fin" xfId="14097" xr:uid="{00000000-0005-0000-0000-00009E360000}"/>
    <cellStyle name="Lookup Table Label" xfId="14098" xr:uid="{00000000-0005-0000-0000-00009F360000}"/>
    <cellStyle name="Lookup Table Label 10" xfId="14099" xr:uid="{00000000-0005-0000-0000-0000A0360000}"/>
    <cellStyle name="Lookup Table Label 11" xfId="14100" xr:uid="{00000000-0005-0000-0000-0000A1360000}"/>
    <cellStyle name="Lookup Table Label 12" xfId="14101" xr:uid="{00000000-0005-0000-0000-0000A2360000}"/>
    <cellStyle name="Lookup Table Label 13" xfId="14102" xr:uid="{00000000-0005-0000-0000-0000A3360000}"/>
    <cellStyle name="Lookup Table Label 14" xfId="14103" xr:uid="{00000000-0005-0000-0000-0000A4360000}"/>
    <cellStyle name="Lookup Table Label 15" xfId="14104" xr:uid="{00000000-0005-0000-0000-0000A5360000}"/>
    <cellStyle name="Lookup Table Label 16" xfId="14105" xr:uid="{00000000-0005-0000-0000-0000A6360000}"/>
    <cellStyle name="Lookup Table Label 17" xfId="14106" xr:uid="{00000000-0005-0000-0000-0000A7360000}"/>
    <cellStyle name="Lookup Table Label 2" xfId="14107" xr:uid="{00000000-0005-0000-0000-0000A8360000}"/>
    <cellStyle name="Lookup Table Label 2 10" xfId="14108" xr:uid="{00000000-0005-0000-0000-0000A9360000}"/>
    <cellStyle name="Lookup Table Label 2 11" xfId="14109" xr:uid="{00000000-0005-0000-0000-0000AA360000}"/>
    <cellStyle name="Lookup Table Label 2 12" xfId="14110" xr:uid="{00000000-0005-0000-0000-0000AB360000}"/>
    <cellStyle name="Lookup Table Label 2 13" xfId="14111" xr:uid="{00000000-0005-0000-0000-0000AC360000}"/>
    <cellStyle name="Lookup Table Label 2 14" xfId="14112" xr:uid="{00000000-0005-0000-0000-0000AD360000}"/>
    <cellStyle name="Lookup Table Label 2 15" xfId="14113" xr:uid="{00000000-0005-0000-0000-0000AE360000}"/>
    <cellStyle name="Lookup Table Label 2 2" xfId="14114" xr:uid="{00000000-0005-0000-0000-0000AF360000}"/>
    <cellStyle name="Lookup Table Label 2 2 10" xfId="14115" xr:uid="{00000000-0005-0000-0000-0000B0360000}"/>
    <cellStyle name="Lookup Table Label 2 2 11" xfId="14116" xr:uid="{00000000-0005-0000-0000-0000B1360000}"/>
    <cellStyle name="Lookup Table Label 2 2 12" xfId="14117" xr:uid="{00000000-0005-0000-0000-0000B2360000}"/>
    <cellStyle name="Lookup Table Label 2 2 13" xfId="14118" xr:uid="{00000000-0005-0000-0000-0000B3360000}"/>
    <cellStyle name="Lookup Table Label 2 2 14" xfId="14119" xr:uid="{00000000-0005-0000-0000-0000B4360000}"/>
    <cellStyle name="Lookup Table Label 2 2 2" xfId="14120" xr:uid="{00000000-0005-0000-0000-0000B5360000}"/>
    <cellStyle name="Lookup Table Label 2 2 3" xfId="14121" xr:uid="{00000000-0005-0000-0000-0000B6360000}"/>
    <cellStyle name="Lookup Table Label 2 2 4" xfId="14122" xr:uid="{00000000-0005-0000-0000-0000B7360000}"/>
    <cellStyle name="Lookup Table Label 2 2 5" xfId="14123" xr:uid="{00000000-0005-0000-0000-0000B8360000}"/>
    <cellStyle name="Lookup Table Label 2 2 6" xfId="14124" xr:uid="{00000000-0005-0000-0000-0000B9360000}"/>
    <cellStyle name="Lookup Table Label 2 2 7" xfId="14125" xr:uid="{00000000-0005-0000-0000-0000BA360000}"/>
    <cellStyle name="Lookup Table Label 2 2 8" xfId="14126" xr:uid="{00000000-0005-0000-0000-0000BB360000}"/>
    <cellStyle name="Lookup Table Label 2 2 9" xfId="14127" xr:uid="{00000000-0005-0000-0000-0000BC360000}"/>
    <cellStyle name="Lookup Table Label 2 3" xfId="14128" xr:uid="{00000000-0005-0000-0000-0000BD360000}"/>
    <cellStyle name="Lookup Table Label 2 4" xfId="14129" xr:uid="{00000000-0005-0000-0000-0000BE360000}"/>
    <cellStyle name="Lookup Table Label 2 5" xfId="14130" xr:uid="{00000000-0005-0000-0000-0000BF360000}"/>
    <cellStyle name="Lookup Table Label 2 6" xfId="14131" xr:uid="{00000000-0005-0000-0000-0000C0360000}"/>
    <cellStyle name="Lookup Table Label 2 7" xfId="14132" xr:uid="{00000000-0005-0000-0000-0000C1360000}"/>
    <cellStyle name="Lookup Table Label 2 8" xfId="14133" xr:uid="{00000000-0005-0000-0000-0000C2360000}"/>
    <cellStyle name="Lookup Table Label 2 9" xfId="14134" xr:uid="{00000000-0005-0000-0000-0000C3360000}"/>
    <cellStyle name="Lookup Table Label 3" xfId="14135" xr:uid="{00000000-0005-0000-0000-0000C4360000}"/>
    <cellStyle name="Lookup Table Label 3 10" xfId="14136" xr:uid="{00000000-0005-0000-0000-0000C5360000}"/>
    <cellStyle name="Lookup Table Label 3 11" xfId="14137" xr:uid="{00000000-0005-0000-0000-0000C6360000}"/>
    <cellStyle name="Lookup Table Label 3 12" xfId="14138" xr:uid="{00000000-0005-0000-0000-0000C7360000}"/>
    <cellStyle name="Lookup Table Label 3 13" xfId="14139" xr:uid="{00000000-0005-0000-0000-0000C8360000}"/>
    <cellStyle name="Lookup Table Label 3 14" xfId="14140" xr:uid="{00000000-0005-0000-0000-0000C9360000}"/>
    <cellStyle name="Lookup Table Label 3 2" xfId="14141" xr:uid="{00000000-0005-0000-0000-0000CA360000}"/>
    <cellStyle name="Lookup Table Label 3 3" xfId="14142" xr:uid="{00000000-0005-0000-0000-0000CB360000}"/>
    <cellStyle name="Lookup Table Label 3 4" xfId="14143" xr:uid="{00000000-0005-0000-0000-0000CC360000}"/>
    <cellStyle name="Lookup Table Label 3 5" xfId="14144" xr:uid="{00000000-0005-0000-0000-0000CD360000}"/>
    <cellStyle name="Lookup Table Label 3 6" xfId="14145" xr:uid="{00000000-0005-0000-0000-0000CE360000}"/>
    <cellStyle name="Lookup Table Label 3 7" xfId="14146" xr:uid="{00000000-0005-0000-0000-0000CF360000}"/>
    <cellStyle name="Lookup Table Label 3 8" xfId="14147" xr:uid="{00000000-0005-0000-0000-0000D0360000}"/>
    <cellStyle name="Lookup Table Label 3 9" xfId="14148" xr:uid="{00000000-0005-0000-0000-0000D1360000}"/>
    <cellStyle name="Lookup Table Label 4" xfId="14149" xr:uid="{00000000-0005-0000-0000-0000D2360000}"/>
    <cellStyle name="Lookup Table Label 4 10" xfId="14150" xr:uid="{00000000-0005-0000-0000-0000D3360000}"/>
    <cellStyle name="Lookup Table Label 4 11" xfId="14151" xr:uid="{00000000-0005-0000-0000-0000D4360000}"/>
    <cellStyle name="Lookup Table Label 4 12" xfId="14152" xr:uid="{00000000-0005-0000-0000-0000D5360000}"/>
    <cellStyle name="Lookup Table Label 4 13" xfId="14153" xr:uid="{00000000-0005-0000-0000-0000D6360000}"/>
    <cellStyle name="Lookup Table Label 4 14" xfId="14154" xr:uid="{00000000-0005-0000-0000-0000D7360000}"/>
    <cellStyle name="Lookup Table Label 4 2" xfId="14155" xr:uid="{00000000-0005-0000-0000-0000D8360000}"/>
    <cellStyle name="Lookup Table Label 4 3" xfId="14156" xr:uid="{00000000-0005-0000-0000-0000D9360000}"/>
    <cellStyle name="Lookup Table Label 4 4" xfId="14157" xr:uid="{00000000-0005-0000-0000-0000DA360000}"/>
    <cellStyle name="Lookup Table Label 4 5" xfId="14158" xr:uid="{00000000-0005-0000-0000-0000DB360000}"/>
    <cellStyle name="Lookup Table Label 4 6" xfId="14159" xr:uid="{00000000-0005-0000-0000-0000DC360000}"/>
    <cellStyle name="Lookup Table Label 4 7" xfId="14160" xr:uid="{00000000-0005-0000-0000-0000DD360000}"/>
    <cellStyle name="Lookup Table Label 4 8" xfId="14161" xr:uid="{00000000-0005-0000-0000-0000DE360000}"/>
    <cellStyle name="Lookup Table Label 4 9" xfId="14162" xr:uid="{00000000-0005-0000-0000-0000DF360000}"/>
    <cellStyle name="Lookup Table Label 5" xfId="14163" xr:uid="{00000000-0005-0000-0000-0000E0360000}"/>
    <cellStyle name="Lookup Table Label 6" xfId="14164" xr:uid="{00000000-0005-0000-0000-0000E1360000}"/>
    <cellStyle name="Lookup Table Label 7" xfId="14165" xr:uid="{00000000-0005-0000-0000-0000E2360000}"/>
    <cellStyle name="Lookup Table Label 8" xfId="14166" xr:uid="{00000000-0005-0000-0000-0000E3360000}"/>
    <cellStyle name="Lookup Table Label 9" xfId="14167" xr:uid="{00000000-0005-0000-0000-0000E4360000}"/>
    <cellStyle name="Lookup Table Label." xfId="14168" xr:uid="{00000000-0005-0000-0000-0000E5360000}"/>
    <cellStyle name="Lookup Table Label. 10" xfId="14169" xr:uid="{00000000-0005-0000-0000-0000E6360000}"/>
    <cellStyle name="Lookup Table Label. 11" xfId="14170" xr:uid="{00000000-0005-0000-0000-0000E7360000}"/>
    <cellStyle name="Lookup Table Label. 12" xfId="14171" xr:uid="{00000000-0005-0000-0000-0000E8360000}"/>
    <cellStyle name="Lookup Table Label. 13" xfId="14172" xr:uid="{00000000-0005-0000-0000-0000E9360000}"/>
    <cellStyle name="Lookup Table Label. 14" xfId="14173" xr:uid="{00000000-0005-0000-0000-0000EA360000}"/>
    <cellStyle name="Lookup Table Label. 15" xfId="14174" xr:uid="{00000000-0005-0000-0000-0000EB360000}"/>
    <cellStyle name="Lookup Table Label. 2" xfId="14175" xr:uid="{00000000-0005-0000-0000-0000EC360000}"/>
    <cellStyle name="Lookup Table Label. 2 10" xfId="14176" xr:uid="{00000000-0005-0000-0000-0000ED360000}"/>
    <cellStyle name="Lookup Table Label. 2 11" xfId="14177" xr:uid="{00000000-0005-0000-0000-0000EE360000}"/>
    <cellStyle name="Lookup Table Label. 2 12" xfId="14178" xr:uid="{00000000-0005-0000-0000-0000EF360000}"/>
    <cellStyle name="Lookup Table Label. 2 13" xfId="14179" xr:uid="{00000000-0005-0000-0000-0000F0360000}"/>
    <cellStyle name="Lookup Table Label. 2 14" xfId="14180" xr:uid="{00000000-0005-0000-0000-0000F1360000}"/>
    <cellStyle name="Lookup Table Label. 2 2" xfId="14181" xr:uid="{00000000-0005-0000-0000-0000F2360000}"/>
    <cellStyle name="Lookup Table Label. 2 3" xfId="14182" xr:uid="{00000000-0005-0000-0000-0000F3360000}"/>
    <cellStyle name="Lookup Table Label. 2 4" xfId="14183" xr:uid="{00000000-0005-0000-0000-0000F4360000}"/>
    <cellStyle name="Lookup Table Label. 2 5" xfId="14184" xr:uid="{00000000-0005-0000-0000-0000F5360000}"/>
    <cellStyle name="Lookup Table Label. 2 6" xfId="14185" xr:uid="{00000000-0005-0000-0000-0000F6360000}"/>
    <cellStyle name="Lookup Table Label. 2 7" xfId="14186" xr:uid="{00000000-0005-0000-0000-0000F7360000}"/>
    <cellStyle name="Lookup Table Label. 2 8" xfId="14187" xr:uid="{00000000-0005-0000-0000-0000F8360000}"/>
    <cellStyle name="Lookup Table Label. 2 9" xfId="14188" xr:uid="{00000000-0005-0000-0000-0000F9360000}"/>
    <cellStyle name="Lookup Table Label. 3" xfId="14189" xr:uid="{00000000-0005-0000-0000-0000FA360000}"/>
    <cellStyle name="Lookup Table Label. 4" xfId="14190" xr:uid="{00000000-0005-0000-0000-0000FB360000}"/>
    <cellStyle name="Lookup Table Label. 5" xfId="14191" xr:uid="{00000000-0005-0000-0000-0000FC360000}"/>
    <cellStyle name="Lookup Table Label. 6" xfId="14192" xr:uid="{00000000-0005-0000-0000-0000FD360000}"/>
    <cellStyle name="Lookup Table Label. 7" xfId="14193" xr:uid="{00000000-0005-0000-0000-0000FE360000}"/>
    <cellStyle name="Lookup Table Label. 8" xfId="14194" xr:uid="{00000000-0005-0000-0000-0000FF360000}"/>
    <cellStyle name="Lookup Table Label. 9" xfId="14195" xr:uid="{00000000-0005-0000-0000-000000370000}"/>
    <cellStyle name="Lookup Table Label_6. Ass-Fin" xfId="14196" xr:uid="{00000000-0005-0000-0000-000001370000}"/>
    <cellStyle name="Lookup Table Number" xfId="14197" xr:uid="{00000000-0005-0000-0000-000002370000}"/>
    <cellStyle name="Lookup Table Number 10" xfId="14198" xr:uid="{00000000-0005-0000-0000-000003370000}"/>
    <cellStyle name="Lookup Table Number 11" xfId="14199" xr:uid="{00000000-0005-0000-0000-000004370000}"/>
    <cellStyle name="Lookup Table Number 12" xfId="14200" xr:uid="{00000000-0005-0000-0000-000005370000}"/>
    <cellStyle name="Lookup Table Number 13" xfId="14201" xr:uid="{00000000-0005-0000-0000-000006370000}"/>
    <cellStyle name="Lookup Table Number 14" xfId="14202" xr:uid="{00000000-0005-0000-0000-000007370000}"/>
    <cellStyle name="Lookup Table Number 15" xfId="14203" xr:uid="{00000000-0005-0000-0000-000008370000}"/>
    <cellStyle name="Lookup Table Number 16" xfId="14204" xr:uid="{00000000-0005-0000-0000-000009370000}"/>
    <cellStyle name="Lookup Table Number 2" xfId="14205" xr:uid="{00000000-0005-0000-0000-00000A370000}"/>
    <cellStyle name="Lookup Table Number 2 10" xfId="14206" xr:uid="{00000000-0005-0000-0000-00000B370000}"/>
    <cellStyle name="Lookup Table Number 2 11" xfId="14207" xr:uid="{00000000-0005-0000-0000-00000C370000}"/>
    <cellStyle name="Lookup Table Number 2 12" xfId="14208" xr:uid="{00000000-0005-0000-0000-00000D370000}"/>
    <cellStyle name="Lookup Table Number 2 13" xfId="14209" xr:uid="{00000000-0005-0000-0000-00000E370000}"/>
    <cellStyle name="Lookup Table Number 2 14" xfId="14210" xr:uid="{00000000-0005-0000-0000-00000F370000}"/>
    <cellStyle name="Lookup Table Number 2 15" xfId="14211" xr:uid="{00000000-0005-0000-0000-000010370000}"/>
    <cellStyle name="Lookup Table Number 2 2" xfId="14212" xr:uid="{00000000-0005-0000-0000-000011370000}"/>
    <cellStyle name="Lookup Table Number 2 2 10" xfId="14213" xr:uid="{00000000-0005-0000-0000-000012370000}"/>
    <cellStyle name="Lookup Table Number 2 2 11" xfId="14214" xr:uid="{00000000-0005-0000-0000-000013370000}"/>
    <cellStyle name="Lookup Table Number 2 2 12" xfId="14215" xr:uid="{00000000-0005-0000-0000-000014370000}"/>
    <cellStyle name="Lookup Table Number 2 2 13" xfId="14216" xr:uid="{00000000-0005-0000-0000-000015370000}"/>
    <cellStyle name="Lookup Table Number 2 2 14" xfId="14217" xr:uid="{00000000-0005-0000-0000-000016370000}"/>
    <cellStyle name="Lookup Table Number 2 2 2" xfId="14218" xr:uid="{00000000-0005-0000-0000-000017370000}"/>
    <cellStyle name="Lookup Table Number 2 2 3" xfId="14219" xr:uid="{00000000-0005-0000-0000-000018370000}"/>
    <cellStyle name="Lookup Table Number 2 2 4" xfId="14220" xr:uid="{00000000-0005-0000-0000-000019370000}"/>
    <cellStyle name="Lookup Table Number 2 2 5" xfId="14221" xr:uid="{00000000-0005-0000-0000-00001A370000}"/>
    <cellStyle name="Lookup Table Number 2 2 6" xfId="14222" xr:uid="{00000000-0005-0000-0000-00001B370000}"/>
    <cellStyle name="Lookup Table Number 2 2 7" xfId="14223" xr:uid="{00000000-0005-0000-0000-00001C370000}"/>
    <cellStyle name="Lookup Table Number 2 2 8" xfId="14224" xr:uid="{00000000-0005-0000-0000-00001D370000}"/>
    <cellStyle name="Lookup Table Number 2 2 9" xfId="14225" xr:uid="{00000000-0005-0000-0000-00001E370000}"/>
    <cellStyle name="Lookup Table Number 2 3" xfId="14226" xr:uid="{00000000-0005-0000-0000-00001F370000}"/>
    <cellStyle name="Lookup Table Number 2 4" xfId="14227" xr:uid="{00000000-0005-0000-0000-000020370000}"/>
    <cellStyle name="Lookup Table Number 2 5" xfId="14228" xr:uid="{00000000-0005-0000-0000-000021370000}"/>
    <cellStyle name="Lookup Table Number 2 6" xfId="14229" xr:uid="{00000000-0005-0000-0000-000022370000}"/>
    <cellStyle name="Lookup Table Number 2 7" xfId="14230" xr:uid="{00000000-0005-0000-0000-000023370000}"/>
    <cellStyle name="Lookup Table Number 2 8" xfId="14231" xr:uid="{00000000-0005-0000-0000-000024370000}"/>
    <cellStyle name="Lookup Table Number 2 9" xfId="14232" xr:uid="{00000000-0005-0000-0000-000025370000}"/>
    <cellStyle name="Lookup Table Number 3" xfId="14233" xr:uid="{00000000-0005-0000-0000-000026370000}"/>
    <cellStyle name="Lookup Table Number 3 10" xfId="14234" xr:uid="{00000000-0005-0000-0000-000027370000}"/>
    <cellStyle name="Lookup Table Number 3 11" xfId="14235" xr:uid="{00000000-0005-0000-0000-000028370000}"/>
    <cellStyle name="Lookup Table Number 3 12" xfId="14236" xr:uid="{00000000-0005-0000-0000-000029370000}"/>
    <cellStyle name="Lookup Table Number 3 13" xfId="14237" xr:uid="{00000000-0005-0000-0000-00002A370000}"/>
    <cellStyle name="Lookup Table Number 3 14" xfId="14238" xr:uid="{00000000-0005-0000-0000-00002B370000}"/>
    <cellStyle name="Lookup Table Number 3 2" xfId="14239" xr:uid="{00000000-0005-0000-0000-00002C370000}"/>
    <cellStyle name="Lookup Table Number 3 3" xfId="14240" xr:uid="{00000000-0005-0000-0000-00002D370000}"/>
    <cellStyle name="Lookup Table Number 3 4" xfId="14241" xr:uid="{00000000-0005-0000-0000-00002E370000}"/>
    <cellStyle name="Lookup Table Number 3 5" xfId="14242" xr:uid="{00000000-0005-0000-0000-00002F370000}"/>
    <cellStyle name="Lookup Table Number 3 6" xfId="14243" xr:uid="{00000000-0005-0000-0000-000030370000}"/>
    <cellStyle name="Lookup Table Number 3 7" xfId="14244" xr:uid="{00000000-0005-0000-0000-000031370000}"/>
    <cellStyle name="Lookup Table Number 3 8" xfId="14245" xr:uid="{00000000-0005-0000-0000-000032370000}"/>
    <cellStyle name="Lookup Table Number 3 9" xfId="14246" xr:uid="{00000000-0005-0000-0000-000033370000}"/>
    <cellStyle name="Lookup Table Number 4" xfId="14247" xr:uid="{00000000-0005-0000-0000-000034370000}"/>
    <cellStyle name="Lookup Table Number 5" xfId="14248" xr:uid="{00000000-0005-0000-0000-000035370000}"/>
    <cellStyle name="Lookup Table Number 6" xfId="14249" xr:uid="{00000000-0005-0000-0000-000036370000}"/>
    <cellStyle name="Lookup Table Number 7" xfId="14250" xr:uid="{00000000-0005-0000-0000-000037370000}"/>
    <cellStyle name="Lookup Table Number 8" xfId="14251" xr:uid="{00000000-0005-0000-0000-000038370000}"/>
    <cellStyle name="Lookup Table Number 9" xfId="14252" xr:uid="{00000000-0005-0000-0000-000039370000}"/>
    <cellStyle name="Lookup Table Number." xfId="14253" xr:uid="{00000000-0005-0000-0000-00003A370000}"/>
    <cellStyle name="Lookup Table Number. 10" xfId="14254" xr:uid="{00000000-0005-0000-0000-00003B370000}"/>
    <cellStyle name="Lookup Table Number. 11" xfId="14255" xr:uid="{00000000-0005-0000-0000-00003C370000}"/>
    <cellStyle name="Lookup Table Number. 12" xfId="14256" xr:uid="{00000000-0005-0000-0000-00003D370000}"/>
    <cellStyle name="Lookup Table Number. 13" xfId="14257" xr:uid="{00000000-0005-0000-0000-00003E370000}"/>
    <cellStyle name="Lookup Table Number. 14" xfId="14258" xr:uid="{00000000-0005-0000-0000-00003F370000}"/>
    <cellStyle name="Lookup Table Number. 15" xfId="14259" xr:uid="{00000000-0005-0000-0000-000040370000}"/>
    <cellStyle name="Lookup Table Number. 2" xfId="14260" xr:uid="{00000000-0005-0000-0000-000041370000}"/>
    <cellStyle name="Lookup Table Number. 2 10" xfId="14261" xr:uid="{00000000-0005-0000-0000-000042370000}"/>
    <cellStyle name="Lookup Table Number. 2 11" xfId="14262" xr:uid="{00000000-0005-0000-0000-000043370000}"/>
    <cellStyle name="Lookup Table Number. 2 12" xfId="14263" xr:uid="{00000000-0005-0000-0000-000044370000}"/>
    <cellStyle name="Lookup Table Number. 2 13" xfId="14264" xr:uid="{00000000-0005-0000-0000-000045370000}"/>
    <cellStyle name="Lookup Table Number. 2 14" xfId="14265" xr:uid="{00000000-0005-0000-0000-000046370000}"/>
    <cellStyle name="Lookup Table Number. 2 2" xfId="14266" xr:uid="{00000000-0005-0000-0000-000047370000}"/>
    <cellStyle name="Lookup Table Number. 2 3" xfId="14267" xr:uid="{00000000-0005-0000-0000-000048370000}"/>
    <cellStyle name="Lookup Table Number. 2 4" xfId="14268" xr:uid="{00000000-0005-0000-0000-000049370000}"/>
    <cellStyle name="Lookup Table Number. 2 5" xfId="14269" xr:uid="{00000000-0005-0000-0000-00004A370000}"/>
    <cellStyle name="Lookup Table Number. 2 6" xfId="14270" xr:uid="{00000000-0005-0000-0000-00004B370000}"/>
    <cellStyle name="Lookup Table Number. 2 7" xfId="14271" xr:uid="{00000000-0005-0000-0000-00004C370000}"/>
    <cellStyle name="Lookup Table Number. 2 8" xfId="14272" xr:uid="{00000000-0005-0000-0000-00004D370000}"/>
    <cellStyle name="Lookup Table Number. 2 9" xfId="14273" xr:uid="{00000000-0005-0000-0000-00004E370000}"/>
    <cellStyle name="Lookup Table Number. 3" xfId="14274" xr:uid="{00000000-0005-0000-0000-00004F370000}"/>
    <cellStyle name="Lookup Table Number. 4" xfId="14275" xr:uid="{00000000-0005-0000-0000-000050370000}"/>
    <cellStyle name="Lookup Table Number. 5" xfId="14276" xr:uid="{00000000-0005-0000-0000-000051370000}"/>
    <cellStyle name="Lookup Table Number. 6" xfId="14277" xr:uid="{00000000-0005-0000-0000-000052370000}"/>
    <cellStyle name="Lookup Table Number. 7" xfId="14278" xr:uid="{00000000-0005-0000-0000-000053370000}"/>
    <cellStyle name="Lookup Table Number. 8" xfId="14279" xr:uid="{00000000-0005-0000-0000-000054370000}"/>
    <cellStyle name="Lookup Table Number. 9" xfId="14280" xr:uid="{00000000-0005-0000-0000-000055370000}"/>
    <cellStyle name="Lookup Table Number_6. Ass-Fin" xfId="14281" xr:uid="{00000000-0005-0000-0000-000056370000}"/>
    <cellStyle name="LV Input" xfId="14282" xr:uid="{00000000-0005-0000-0000-000057370000}"/>
    <cellStyle name="Macro" xfId="14283" xr:uid="{00000000-0005-0000-0000-000058370000}"/>
    <cellStyle name="Macro 2" xfId="14284" xr:uid="{00000000-0005-0000-0000-000059370000}"/>
    <cellStyle name="MACRO 3" xfId="14285" xr:uid="{00000000-0005-0000-0000-00005A370000}"/>
    <cellStyle name="Malý nadpis" xfId="14286" xr:uid="{00000000-0005-0000-0000-00005B370000}"/>
    <cellStyle name="meny_laroux" xfId="14287" xr:uid="{00000000-0005-0000-0000-00005C370000}"/>
    <cellStyle name="Millares [0]_2AV_M_M " xfId="14288" xr:uid="{00000000-0005-0000-0000-00005D370000}"/>
    <cellStyle name="Millares_2AV_M_M " xfId="14289" xr:uid="{00000000-0005-0000-0000-00005E370000}"/>
    <cellStyle name="Milliers [0]_BGL-FI" xfId="14290" xr:uid="{00000000-0005-0000-0000-00005F370000}"/>
    <cellStyle name="Millions" xfId="14291" xr:uid="{00000000-0005-0000-0000-000060370000}"/>
    <cellStyle name="Mine" xfId="248" xr:uid="{00000000-0005-0000-0000-000061370000}"/>
    <cellStyle name="Mine 2" xfId="14292" xr:uid="{00000000-0005-0000-0000-000062370000}"/>
    <cellStyle name="Mine 2 2" xfId="14293" xr:uid="{00000000-0005-0000-0000-000063370000}"/>
    <cellStyle name="Mine 2 3" xfId="14294" xr:uid="{00000000-0005-0000-0000-000064370000}"/>
    <cellStyle name="Mine 2 4" xfId="14295" xr:uid="{00000000-0005-0000-0000-000065370000}"/>
    <cellStyle name="Mine 3" xfId="14296" xr:uid="{00000000-0005-0000-0000-000066370000}"/>
    <cellStyle name="MINOR ROW HEADING" xfId="14297" xr:uid="{00000000-0005-0000-0000-000067370000}"/>
    <cellStyle name="miny_laroux" xfId="14298" xr:uid="{00000000-0005-0000-0000-000068370000}"/>
    <cellStyle name="Model Name" xfId="249" xr:uid="{00000000-0005-0000-0000-000069370000}"/>
    <cellStyle name="Model Name 2" xfId="14299" xr:uid="{00000000-0005-0000-0000-00006A370000}"/>
    <cellStyle name="Model Name 2 2" xfId="14300" xr:uid="{00000000-0005-0000-0000-00006B370000}"/>
    <cellStyle name="Model Name 3" xfId="14301" xr:uid="{00000000-0005-0000-0000-00006C370000}"/>
    <cellStyle name="Model Name 4" xfId="14302" xr:uid="{00000000-0005-0000-0000-00006D370000}"/>
    <cellStyle name="Model Name." xfId="14303" xr:uid="{00000000-0005-0000-0000-00006E370000}"/>
    <cellStyle name="Moeda [0]_RESULTS" xfId="14304" xr:uid="{00000000-0005-0000-0000-00006F370000}"/>
    <cellStyle name="Moeda_RESULTS" xfId="14305" xr:uid="{00000000-0005-0000-0000-000070370000}"/>
    <cellStyle name="Moneda [0]_2AV_M_M " xfId="14306" xr:uid="{00000000-0005-0000-0000-000071370000}"/>
    <cellStyle name="Moneda_2AV_M_M " xfId="14307" xr:uid="{00000000-0005-0000-0000-000072370000}"/>
    <cellStyle name="mult" xfId="14308" xr:uid="{00000000-0005-0000-0000-000073370000}"/>
    <cellStyle name="multiple" xfId="14309" xr:uid="{00000000-0005-0000-0000-000074370000}"/>
    <cellStyle name="multiple 2" xfId="14310" xr:uid="{00000000-0005-0000-0000-000075370000}"/>
    <cellStyle name="Multiple 3" xfId="14311" xr:uid="{00000000-0005-0000-0000-000076370000}"/>
    <cellStyle name="Multiple." xfId="14312" xr:uid="{00000000-0005-0000-0000-000077370000}"/>
    <cellStyle name="MultipleBelow" xfId="14313" xr:uid="{00000000-0005-0000-0000-000078370000}"/>
    <cellStyle name="Name_Input" xfId="14314" xr:uid="{00000000-0005-0000-0000-000079370000}"/>
    <cellStyle name="Neutral 2" xfId="250" xr:uid="{00000000-0005-0000-0000-00007A370000}"/>
    <cellStyle name="no dec" xfId="14315" xr:uid="{00000000-0005-0000-0000-00007B370000}"/>
    <cellStyle name="No-Action" xfId="14316" xr:uid="{00000000-0005-0000-0000-00007C370000}"/>
    <cellStyle name="NoEntry" xfId="14317" xr:uid="{00000000-0005-0000-0000-00007D370000}"/>
    <cellStyle name="NoEntry 10" xfId="14318" xr:uid="{00000000-0005-0000-0000-00007E370000}"/>
    <cellStyle name="NoEntry 11" xfId="14319" xr:uid="{00000000-0005-0000-0000-00007F370000}"/>
    <cellStyle name="NoEntry 12" xfId="14320" xr:uid="{00000000-0005-0000-0000-000080370000}"/>
    <cellStyle name="NoEntry 13" xfId="14321" xr:uid="{00000000-0005-0000-0000-000081370000}"/>
    <cellStyle name="NoEntry 14" xfId="14322" xr:uid="{00000000-0005-0000-0000-000082370000}"/>
    <cellStyle name="NoEntry 2" xfId="14323" xr:uid="{00000000-0005-0000-0000-000083370000}"/>
    <cellStyle name="NoEntry 3" xfId="14324" xr:uid="{00000000-0005-0000-0000-000084370000}"/>
    <cellStyle name="NoEntry 4" xfId="14325" xr:uid="{00000000-0005-0000-0000-000085370000}"/>
    <cellStyle name="NoEntry 5" xfId="14326" xr:uid="{00000000-0005-0000-0000-000086370000}"/>
    <cellStyle name="NoEntry 6" xfId="14327" xr:uid="{00000000-0005-0000-0000-000087370000}"/>
    <cellStyle name="NoEntry 7" xfId="14328" xr:uid="{00000000-0005-0000-0000-000088370000}"/>
    <cellStyle name="NoEntry 8" xfId="14329" xr:uid="{00000000-0005-0000-0000-000089370000}"/>
    <cellStyle name="NoEntry 9" xfId="14330" xr:uid="{00000000-0005-0000-0000-00008A370000}"/>
    <cellStyle name="Non crit Input 0.0" xfId="14331" xr:uid="{00000000-0005-0000-0000-00008B370000}"/>
    <cellStyle name="NonInputCell" xfId="251" xr:uid="{00000000-0005-0000-0000-00008C370000}"/>
    <cellStyle name="NonInputCell 2" xfId="252" xr:uid="{00000000-0005-0000-0000-00008D370000}"/>
    <cellStyle name="NonInputCell 2 2" xfId="34592" xr:uid="{00000000-0005-0000-0000-00008E370000}"/>
    <cellStyle name="NonInputCell 2 3" xfId="34829" xr:uid="{00000000-0005-0000-0000-00008F370000}"/>
    <cellStyle name="NonInputCell 2 4" xfId="35065" xr:uid="{00000000-0005-0000-0000-000090370000}"/>
    <cellStyle name="NonInputCell 3" xfId="253" xr:uid="{00000000-0005-0000-0000-000091370000}"/>
    <cellStyle name="NonInputCell 3 2" xfId="34593" xr:uid="{00000000-0005-0000-0000-000092370000}"/>
    <cellStyle name="NonInputCell 3 3" xfId="34830" xr:uid="{00000000-0005-0000-0000-000093370000}"/>
    <cellStyle name="NonInputCell 3 4" xfId="35066" xr:uid="{00000000-0005-0000-0000-000094370000}"/>
    <cellStyle name="NonInputCell 4" xfId="34591" xr:uid="{00000000-0005-0000-0000-000095370000}"/>
    <cellStyle name="NonInputCell 5" xfId="34828" xr:uid="{00000000-0005-0000-0000-000096370000}"/>
    <cellStyle name="NonInputCell 6" xfId="35064" xr:uid="{00000000-0005-0000-0000-000097370000}"/>
    <cellStyle name="noraml" xfId="14332" xr:uid="{00000000-0005-0000-0000-000098370000}"/>
    <cellStyle name="noraml 10" xfId="14333" xr:uid="{00000000-0005-0000-0000-000099370000}"/>
    <cellStyle name="noraml 11" xfId="14334" xr:uid="{00000000-0005-0000-0000-00009A370000}"/>
    <cellStyle name="noraml 12" xfId="14335" xr:uid="{00000000-0005-0000-0000-00009B370000}"/>
    <cellStyle name="noraml 13" xfId="14336" xr:uid="{00000000-0005-0000-0000-00009C370000}"/>
    <cellStyle name="noraml 14" xfId="14337" xr:uid="{00000000-0005-0000-0000-00009D370000}"/>
    <cellStyle name="noraml 15" xfId="14338" xr:uid="{00000000-0005-0000-0000-00009E370000}"/>
    <cellStyle name="noraml 2" xfId="14339" xr:uid="{00000000-0005-0000-0000-00009F370000}"/>
    <cellStyle name="noraml 2 10" xfId="14340" xr:uid="{00000000-0005-0000-0000-0000A0370000}"/>
    <cellStyle name="noraml 2 11" xfId="14341" xr:uid="{00000000-0005-0000-0000-0000A1370000}"/>
    <cellStyle name="noraml 2 12" xfId="14342" xr:uid="{00000000-0005-0000-0000-0000A2370000}"/>
    <cellStyle name="noraml 2 13" xfId="14343" xr:uid="{00000000-0005-0000-0000-0000A3370000}"/>
    <cellStyle name="noraml 2 2" xfId="14344" xr:uid="{00000000-0005-0000-0000-0000A4370000}"/>
    <cellStyle name="noraml 2 3" xfId="14345" xr:uid="{00000000-0005-0000-0000-0000A5370000}"/>
    <cellStyle name="noraml 2 4" xfId="14346" xr:uid="{00000000-0005-0000-0000-0000A6370000}"/>
    <cellStyle name="noraml 2 5" xfId="14347" xr:uid="{00000000-0005-0000-0000-0000A7370000}"/>
    <cellStyle name="noraml 2 6" xfId="14348" xr:uid="{00000000-0005-0000-0000-0000A8370000}"/>
    <cellStyle name="noraml 2 7" xfId="14349" xr:uid="{00000000-0005-0000-0000-0000A9370000}"/>
    <cellStyle name="noraml 2 8" xfId="14350" xr:uid="{00000000-0005-0000-0000-0000AA370000}"/>
    <cellStyle name="noraml 2 9" xfId="14351" xr:uid="{00000000-0005-0000-0000-0000AB370000}"/>
    <cellStyle name="noraml 3" xfId="14352" xr:uid="{00000000-0005-0000-0000-0000AC370000}"/>
    <cellStyle name="noraml 4" xfId="14353" xr:uid="{00000000-0005-0000-0000-0000AD370000}"/>
    <cellStyle name="noraml 5" xfId="14354" xr:uid="{00000000-0005-0000-0000-0000AE370000}"/>
    <cellStyle name="noraml 6" xfId="14355" xr:uid="{00000000-0005-0000-0000-0000AF370000}"/>
    <cellStyle name="noraml 7" xfId="14356" xr:uid="{00000000-0005-0000-0000-0000B0370000}"/>
    <cellStyle name="noraml 8" xfId="14357" xr:uid="{00000000-0005-0000-0000-0000B1370000}"/>
    <cellStyle name="noraml 9" xfId="14358" xr:uid="{00000000-0005-0000-0000-0000B2370000}"/>
    <cellStyle name="Normal" xfId="0" builtinId="0"/>
    <cellStyle name="Normal - Style1" xfId="254" xr:uid="{00000000-0005-0000-0000-0000B4370000}"/>
    <cellStyle name="Normal - Style1 2" xfId="14359" xr:uid="{00000000-0005-0000-0000-0000B5370000}"/>
    <cellStyle name="Normal - Style2" xfId="14360" xr:uid="{00000000-0005-0000-0000-0000B6370000}"/>
    <cellStyle name="Normal - Style3" xfId="14361" xr:uid="{00000000-0005-0000-0000-0000B7370000}"/>
    <cellStyle name="Normal - Style4" xfId="14362" xr:uid="{00000000-0005-0000-0000-0000B8370000}"/>
    <cellStyle name="Normal - Style5" xfId="14363" xr:uid="{00000000-0005-0000-0000-0000B9370000}"/>
    <cellStyle name="Normal 10" xfId="255" xr:uid="{00000000-0005-0000-0000-0000BA370000}"/>
    <cellStyle name="Normal 10 10" xfId="14364" xr:uid="{00000000-0005-0000-0000-0000BB370000}"/>
    <cellStyle name="Normal 10 11" xfId="14365" xr:uid="{00000000-0005-0000-0000-0000BC370000}"/>
    <cellStyle name="Normal 10 12" xfId="14366" xr:uid="{00000000-0005-0000-0000-0000BD370000}"/>
    <cellStyle name="Normal 10 13" xfId="14367" xr:uid="{00000000-0005-0000-0000-0000BE370000}"/>
    <cellStyle name="Normal 10 14" xfId="14368" xr:uid="{00000000-0005-0000-0000-0000BF370000}"/>
    <cellStyle name="Normal 10 15" xfId="14369" xr:uid="{00000000-0005-0000-0000-0000C0370000}"/>
    <cellStyle name="Normal 10 16" xfId="14370" xr:uid="{00000000-0005-0000-0000-0000C1370000}"/>
    <cellStyle name="Normal 10 17" xfId="14371" xr:uid="{00000000-0005-0000-0000-0000C2370000}"/>
    <cellStyle name="Normal 10 17 2" xfId="14372" xr:uid="{00000000-0005-0000-0000-0000C3370000}"/>
    <cellStyle name="Normal 10 17 3" xfId="14373" xr:uid="{00000000-0005-0000-0000-0000C4370000}"/>
    <cellStyle name="Normal 10 18" xfId="14374" xr:uid="{00000000-0005-0000-0000-0000C5370000}"/>
    <cellStyle name="Normal 10 19" xfId="14375" xr:uid="{00000000-0005-0000-0000-0000C6370000}"/>
    <cellStyle name="Normal 10 2" xfId="256" xr:uid="{00000000-0005-0000-0000-0000C7370000}"/>
    <cellStyle name="Normal 10 2 10" xfId="14376" xr:uid="{00000000-0005-0000-0000-0000C8370000}"/>
    <cellStyle name="Normal 10 2 10 2" xfId="14377" xr:uid="{00000000-0005-0000-0000-0000C9370000}"/>
    <cellStyle name="Normal 10 2 11" xfId="14378" xr:uid="{00000000-0005-0000-0000-0000CA370000}"/>
    <cellStyle name="Normal 10 2 11 2" xfId="14379" xr:uid="{00000000-0005-0000-0000-0000CB370000}"/>
    <cellStyle name="Normal 10 2 12" xfId="14380" xr:uid="{00000000-0005-0000-0000-0000CC370000}"/>
    <cellStyle name="Normal 10 2 12 2" xfId="14381" xr:uid="{00000000-0005-0000-0000-0000CD370000}"/>
    <cellStyle name="Normal 10 2 13" xfId="14382" xr:uid="{00000000-0005-0000-0000-0000CE370000}"/>
    <cellStyle name="Normal 10 2 13 2" xfId="14383" xr:uid="{00000000-0005-0000-0000-0000CF370000}"/>
    <cellStyle name="Normal 10 2 14" xfId="14384" xr:uid="{00000000-0005-0000-0000-0000D0370000}"/>
    <cellStyle name="Normal 10 2 14 2" xfId="14385" xr:uid="{00000000-0005-0000-0000-0000D1370000}"/>
    <cellStyle name="Normal 10 2 15" xfId="14386" xr:uid="{00000000-0005-0000-0000-0000D2370000}"/>
    <cellStyle name="Normal 10 2 15 2" xfId="14387" xr:uid="{00000000-0005-0000-0000-0000D3370000}"/>
    <cellStyle name="Normal 10 2 16" xfId="14388" xr:uid="{00000000-0005-0000-0000-0000D4370000}"/>
    <cellStyle name="Normal 10 2 16 2" xfId="14389" xr:uid="{00000000-0005-0000-0000-0000D5370000}"/>
    <cellStyle name="Normal 10 2 17" xfId="14390" xr:uid="{00000000-0005-0000-0000-0000D6370000}"/>
    <cellStyle name="Normal 10 2 18" xfId="14391" xr:uid="{00000000-0005-0000-0000-0000D7370000}"/>
    <cellStyle name="Normal 10 2 2" xfId="14392" xr:uid="{00000000-0005-0000-0000-0000D8370000}"/>
    <cellStyle name="Normal 10 2 2 2" xfId="14393" xr:uid="{00000000-0005-0000-0000-0000D9370000}"/>
    <cellStyle name="Normal 10 2 2 2 2" xfId="14394" xr:uid="{00000000-0005-0000-0000-0000DA370000}"/>
    <cellStyle name="Normal 10 2 3" xfId="14395" xr:uid="{00000000-0005-0000-0000-0000DB370000}"/>
    <cellStyle name="Normal 10 2 3 2" xfId="14396" xr:uid="{00000000-0005-0000-0000-0000DC370000}"/>
    <cellStyle name="Normal 10 2 4" xfId="14397" xr:uid="{00000000-0005-0000-0000-0000DD370000}"/>
    <cellStyle name="Normal 10 2 4 2" xfId="14398" xr:uid="{00000000-0005-0000-0000-0000DE370000}"/>
    <cellStyle name="Normal 10 2 5" xfId="14399" xr:uid="{00000000-0005-0000-0000-0000DF370000}"/>
    <cellStyle name="Normal 10 2 5 2" xfId="14400" xr:uid="{00000000-0005-0000-0000-0000E0370000}"/>
    <cellStyle name="Normal 10 2 6" xfId="14401" xr:uid="{00000000-0005-0000-0000-0000E1370000}"/>
    <cellStyle name="Normal 10 2 6 2" xfId="14402" xr:uid="{00000000-0005-0000-0000-0000E2370000}"/>
    <cellStyle name="Normal 10 2 7" xfId="14403" xr:uid="{00000000-0005-0000-0000-0000E3370000}"/>
    <cellStyle name="Normal 10 2 7 2" xfId="14404" xr:uid="{00000000-0005-0000-0000-0000E4370000}"/>
    <cellStyle name="Normal 10 2 8" xfId="14405" xr:uid="{00000000-0005-0000-0000-0000E5370000}"/>
    <cellStyle name="Normal 10 2 8 2" xfId="14406" xr:uid="{00000000-0005-0000-0000-0000E6370000}"/>
    <cellStyle name="Normal 10 2 9" xfId="14407" xr:uid="{00000000-0005-0000-0000-0000E7370000}"/>
    <cellStyle name="Normal 10 2 9 2" xfId="14408" xr:uid="{00000000-0005-0000-0000-0000E8370000}"/>
    <cellStyle name="Normal 10 3" xfId="14409" xr:uid="{00000000-0005-0000-0000-0000E9370000}"/>
    <cellStyle name="Normal 10 4" xfId="14410" xr:uid="{00000000-0005-0000-0000-0000EA370000}"/>
    <cellStyle name="Normal 10 5" xfId="14411" xr:uid="{00000000-0005-0000-0000-0000EB370000}"/>
    <cellStyle name="Normal 10 6" xfId="14412" xr:uid="{00000000-0005-0000-0000-0000EC370000}"/>
    <cellStyle name="Normal 10 7" xfId="14413" xr:uid="{00000000-0005-0000-0000-0000ED370000}"/>
    <cellStyle name="Normal 10 8" xfId="14414" xr:uid="{00000000-0005-0000-0000-0000EE370000}"/>
    <cellStyle name="Normal 10 9" xfId="14415" xr:uid="{00000000-0005-0000-0000-0000EF370000}"/>
    <cellStyle name="Normal 10_7-11 Budget Scenarios v1.2" xfId="14416" xr:uid="{00000000-0005-0000-0000-0000F0370000}"/>
    <cellStyle name="Normal 100" xfId="14417" xr:uid="{00000000-0005-0000-0000-0000F1370000}"/>
    <cellStyle name="Normal 100 2" xfId="14418" xr:uid="{00000000-0005-0000-0000-0000F2370000}"/>
    <cellStyle name="Normal 101" xfId="14419" xr:uid="{00000000-0005-0000-0000-0000F3370000}"/>
    <cellStyle name="Normal 101 2" xfId="14420" xr:uid="{00000000-0005-0000-0000-0000F4370000}"/>
    <cellStyle name="Normal 102" xfId="14421" xr:uid="{00000000-0005-0000-0000-0000F5370000}"/>
    <cellStyle name="Normal 103" xfId="14422" xr:uid="{00000000-0005-0000-0000-0000F6370000}"/>
    <cellStyle name="Normal 104" xfId="14423" xr:uid="{00000000-0005-0000-0000-0000F7370000}"/>
    <cellStyle name="Normal 105" xfId="14424" xr:uid="{00000000-0005-0000-0000-0000F8370000}"/>
    <cellStyle name="Normal 106" xfId="14425" xr:uid="{00000000-0005-0000-0000-0000F9370000}"/>
    <cellStyle name="Normal 107" xfId="14426" xr:uid="{00000000-0005-0000-0000-0000FA370000}"/>
    <cellStyle name="Normal 108" xfId="14427" xr:uid="{00000000-0005-0000-0000-0000FB370000}"/>
    <cellStyle name="Normal 109" xfId="14428" xr:uid="{00000000-0005-0000-0000-0000FC370000}"/>
    <cellStyle name="Normal 11" xfId="257" xr:uid="{00000000-0005-0000-0000-0000FD370000}"/>
    <cellStyle name="Normal 11 2" xfId="258" xr:uid="{00000000-0005-0000-0000-0000FE370000}"/>
    <cellStyle name="Normal 11 2 2" xfId="14429" xr:uid="{00000000-0005-0000-0000-0000FF370000}"/>
    <cellStyle name="Normal 11 3" xfId="259" xr:uid="{00000000-0005-0000-0000-000000380000}"/>
    <cellStyle name="Normal 11 4" xfId="260" xr:uid="{00000000-0005-0000-0000-000001380000}"/>
    <cellStyle name="Normal 11 4 2" xfId="34595" xr:uid="{00000000-0005-0000-0000-000002380000}"/>
    <cellStyle name="Normal 11 4 3" xfId="34831" xr:uid="{00000000-0005-0000-0000-000003380000}"/>
    <cellStyle name="Normal 11 4 4" xfId="35067" xr:uid="{00000000-0005-0000-0000-000004380000}"/>
    <cellStyle name="Normal 11 5" xfId="34594" xr:uid="{00000000-0005-0000-0000-000005380000}"/>
    <cellStyle name="Normal 11 6" xfId="34794" xr:uid="{00000000-0005-0000-0000-000006380000}"/>
    <cellStyle name="Normal 11 7" xfId="35040" xr:uid="{00000000-0005-0000-0000-000007380000}"/>
    <cellStyle name="Normal 110" xfId="14430" xr:uid="{00000000-0005-0000-0000-000008380000}"/>
    <cellStyle name="Normal 111" xfId="14431" xr:uid="{00000000-0005-0000-0000-000009380000}"/>
    <cellStyle name="Normal 112" xfId="14432" xr:uid="{00000000-0005-0000-0000-00000A380000}"/>
    <cellStyle name="Normal 113" xfId="14433" xr:uid="{00000000-0005-0000-0000-00000B380000}"/>
    <cellStyle name="Normal 114" xfId="261" xr:uid="{00000000-0005-0000-0000-00000C380000}"/>
    <cellStyle name="Normal 114 2" xfId="262" xr:uid="{00000000-0005-0000-0000-00000D380000}"/>
    <cellStyle name="Normal 115" xfId="14434" xr:uid="{00000000-0005-0000-0000-00000E380000}"/>
    <cellStyle name="Normal 116" xfId="14435" xr:uid="{00000000-0005-0000-0000-00000F380000}"/>
    <cellStyle name="Normal 117" xfId="14436" xr:uid="{00000000-0005-0000-0000-000010380000}"/>
    <cellStyle name="Normal 118" xfId="14437" xr:uid="{00000000-0005-0000-0000-000011380000}"/>
    <cellStyle name="Normal 119" xfId="14438" xr:uid="{00000000-0005-0000-0000-000012380000}"/>
    <cellStyle name="Normal 12" xfId="263" xr:uid="{00000000-0005-0000-0000-000013380000}"/>
    <cellStyle name="Normal 12 2" xfId="264" xr:uid="{00000000-0005-0000-0000-000014380000}"/>
    <cellStyle name="Normal 12 2 2" xfId="14439" xr:uid="{00000000-0005-0000-0000-000015380000}"/>
    <cellStyle name="Normal 12 2 3" xfId="14440" xr:uid="{00000000-0005-0000-0000-000016380000}"/>
    <cellStyle name="Normal 12 3" xfId="14441" xr:uid="{00000000-0005-0000-0000-000017380000}"/>
    <cellStyle name="Normal 12 3 2" xfId="14442" xr:uid="{00000000-0005-0000-0000-000018380000}"/>
    <cellStyle name="Normal 12 4" xfId="14443" xr:uid="{00000000-0005-0000-0000-000019380000}"/>
    <cellStyle name="Normal 12 4 2" xfId="14444" xr:uid="{00000000-0005-0000-0000-00001A380000}"/>
    <cellStyle name="Normal 12 5" xfId="14445" xr:uid="{00000000-0005-0000-0000-00001B380000}"/>
    <cellStyle name="Normal 12 5 2" xfId="14446" xr:uid="{00000000-0005-0000-0000-00001C380000}"/>
    <cellStyle name="Normal 12 6" xfId="14447" xr:uid="{00000000-0005-0000-0000-00001D380000}"/>
    <cellStyle name="Normal 12 7" xfId="14448" xr:uid="{00000000-0005-0000-0000-00001E380000}"/>
    <cellStyle name="Normal 12 8" xfId="14449" xr:uid="{00000000-0005-0000-0000-00001F380000}"/>
    <cellStyle name="Normal 12 9" xfId="14450" xr:uid="{00000000-0005-0000-0000-000020380000}"/>
    <cellStyle name="Normal 12_7-11 Budget Scenarios v1.2" xfId="14451" xr:uid="{00000000-0005-0000-0000-000021380000}"/>
    <cellStyle name="Normal 120" xfId="14452" xr:uid="{00000000-0005-0000-0000-000022380000}"/>
    <cellStyle name="Normal 121" xfId="14453" xr:uid="{00000000-0005-0000-0000-000023380000}"/>
    <cellStyle name="Normal 122" xfId="14454" xr:uid="{00000000-0005-0000-0000-000024380000}"/>
    <cellStyle name="Normal 123" xfId="14455" xr:uid="{00000000-0005-0000-0000-000025380000}"/>
    <cellStyle name="Normal 124" xfId="14456" xr:uid="{00000000-0005-0000-0000-000026380000}"/>
    <cellStyle name="Normal 125" xfId="14457" xr:uid="{00000000-0005-0000-0000-000027380000}"/>
    <cellStyle name="Normal 126" xfId="14458" xr:uid="{00000000-0005-0000-0000-000028380000}"/>
    <cellStyle name="Normal 127" xfId="14459" xr:uid="{00000000-0005-0000-0000-000029380000}"/>
    <cellStyle name="Normal 128" xfId="14460" xr:uid="{00000000-0005-0000-0000-00002A380000}"/>
    <cellStyle name="Normal 129" xfId="14461" xr:uid="{00000000-0005-0000-0000-00002B380000}"/>
    <cellStyle name="Normal 13" xfId="265" xr:uid="{00000000-0005-0000-0000-00002C380000}"/>
    <cellStyle name="Normal 13 2" xfId="266" xr:uid="{00000000-0005-0000-0000-00002D380000}"/>
    <cellStyle name="Normal 13 2 2" xfId="14462" xr:uid="{00000000-0005-0000-0000-00002E380000}"/>
    <cellStyle name="Normal 13 2 2 2" xfId="14463" xr:uid="{00000000-0005-0000-0000-00002F380000}"/>
    <cellStyle name="Normal 13 2 2 3" xfId="14464" xr:uid="{00000000-0005-0000-0000-000030380000}"/>
    <cellStyle name="Normal 13 2 3" xfId="14465" xr:uid="{00000000-0005-0000-0000-000031380000}"/>
    <cellStyle name="Normal 13 2 4" xfId="14466" xr:uid="{00000000-0005-0000-0000-000032380000}"/>
    <cellStyle name="Normal 13 2 5" xfId="14467" xr:uid="{00000000-0005-0000-0000-000033380000}"/>
    <cellStyle name="Normal 13 2 6" xfId="14468" xr:uid="{00000000-0005-0000-0000-000034380000}"/>
    <cellStyle name="Normal 13 2 7" xfId="14469" xr:uid="{00000000-0005-0000-0000-000035380000}"/>
    <cellStyle name="Normal 13 2 8" xfId="14470" xr:uid="{00000000-0005-0000-0000-000036380000}"/>
    <cellStyle name="Normal 13 3" xfId="14471" xr:uid="{00000000-0005-0000-0000-000037380000}"/>
    <cellStyle name="Normal 13 3 2" xfId="14472" xr:uid="{00000000-0005-0000-0000-000038380000}"/>
    <cellStyle name="Normal 13 3 2 2" xfId="14473" xr:uid="{00000000-0005-0000-0000-000039380000}"/>
    <cellStyle name="Normal 13 4" xfId="14474" xr:uid="{00000000-0005-0000-0000-00003A380000}"/>
    <cellStyle name="Normal 13 4 2" xfId="14475" xr:uid="{00000000-0005-0000-0000-00003B380000}"/>
    <cellStyle name="Normal 13 5" xfId="14476" xr:uid="{00000000-0005-0000-0000-00003C380000}"/>
    <cellStyle name="Normal 13 5 2" xfId="14477" xr:uid="{00000000-0005-0000-0000-00003D380000}"/>
    <cellStyle name="Normal 13 6" xfId="14478" xr:uid="{00000000-0005-0000-0000-00003E380000}"/>
    <cellStyle name="Normal 13 7" xfId="14479" xr:uid="{00000000-0005-0000-0000-00003F380000}"/>
    <cellStyle name="Normal 13 8" xfId="14480" xr:uid="{00000000-0005-0000-0000-000040380000}"/>
    <cellStyle name="Normal 13_29(d) - Gas extensions -tariffs" xfId="267" xr:uid="{00000000-0005-0000-0000-000041380000}"/>
    <cellStyle name="Normal 130" xfId="14481" xr:uid="{00000000-0005-0000-0000-000042380000}"/>
    <cellStyle name="Normal 131" xfId="14482" xr:uid="{00000000-0005-0000-0000-000043380000}"/>
    <cellStyle name="Normal 132" xfId="14483" xr:uid="{00000000-0005-0000-0000-000044380000}"/>
    <cellStyle name="Normal 133" xfId="14484" xr:uid="{00000000-0005-0000-0000-000045380000}"/>
    <cellStyle name="Normal 134" xfId="14485" xr:uid="{00000000-0005-0000-0000-000046380000}"/>
    <cellStyle name="Normal 135" xfId="14486" xr:uid="{00000000-0005-0000-0000-000047380000}"/>
    <cellStyle name="Normal 136" xfId="14487" xr:uid="{00000000-0005-0000-0000-000048380000}"/>
    <cellStyle name="Normal 137" xfId="14488" xr:uid="{00000000-0005-0000-0000-000049380000}"/>
    <cellStyle name="Normal 138" xfId="14489" xr:uid="{00000000-0005-0000-0000-00004A380000}"/>
    <cellStyle name="Normal 139" xfId="14490" xr:uid="{00000000-0005-0000-0000-00004B380000}"/>
    <cellStyle name="Normal 14" xfId="268" xr:uid="{00000000-0005-0000-0000-00004C380000}"/>
    <cellStyle name="Normal 14 10" xfId="34596" xr:uid="{00000000-0005-0000-0000-00004D380000}"/>
    <cellStyle name="Normal 14 11" xfId="34797" xr:uid="{00000000-0005-0000-0000-00004E380000}"/>
    <cellStyle name="Normal 14 12" xfId="35043" xr:uid="{00000000-0005-0000-0000-00004F380000}"/>
    <cellStyle name="Normal 14 2" xfId="269" xr:uid="{00000000-0005-0000-0000-000050380000}"/>
    <cellStyle name="Normal 14 2 2" xfId="14491" xr:uid="{00000000-0005-0000-0000-000051380000}"/>
    <cellStyle name="Normal 14 2 3" xfId="14492" xr:uid="{00000000-0005-0000-0000-000052380000}"/>
    <cellStyle name="Normal 14 2 4" xfId="14493" xr:uid="{00000000-0005-0000-0000-000053380000}"/>
    <cellStyle name="Normal 14 2 5" xfId="14494" xr:uid="{00000000-0005-0000-0000-000054380000}"/>
    <cellStyle name="Normal 14 3" xfId="270" xr:uid="{00000000-0005-0000-0000-000055380000}"/>
    <cellStyle name="Normal 14 3 2" xfId="271" xr:uid="{00000000-0005-0000-0000-000056380000}"/>
    <cellStyle name="Normal 14 3 2 2" xfId="14495" xr:uid="{00000000-0005-0000-0000-000057380000}"/>
    <cellStyle name="Normal 14 3 2 3" xfId="34598" xr:uid="{00000000-0005-0000-0000-000058380000}"/>
    <cellStyle name="Normal 14 3 2 4" xfId="34833" xr:uid="{00000000-0005-0000-0000-000059380000}"/>
    <cellStyle name="Normal 14 3 2 5" xfId="35069" xr:uid="{00000000-0005-0000-0000-00005A380000}"/>
    <cellStyle name="Normal 14 3 3" xfId="272" xr:uid="{00000000-0005-0000-0000-00005B380000}"/>
    <cellStyle name="Normal 14 3 3 2" xfId="34599" xr:uid="{00000000-0005-0000-0000-00005C380000}"/>
    <cellStyle name="Normal 14 3 3 3" xfId="34834" xr:uid="{00000000-0005-0000-0000-00005D380000}"/>
    <cellStyle name="Normal 14 3 3 4" xfId="35070" xr:uid="{00000000-0005-0000-0000-00005E380000}"/>
    <cellStyle name="Normal 14 3 4" xfId="14496" xr:uid="{00000000-0005-0000-0000-00005F380000}"/>
    <cellStyle name="Normal 14 3 5" xfId="34597" xr:uid="{00000000-0005-0000-0000-000060380000}"/>
    <cellStyle name="Normal 14 3 6" xfId="34832" xr:uid="{00000000-0005-0000-0000-000061380000}"/>
    <cellStyle name="Normal 14 3 7" xfId="35068" xr:uid="{00000000-0005-0000-0000-000062380000}"/>
    <cellStyle name="Normal 14 4" xfId="273" xr:uid="{00000000-0005-0000-0000-000063380000}"/>
    <cellStyle name="Normal 14 4 2" xfId="14497" xr:uid="{00000000-0005-0000-0000-000064380000}"/>
    <cellStyle name="Normal 14 4 3" xfId="14498" xr:uid="{00000000-0005-0000-0000-000065380000}"/>
    <cellStyle name="Normal 14 4 4" xfId="34600" xr:uid="{00000000-0005-0000-0000-000066380000}"/>
    <cellStyle name="Normal 14 4 5" xfId="34835" xr:uid="{00000000-0005-0000-0000-000067380000}"/>
    <cellStyle name="Normal 14 4 6" xfId="35071" xr:uid="{00000000-0005-0000-0000-000068380000}"/>
    <cellStyle name="Normal 14 5" xfId="274" xr:uid="{00000000-0005-0000-0000-000069380000}"/>
    <cellStyle name="Normal 14 5 2" xfId="14499" xr:uid="{00000000-0005-0000-0000-00006A380000}"/>
    <cellStyle name="Normal 14 5 3" xfId="14500" xr:uid="{00000000-0005-0000-0000-00006B380000}"/>
    <cellStyle name="Normal 14 6" xfId="14501" xr:uid="{00000000-0005-0000-0000-00006C380000}"/>
    <cellStyle name="Normal 14 7" xfId="14502" xr:uid="{00000000-0005-0000-0000-00006D380000}"/>
    <cellStyle name="Normal 14 8" xfId="14503" xr:uid="{00000000-0005-0000-0000-00006E380000}"/>
    <cellStyle name="Normal 14 9" xfId="14504" xr:uid="{00000000-0005-0000-0000-00006F380000}"/>
    <cellStyle name="Normal 14_7-11 Budget Scenarios v1.2" xfId="14505" xr:uid="{00000000-0005-0000-0000-000070380000}"/>
    <cellStyle name="Normal 140" xfId="14506" xr:uid="{00000000-0005-0000-0000-000071380000}"/>
    <cellStyle name="Normal 141" xfId="34507" xr:uid="{00000000-0005-0000-0000-000072380000}"/>
    <cellStyle name="Normal 142" xfId="34508" xr:uid="{00000000-0005-0000-0000-000073380000}"/>
    <cellStyle name="Normal 143" xfId="14507" xr:uid="{00000000-0005-0000-0000-000074380000}"/>
    <cellStyle name="Normal 144" xfId="14508" xr:uid="{00000000-0005-0000-0000-000075380000}"/>
    <cellStyle name="Normal 145" xfId="34509" xr:uid="{00000000-0005-0000-0000-000076380000}"/>
    <cellStyle name="Normal 146" xfId="34510" xr:uid="{00000000-0005-0000-0000-000077380000}"/>
    <cellStyle name="Normal 147" xfId="14509" xr:uid="{00000000-0005-0000-0000-000078380000}"/>
    <cellStyle name="Normal 148" xfId="14510" xr:uid="{00000000-0005-0000-0000-000079380000}"/>
    <cellStyle name="Normal 149" xfId="14511" xr:uid="{00000000-0005-0000-0000-00007A380000}"/>
    <cellStyle name="Normal 15" xfId="275" xr:uid="{00000000-0005-0000-0000-00007B380000}"/>
    <cellStyle name="Normal 15 2" xfId="276" xr:uid="{00000000-0005-0000-0000-00007C380000}"/>
    <cellStyle name="Normal 15 2 2" xfId="14512" xr:uid="{00000000-0005-0000-0000-00007D380000}"/>
    <cellStyle name="Normal 15 3" xfId="14513" xr:uid="{00000000-0005-0000-0000-00007E380000}"/>
    <cellStyle name="Normal 15 4" xfId="14514" xr:uid="{00000000-0005-0000-0000-00007F380000}"/>
    <cellStyle name="Normal 150" xfId="14515" xr:uid="{00000000-0005-0000-0000-000080380000}"/>
    <cellStyle name="Normal 151" xfId="14516" xr:uid="{00000000-0005-0000-0000-000081380000}"/>
    <cellStyle name="Normal 152" xfId="14517" xr:uid="{00000000-0005-0000-0000-000082380000}"/>
    <cellStyle name="Normal 152 2" xfId="14518" xr:uid="{00000000-0005-0000-0000-000083380000}"/>
    <cellStyle name="Normal 153" xfId="14519" xr:uid="{00000000-0005-0000-0000-000084380000}"/>
    <cellStyle name="Normal 154" xfId="14520" xr:uid="{00000000-0005-0000-0000-000085380000}"/>
    <cellStyle name="Normal 155" xfId="14521" xr:uid="{00000000-0005-0000-0000-000086380000}"/>
    <cellStyle name="Normal 156" xfId="14522" xr:uid="{00000000-0005-0000-0000-000087380000}"/>
    <cellStyle name="Normal 157" xfId="34511" xr:uid="{00000000-0005-0000-0000-000088380000}"/>
    <cellStyle name="Normal 158" xfId="34512" xr:uid="{00000000-0005-0000-0000-000089380000}"/>
    <cellStyle name="Normal 159" xfId="34513" xr:uid="{00000000-0005-0000-0000-00008A380000}"/>
    <cellStyle name="Normal 16" xfId="277" xr:uid="{00000000-0005-0000-0000-00008B380000}"/>
    <cellStyle name="Normal 16 2" xfId="278" xr:uid="{00000000-0005-0000-0000-00008C380000}"/>
    <cellStyle name="Normal 16 2 2" xfId="14523" xr:uid="{00000000-0005-0000-0000-00008D380000}"/>
    <cellStyle name="Normal 16 3" xfId="14524" xr:uid="{00000000-0005-0000-0000-00008E380000}"/>
    <cellStyle name="Normal 160" xfId="34514" xr:uid="{00000000-0005-0000-0000-00008F380000}"/>
    <cellStyle name="Normal 161" xfId="14525" xr:uid="{00000000-0005-0000-0000-000090380000}"/>
    <cellStyle name="Normal 162" xfId="14526" xr:uid="{00000000-0005-0000-0000-000091380000}"/>
    <cellStyle name="Normal 163" xfId="14527" xr:uid="{00000000-0005-0000-0000-000092380000}"/>
    <cellStyle name="Normal 164" xfId="14528" xr:uid="{00000000-0005-0000-0000-000093380000}"/>
    <cellStyle name="Normal 165" xfId="34515" xr:uid="{00000000-0005-0000-0000-000094380000}"/>
    <cellStyle name="Normal 166" xfId="34516" xr:uid="{00000000-0005-0000-0000-000095380000}"/>
    <cellStyle name="Normal 167" xfId="34517" xr:uid="{00000000-0005-0000-0000-000096380000}"/>
    <cellStyle name="Normal 168" xfId="34518" xr:uid="{00000000-0005-0000-0000-000097380000}"/>
    <cellStyle name="Normal 169" xfId="14529" xr:uid="{00000000-0005-0000-0000-000098380000}"/>
    <cellStyle name="Normal 17" xfId="279" xr:uid="{00000000-0005-0000-0000-000099380000}"/>
    <cellStyle name="Normal 17 10" xfId="35072" xr:uid="{00000000-0005-0000-0000-00009A380000}"/>
    <cellStyle name="Normal 17 2" xfId="280" xr:uid="{00000000-0005-0000-0000-00009B380000}"/>
    <cellStyle name="Normal 17 2 2" xfId="281" xr:uid="{00000000-0005-0000-0000-00009C380000}"/>
    <cellStyle name="Normal 17 2 2 2" xfId="282" xr:uid="{00000000-0005-0000-0000-00009D380000}"/>
    <cellStyle name="Normal 17 2 2 2 2" xfId="34604" xr:uid="{00000000-0005-0000-0000-00009E380000}"/>
    <cellStyle name="Normal 17 2 2 2 3" xfId="34839" xr:uid="{00000000-0005-0000-0000-00009F380000}"/>
    <cellStyle name="Normal 17 2 2 2 4" xfId="35075" xr:uid="{00000000-0005-0000-0000-0000A0380000}"/>
    <cellStyle name="Normal 17 2 2 3" xfId="283" xr:uid="{00000000-0005-0000-0000-0000A1380000}"/>
    <cellStyle name="Normal 17 2 2 3 2" xfId="34605" xr:uid="{00000000-0005-0000-0000-0000A2380000}"/>
    <cellStyle name="Normal 17 2 2 3 3" xfId="34840" xr:uid="{00000000-0005-0000-0000-0000A3380000}"/>
    <cellStyle name="Normal 17 2 2 3 4" xfId="35076" xr:uid="{00000000-0005-0000-0000-0000A4380000}"/>
    <cellStyle name="Normal 17 2 2 4" xfId="14530" xr:uid="{00000000-0005-0000-0000-0000A5380000}"/>
    <cellStyle name="Normal 17 2 2 5" xfId="34603" xr:uid="{00000000-0005-0000-0000-0000A6380000}"/>
    <cellStyle name="Normal 17 2 2 6" xfId="34838" xr:uid="{00000000-0005-0000-0000-0000A7380000}"/>
    <cellStyle name="Normal 17 2 2 7" xfId="35074" xr:uid="{00000000-0005-0000-0000-0000A8380000}"/>
    <cellStyle name="Normal 17 2 3" xfId="284" xr:uid="{00000000-0005-0000-0000-0000A9380000}"/>
    <cellStyle name="Normal 17 2 3 2" xfId="34606" xr:uid="{00000000-0005-0000-0000-0000AA380000}"/>
    <cellStyle name="Normal 17 2 3 3" xfId="34841" xr:uid="{00000000-0005-0000-0000-0000AB380000}"/>
    <cellStyle name="Normal 17 2 3 4" xfId="35077" xr:uid="{00000000-0005-0000-0000-0000AC380000}"/>
    <cellStyle name="Normal 17 2 4" xfId="285" xr:uid="{00000000-0005-0000-0000-0000AD380000}"/>
    <cellStyle name="Normal 17 2 4 2" xfId="34607" xr:uid="{00000000-0005-0000-0000-0000AE380000}"/>
    <cellStyle name="Normal 17 2 4 3" xfId="34842" xr:uid="{00000000-0005-0000-0000-0000AF380000}"/>
    <cellStyle name="Normal 17 2 4 4" xfId="35078" xr:uid="{00000000-0005-0000-0000-0000B0380000}"/>
    <cellStyle name="Normal 17 2 5" xfId="14531" xr:uid="{00000000-0005-0000-0000-0000B1380000}"/>
    <cellStyle name="Normal 17 2 6" xfId="34602" xr:uid="{00000000-0005-0000-0000-0000B2380000}"/>
    <cellStyle name="Normal 17 2 7" xfId="34837" xr:uid="{00000000-0005-0000-0000-0000B3380000}"/>
    <cellStyle name="Normal 17 2 8" xfId="35073" xr:uid="{00000000-0005-0000-0000-0000B4380000}"/>
    <cellStyle name="Normal 17 3" xfId="286" xr:uid="{00000000-0005-0000-0000-0000B5380000}"/>
    <cellStyle name="Normal 17 3 2" xfId="287" xr:uid="{00000000-0005-0000-0000-0000B6380000}"/>
    <cellStyle name="Normal 17 3 2 2" xfId="288" xr:uid="{00000000-0005-0000-0000-0000B7380000}"/>
    <cellStyle name="Normal 17 3 2 2 2" xfId="34610" xr:uid="{00000000-0005-0000-0000-0000B8380000}"/>
    <cellStyle name="Normal 17 3 2 2 3" xfId="34845" xr:uid="{00000000-0005-0000-0000-0000B9380000}"/>
    <cellStyle name="Normal 17 3 2 2 4" xfId="35081" xr:uid="{00000000-0005-0000-0000-0000BA380000}"/>
    <cellStyle name="Normal 17 3 2 3" xfId="289" xr:uid="{00000000-0005-0000-0000-0000BB380000}"/>
    <cellStyle name="Normal 17 3 2 3 2" xfId="34611" xr:uid="{00000000-0005-0000-0000-0000BC380000}"/>
    <cellStyle name="Normal 17 3 2 3 3" xfId="34846" xr:uid="{00000000-0005-0000-0000-0000BD380000}"/>
    <cellStyle name="Normal 17 3 2 3 4" xfId="35082" xr:uid="{00000000-0005-0000-0000-0000BE380000}"/>
    <cellStyle name="Normal 17 3 2 4" xfId="14532" xr:uid="{00000000-0005-0000-0000-0000BF380000}"/>
    <cellStyle name="Normal 17 3 2 5" xfId="34609" xr:uid="{00000000-0005-0000-0000-0000C0380000}"/>
    <cellStyle name="Normal 17 3 2 6" xfId="34844" xr:uid="{00000000-0005-0000-0000-0000C1380000}"/>
    <cellStyle name="Normal 17 3 2 7" xfId="35080" xr:uid="{00000000-0005-0000-0000-0000C2380000}"/>
    <cellStyle name="Normal 17 3 3" xfId="290" xr:uid="{00000000-0005-0000-0000-0000C3380000}"/>
    <cellStyle name="Normal 17 3 3 2" xfId="34612" xr:uid="{00000000-0005-0000-0000-0000C4380000}"/>
    <cellStyle name="Normal 17 3 3 3" xfId="34847" xr:uid="{00000000-0005-0000-0000-0000C5380000}"/>
    <cellStyle name="Normal 17 3 3 4" xfId="35083" xr:uid="{00000000-0005-0000-0000-0000C6380000}"/>
    <cellStyle name="Normal 17 3 4" xfId="291" xr:uid="{00000000-0005-0000-0000-0000C7380000}"/>
    <cellStyle name="Normal 17 3 4 2" xfId="34613" xr:uid="{00000000-0005-0000-0000-0000C8380000}"/>
    <cellStyle name="Normal 17 3 4 3" xfId="34848" xr:uid="{00000000-0005-0000-0000-0000C9380000}"/>
    <cellStyle name="Normal 17 3 4 4" xfId="35084" xr:uid="{00000000-0005-0000-0000-0000CA380000}"/>
    <cellStyle name="Normal 17 3 5" xfId="14533" xr:uid="{00000000-0005-0000-0000-0000CB380000}"/>
    <cellStyle name="Normal 17 3 6" xfId="34608" xr:uid="{00000000-0005-0000-0000-0000CC380000}"/>
    <cellStyle name="Normal 17 3 7" xfId="34843" xr:uid="{00000000-0005-0000-0000-0000CD380000}"/>
    <cellStyle name="Normal 17 3 8" xfId="35079" xr:uid="{00000000-0005-0000-0000-0000CE380000}"/>
    <cellStyle name="Normal 17 4" xfId="292" xr:uid="{00000000-0005-0000-0000-0000CF380000}"/>
    <cellStyle name="Normal 17 4 2" xfId="293" xr:uid="{00000000-0005-0000-0000-0000D0380000}"/>
    <cellStyle name="Normal 17 4 2 2" xfId="14534" xr:uid="{00000000-0005-0000-0000-0000D1380000}"/>
    <cellStyle name="Normal 17 4 2 3" xfId="34615" xr:uid="{00000000-0005-0000-0000-0000D2380000}"/>
    <cellStyle name="Normal 17 4 2 4" xfId="34850" xr:uid="{00000000-0005-0000-0000-0000D3380000}"/>
    <cellStyle name="Normal 17 4 2 5" xfId="35086" xr:uid="{00000000-0005-0000-0000-0000D4380000}"/>
    <cellStyle name="Normal 17 4 3" xfId="294" xr:uid="{00000000-0005-0000-0000-0000D5380000}"/>
    <cellStyle name="Normal 17 4 3 2" xfId="34616" xr:uid="{00000000-0005-0000-0000-0000D6380000}"/>
    <cellStyle name="Normal 17 4 3 3" xfId="34851" xr:uid="{00000000-0005-0000-0000-0000D7380000}"/>
    <cellStyle name="Normal 17 4 3 4" xfId="35087" xr:uid="{00000000-0005-0000-0000-0000D8380000}"/>
    <cellStyle name="Normal 17 4 4" xfId="14535" xr:uid="{00000000-0005-0000-0000-0000D9380000}"/>
    <cellStyle name="Normal 17 4 5" xfId="34614" xr:uid="{00000000-0005-0000-0000-0000DA380000}"/>
    <cellStyle name="Normal 17 4 6" xfId="34849" xr:uid="{00000000-0005-0000-0000-0000DB380000}"/>
    <cellStyle name="Normal 17 4 7" xfId="35085" xr:uid="{00000000-0005-0000-0000-0000DC380000}"/>
    <cellStyle name="Normal 17 5" xfId="295" xr:uid="{00000000-0005-0000-0000-0000DD380000}"/>
    <cellStyle name="Normal 17 5 2" xfId="34617" xr:uid="{00000000-0005-0000-0000-0000DE380000}"/>
    <cellStyle name="Normal 17 5 3" xfId="34852" xr:uid="{00000000-0005-0000-0000-0000DF380000}"/>
    <cellStyle name="Normal 17 5 4" xfId="35088" xr:uid="{00000000-0005-0000-0000-0000E0380000}"/>
    <cellStyle name="Normal 17 6" xfId="296" xr:uid="{00000000-0005-0000-0000-0000E1380000}"/>
    <cellStyle name="Normal 17 6 2" xfId="34618" xr:uid="{00000000-0005-0000-0000-0000E2380000}"/>
    <cellStyle name="Normal 17 6 3" xfId="34853" xr:uid="{00000000-0005-0000-0000-0000E3380000}"/>
    <cellStyle name="Normal 17 6 4" xfId="35089" xr:uid="{00000000-0005-0000-0000-0000E4380000}"/>
    <cellStyle name="Normal 17 7" xfId="14536" xr:uid="{00000000-0005-0000-0000-0000E5380000}"/>
    <cellStyle name="Normal 17 8" xfId="34601" xr:uid="{00000000-0005-0000-0000-0000E6380000}"/>
    <cellStyle name="Normal 17 9" xfId="34836" xr:uid="{00000000-0005-0000-0000-0000E7380000}"/>
    <cellStyle name="Normal 170" xfId="14537" xr:uid="{00000000-0005-0000-0000-0000E8380000}"/>
    <cellStyle name="Normal 171" xfId="14538" xr:uid="{00000000-0005-0000-0000-0000E9380000}"/>
    <cellStyle name="Normal 172" xfId="14539" xr:uid="{00000000-0005-0000-0000-0000EA380000}"/>
    <cellStyle name="Normal 173" xfId="34519" xr:uid="{00000000-0005-0000-0000-0000EB380000}"/>
    <cellStyle name="Normal 174" xfId="34520" xr:uid="{00000000-0005-0000-0000-0000EC380000}"/>
    <cellStyle name="Normal 175" xfId="34521" xr:uid="{00000000-0005-0000-0000-0000ED380000}"/>
    <cellStyle name="Normal 176" xfId="34522" xr:uid="{00000000-0005-0000-0000-0000EE380000}"/>
    <cellStyle name="Normal 177" xfId="14540" xr:uid="{00000000-0005-0000-0000-0000EF380000}"/>
    <cellStyle name="Normal 178" xfId="14541" xr:uid="{00000000-0005-0000-0000-0000F0380000}"/>
    <cellStyle name="Normal 179" xfId="14542" xr:uid="{00000000-0005-0000-0000-0000F1380000}"/>
    <cellStyle name="Normal 18" xfId="297" xr:uid="{00000000-0005-0000-0000-0000F2380000}"/>
    <cellStyle name="Normal 18 2" xfId="298" xr:uid="{00000000-0005-0000-0000-0000F3380000}"/>
    <cellStyle name="Normal 18 2 2" xfId="14543" xr:uid="{00000000-0005-0000-0000-0000F4380000}"/>
    <cellStyle name="Normal 18 2 3" xfId="14544" xr:uid="{00000000-0005-0000-0000-0000F5380000}"/>
    <cellStyle name="Normal 18 3" xfId="14545" xr:uid="{00000000-0005-0000-0000-0000F6380000}"/>
    <cellStyle name="Normal 18 4" xfId="14546" xr:uid="{00000000-0005-0000-0000-0000F7380000}"/>
    <cellStyle name="Normal 180" xfId="14547" xr:uid="{00000000-0005-0000-0000-0000F8380000}"/>
    <cellStyle name="Normal 181" xfId="14548" xr:uid="{00000000-0005-0000-0000-0000F9380000}"/>
    <cellStyle name="Normal 182" xfId="14549" xr:uid="{00000000-0005-0000-0000-0000FA380000}"/>
    <cellStyle name="Normal 183" xfId="14550" xr:uid="{00000000-0005-0000-0000-0000FB380000}"/>
    <cellStyle name="Normal 184" xfId="14551" xr:uid="{00000000-0005-0000-0000-0000FC380000}"/>
    <cellStyle name="Normal 185" xfId="14552" xr:uid="{00000000-0005-0000-0000-0000FD380000}"/>
    <cellStyle name="Normal 186" xfId="14553" xr:uid="{00000000-0005-0000-0000-0000FE380000}"/>
    <cellStyle name="Normal 187" xfId="14554" xr:uid="{00000000-0005-0000-0000-0000FF380000}"/>
    <cellStyle name="Normal 188" xfId="14555" xr:uid="{00000000-0005-0000-0000-000000390000}"/>
    <cellStyle name="Normal 189" xfId="14556" xr:uid="{00000000-0005-0000-0000-000001390000}"/>
    <cellStyle name="Normal 19" xfId="299" xr:uid="{00000000-0005-0000-0000-000002390000}"/>
    <cellStyle name="Normal 19 2" xfId="14557" xr:uid="{00000000-0005-0000-0000-000003390000}"/>
    <cellStyle name="Normal 19 3" xfId="14558" xr:uid="{00000000-0005-0000-0000-000004390000}"/>
    <cellStyle name="Normal 190" xfId="14559" xr:uid="{00000000-0005-0000-0000-000005390000}"/>
    <cellStyle name="Normal 191" xfId="34523" xr:uid="{00000000-0005-0000-0000-000006390000}"/>
    <cellStyle name="Normal 192" xfId="14560" xr:uid="{00000000-0005-0000-0000-000007390000}"/>
    <cellStyle name="Normal 193" xfId="14561" xr:uid="{00000000-0005-0000-0000-000008390000}"/>
    <cellStyle name="Normal 194" xfId="34524" xr:uid="{00000000-0005-0000-0000-000009390000}"/>
    <cellStyle name="Normal 195" xfId="34525" xr:uid="{00000000-0005-0000-0000-00000A390000}"/>
    <cellStyle name="Normal 196" xfId="14562" xr:uid="{00000000-0005-0000-0000-00000B390000}"/>
    <cellStyle name="Normal 197" xfId="14563" xr:uid="{00000000-0005-0000-0000-00000C390000}"/>
    <cellStyle name="Normal 198" xfId="14564" xr:uid="{00000000-0005-0000-0000-00000D390000}"/>
    <cellStyle name="Normal 199" xfId="14565" xr:uid="{00000000-0005-0000-0000-00000E390000}"/>
    <cellStyle name="Normal 2" xfId="300" xr:uid="{00000000-0005-0000-0000-00000F390000}"/>
    <cellStyle name="Normal 2 10" xfId="14566" xr:uid="{00000000-0005-0000-0000-000010390000}"/>
    <cellStyle name="Normal 2 10 2" xfId="14567" xr:uid="{00000000-0005-0000-0000-000011390000}"/>
    <cellStyle name="Normal 2 100" xfId="545" xr:uid="{00000000-0005-0000-0000-000012390000}"/>
    <cellStyle name="Normal 2 100 2" xfId="35218" xr:uid="{DFC5C01C-4A99-40D5-A19A-AEED0C6140BE}"/>
    <cellStyle name="Normal 2 101" xfId="35211" xr:uid="{90824CF5-B6C3-4245-AB59-E0293E49E196}"/>
    <cellStyle name="Normal 2 102" xfId="35214" xr:uid="{FE92D574-9B21-441D-AD8E-56B75BC31932}"/>
    <cellStyle name="Normal 2 103" xfId="35229" xr:uid="{2D32E764-2B3D-4420-96D8-B7562D8F7BFF}"/>
    <cellStyle name="Normal 2 104" xfId="35234" xr:uid="{31AEA4B3-11FB-445F-B729-8F3D61D8F458}"/>
    <cellStyle name="Normal 2 11" xfId="14568" xr:uid="{00000000-0005-0000-0000-000013390000}"/>
    <cellStyle name="Normal 2 11 2" xfId="14569" xr:uid="{00000000-0005-0000-0000-000014390000}"/>
    <cellStyle name="Normal 2 12" xfId="14570" xr:uid="{00000000-0005-0000-0000-000015390000}"/>
    <cellStyle name="Normal 2 13" xfId="14571" xr:uid="{00000000-0005-0000-0000-000016390000}"/>
    <cellStyle name="Normal 2 14" xfId="14572" xr:uid="{00000000-0005-0000-0000-000017390000}"/>
    <cellStyle name="Normal 2 14 2" xfId="14573" xr:uid="{00000000-0005-0000-0000-000018390000}"/>
    <cellStyle name="Normal 2 15" xfId="14574" xr:uid="{00000000-0005-0000-0000-000019390000}"/>
    <cellStyle name="Normal 2 15 2" xfId="14575" xr:uid="{00000000-0005-0000-0000-00001A390000}"/>
    <cellStyle name="Normal 2 16" xfId="14576" xr:uid="{00000000-0005-0000-0000-00001B390000}"/>
    <cellStyle name="Normal 2 17" xfId="14577" xr:uid="{00000000-0005-0000-0000-00001C390000}"/>
    <cellStyle name="Normal 2 17 2" xfId="14578" xr:uid="{00000000-0005-0000-0000-00001D390000}"/>
    <cellStyle name="Normal 2 17 2 2" xfId="14579" xr:uid="{00000000-0005-0000-0000-00001E390000}"/>
    <cellStyle name="Normal 2 18" xfId="14580" xr:uid="{00000000-0005-0000-0000-00001F390000}"/>
    <cellStyle name="Normal 2 18 2" xfId="14581" xr:uid="{00000000-0005-0000-0000-000020390000}"/>
    <cellStyle name="Normal 2 19" xfId="14582" xr:uid="{00000000-0005-0000-0000-000021390000}"/>
    <cellStyle name="Normal 2 19 2" xfId="14583" xr:uid="{00000000-0005-0000-0000-000022390000}"/>
    <cellStyle name="Normal 2 2" xfId="301" xr:uid="{00000000-0005-0000-0000-000023390000}"/>
    <cellStyle name="Normal 2 2 10" xfId="14584" xr:uid="{00000000-0005-0000-0000-000024390000}"/>
    <cellStyle name="Normal 2 2 11" xfId="14585" xr:uid="{00000000-0005-0000-0000-000025390000}"/>
    <cellStyle name="Normal 2 2 12" xfId="14586" xr:uid="{00000000-0005-0000-0000-000026390000}"/>
    <cellStyle name="Normal 2 2 13" xfId="14587" xr:uid="{00000000-0005-0000-0000-000027390000}"/>
    <cellStyle name="Normal 2 2 14" xfId="14588" xr:uid="{00000000-0005-0000-0000-000028390000}"/>
    <cellStyle name="Normal 2 2 15" xfId="14589" xr:uid="{00000000-0005-0000-0000-000029390000}"/>
    <cellStyle name="Normal 2 2 16" xfId="14590" xr:uid="{00000000-0005-0000-0000-00002A390000}"/>
    <cellStyle name="Normal 2 2 17" xfId="14591" xr:uid="{00000000-0005-0000-0000-00002B390000}"/>
    <cellStyle name="Normal 2 2 18" xfId="14592" xr:uid="{00000000-0005-0000-0000-00002C390000}"/>
    <cellStyle name="Normal 2 2 19" xfId="14593" xr:uid="{00000000-0005-0000-0000-00002D390000}"/>
    <cellStyle name="Normal 2 2 2" xfId="302" xr:uid="{00000000-0005-0000-0000-00002E390000}"/>
    <cellStyle name="Normal 2 2 2 10" xfId="14594" xr:uid="{00000000-0005-0000-0000-00002F390000}"/>
    <cellStyle name="Normal 2 2 2 10 2" xfId="14595" xr:uid="{00000000-0005-0000-0000-000030390000}"/>
    <cellStyle name="Normal 2 2 2 11" xfId="14596" xr:uid="{00000000-0005-0000-0000-000031390000}"/>
    <cellStyle name="Normal 2 2 2 11 2" xfId="14597" xr:uid="{00000000-0005-0000-0000-000032390000}"/>
    <cellStyle name="Normal 2 2 2 12" xfId="14598" xr:uid="{00000000-0005-0000-0000-000033390000}"/>
    <cellStyle name="Normal 2 2 2 12 2" xfId="14599" xr:uid="{00000000-0005-0000-0000-000034390000}"/>
    <cellStyle name="Normal 2 2 2 13" xfId="14600" xr:uid="{00000000-0005-0000-0000-000035390000}"/>
    <cellStyle name="Normal 2 2 2 13 2" xfId="14601" xr:uid="{00000000-0005-0000-0000-000036390000}"/>
    <cellStyle name="Normal 2 2 2 14" xfId="14602" xr:uid="{00000000-0005-0000-0000-000037390000}"/>
    <cellStyle name="Normal 2 2 2 14 2" xfId="14603" xr:uid="{00000000-0005-0000-0000-000038390000}"/>
    <cellStyle name="Normal 2 2 2 15" xfId="14604" xr:uid="{00000000-0005-0000-0000-000039390000}"/>
    <cellStyle name="Normal 2 2 2 15 2" xfId="14605" xr:uid="{00000000-0005-0000-0000-00003A390000}"/>
    <cellStyle name="Normal 2 2 2 16" xfId="14606" xr:uid="{00000000-0005-0000-0000-00003B390000}"/>
    <cellStyle name="Normal 2 2 2 16 2" xfId="14607" xr:uid="{00000000-0005-0000-0000-00003C390000}"/>
    <cellStyle name="Normal 2 2 2 17" xfId="14608" xr:uid="{00000000-0005-0000-0000-00003D390000}"/>
    <cellStyle name="Normal 2 2 2 17 2" xfId="14609" xr:uid="{00000000-0005-0000-0000-00003E390000}"/>
    <cellStyle name="Normal 2 2 2 18" xfId="14610" xr:uid="{00000000-0005-0000-0000-00003F390000}"/>
    <cellStyle name="Normal 2 2 2 18 2" xfId="14611" xr:uid="{00000000-0005-0000-0000-000040390000}"/>
    <cellStyle name="Normal 2 2 2 18 2 2" xfId="14612" xr:uid="{00000000-0005-0000-0000-000041390000}"/>
    <cellStyle name="Normal 2 2 2 19" xfId="14613" xr:uid="{00000000-0005-0000-0000-000042390000}"/>
    <cellStyle name="Normal 2 2 2 19 2" xfId="14614" xr:uid="{00000000-0005-0000-0000-000043390000}"/>
    <cellStyle name="Normal 2 2 2 2" xfId="14615" xr:uid="{00000000-0005-0000-0000-000044390000}"/>
    <cellStyle name="Normal 2 2 2 2 10" xfId="14616" xr:uid="{00000000-0005-0000-0000-000045390000}"/>
    <cellStyle name="Normal 2 2 2 2 11" xfId="14617" xr:uid="{00000000-0005-0000-0000-000046390000}"/>
    <cellStyle name="Normal 2 2 2 2 12" xfId="14618" xr:uid="{00000000-0005-0000-0000-000047390000}"/>
    <cellStyle name="Normal 2 2 2 2 13" xfId="14619" xr:uid="{00000000-0005-0000-0000-000048390000}"/>
    <cellStyle name="Normal 2 2 2 2 14" xfId="14620" xr:uid="{00000000-0005-0000-0000-000049390000}"/>
    <cellStyle name="Normal 2 2 2 2 15" xfId="14621" xr:uid="{00000000-0005-0000-0000-00004A390000}"/>
    <cellStyle name="Normal 2 2 2 2 16" xfId="14622" xr:uid="{00000000-0005-0000-0000-00004B390000}"/>
    <cellStyle name="Normal 2 2 2 2 17" xfId="14623" xr:uid="{00000000-0005-0000-0000-00004C390000}"/>
    <cellStyle name="Normal 2 2 2 2 18" xfId="14624" xr:uid="{00000000-0005-0000-0000-00004D390000}"/>
    <cellStyle name="Normal 2 2 2 2 18 2" xfId="14625" xr:uid="{00000000-0005-0000-0000-00004E390000}"/>
    <cellStyle name="Normal 2 2 2 2 18 3" xfId="14626" xr:uid="{00000000-0005-0000-0000-00004F390000}"/>
    <cellStyle name="Normal 2 2 2 2 19" xfId="14627" xr:uid="{00000000-0005-0000-0000-000050390000}"/>
    <cellStyle name="Normal 2 2 2 2 2" xfId="14628" xr:uid="{00000000-0005-0000-0000-000051390000}"/>
    <cellStyle name="Normal 2 2 2 2 2 10" xfId="14629" xr:uid="{00000000-0005-0000-0000-000052390000}"/>
    <cellStyle name="Normal 2 2 2 2 2 10 2" xfId="14630" xr:uid="{00000000-0005-0000-0000-000053390000}"/>
    <cellStyle name="Normal 2 2 2 2 2 11" xfId="14631" xr:uid="{00000000-0005-0000-0000-000054390000}"/>
    <cellStyle name="Normal 2 2 2 2 2 11 2" xfId="14632" xr:uid="{00000000-0005-0000-0000-000055390000}"/>
    <cellStyle name="Normal 2 2 2 2 2 12" xfId="14633" xr:uid="{00000000-0005-0000-0000-000056390000}"/>
    <cellStyle name="Normal 2 2 2 2 2 12 2" xfId="14634" xr:uid="{00000000-0005-0000-0000-000057390000}"/>
    <cellStyle name="Normal 2 2 2 2 2 13" xfId="14635" xr:uid="{00000000-0005-0000-0000-000058390000}"/>
    <cellStyle name="Normal 2 2 2 2 2 13 2" xfId="14636" xr:uid="{00000000-0005-0000-0000-000059390000}"/>
    <cellStyle name="Normal 2 2 2 2 2 14" xfId="14637" xr:uid="{00000000-0005-0000-0000-00005A390000}"/>
    <cellStyle name="Normal 2 2 2 2 2 14 2" xfId="14638" xr:uid="{00000000-0005-0000-0000-00005B390000}"/>
    <cellStyle name="Normal 2 2 2 2 2 15" xfId="14639" xr:uid="{00000000-0005-0000-0000-00005C390000}"/>
    <cellStyle name="Normal 2 2 2 2 2 15 2" xfId="14640" xr:uid="{00000000-0005-0000-0000-00005D390000}"/>
    <cellStyle name="Normal 2 2 2 2 2 16" xfId="14641" xr:uid="{00000000-0005-0000-0000-00005E390000}"/>
    <cellStyle name="Normal 2 2 2 2 2 16 2" xfId="14642" xr:uid="{00000000-0005-0000-0000-00005F390000}"/>
    <cellStyle name="Normal 2 2 2 2 2 17" xfId="14643" xr:uid="{00000000-0005-0000-0000-000060390000}"/>
    <cellStyle name="Normal 2 2 2 2 2 17 2" xfId="14644" xr:uid="{00000000-0005-0000-0000-000061390000}"/>
    <cellStyle name="Normal 2 2 2 2 2 17 2 2" xfId="14645" xr:uid="{00000000-0005-0000-0000-000062390000}"/>
    <cellStyle name="Normal 2 2 2 2 2 18" xfId="14646" xr:uid="{00000000-0005-0000-0000-000063390000}"/>
    <cellStyle name="Normal 2 2 2 2 2 18 2" xfId="14647" xr:uid="{00000000-0005-0000-0000-000064390000}"/>
    <cellStyle name="Normal 2 2 2 2 2 19" xfId="14648" xr:uid="{00000000-0005-0000-0000-000065390000}"/>
    <cellStyle name="Normal 2 2 2 2 2 19 2" xfId="14649" xr:uid="{00000000-0005-0000-0000-000066390000}"/>
    <cellStyle name="Normal 2 2 2 2 2 2" xfId="14650" xr:uid="{00000000-0005-0000-0000-000067390000}"/>
    <cellStyle name="Normal 2 2 2 2 2 2 10" xfId="14651" xr:uid="{00000000-0005-0000-0000-000068390000}"/>
    <cellStyle name="Normal 2 2 2 2 2 2 11" xfId="14652" xr:uid="{00000000-0005-0000-0000-000069390000}"/>
    <cellStyle name="Normal 2 2 2 2 2 2 12" xfId="14653" xr:uid="{00000000-0005-0000-0000-00006A390000}"/>
    <cellStyle name="Normal 2 2 2 2 2 2 13" xfId="14654" xr:uid="{00000000-0005-0000-0000-00006B390000}"/>
    <cellStyle name="Normal 2 2 2 2 2 2 14" xfId="14655" xr:uid="{00000000-0005-0000-0000-00006C390000}"/>
    <cellStyle name="Normal 2 2 2 2 2 2 15" xfId="14656" xr:uid="{00000000-0005-0000-0000-00006D390000}"/>
    <cellStyle name="Normal 2 2 2 2 2 2 16" xfId="14657" xr:uid="{00000000-0005-0000-0000-00006E390000}"/>
    <cellStyle name="Normal 2 2 2 2 2 2 17" xfId="14658" xr:uid="{00000000-0005-0000-0000-00006F390000}"/>
    <cellStyle name="Normal 2 2 2 2 2 2 17 2" xfId="14659" xr:uid="{00000000-0005-0000-0000-000070390000}"/>
    <cellStyle name="Normal 2 2 2 2 2 2 17 3" xfId="14660" xr:uid="{00000000-0005-0000-0000-000071390000}"/>
    <cellStyle name="Normal 2 2 2 2 2 2 18" xfId="14661" xr:uid="{00000000-0005-0000-0000-000072390000}"/>
    <cellStyle name="Normal 2 2 2 2 2 2 19" xfId="14662" xr:uid="{00000000-0005-0000-0000-000073390000}"/>
    <cellStyle name="Normal 2 2 2 2 2 2 2" xfId="14663" xr:uid="{00000000-0005-0000-0000-000074390000}"/>
    <cellStyle name="Normal 2 2 2 2 2 2 2 10" xfId="14664" xr:uid="{00000000-0005-0000-0000-000075390000}"/>
    <cellStyle name="Normal 2 2 2 2 2 2 2 11" xfId="14665" xr:uid="{00000000-0005-0000-0000-000076390000}"/>
    <cellStyle name="Normal 2 2 2 2 2 2 2 2" xfId="14666" xr:uid="{00000000-0005-0000-0000-000077390000}"/>
    <cellStyle name="Normal 2 2 2 2 2 2 2 2 10" xfId="14667" xr:uid="{00000000-0005-0000-0000-000078390000}"/>
    <cellStyle name="Normal 2 2 2 2 2 2 2 2 10 2" xfId="14668" xr:uid="{00000000-0005-0000-0000-000079390000}"/>
    <cellStyle name="Normal 2 2 2 2 2 2 2 2 2" xfId="14669" xr:uid="{00000000-0005-0000-0000-00007A390000}"/>
    <cellStyle name="Normal 2 2 2 2 2 2 2 2 2 2" xfId="14670" xr:uid="{00000000-0005-0000-0000-00007B390000}"/>
    <cellStyle name="Normal 2 2 2 2 2 2 2 2 2 2 2" xfId="14671" xr:uid="{00000000-0005-0000-0000-00007C390000}"/>
    <cellStyle name="Normal 2 2 2 2 2 2 2 2 2 2 2 2" xfId="14672" xr:uid="{00000000-0005-0000-0000-00007D390000}"/>
    <cellStyle name="Normal 2 2 2 2 2 2 2 2 2 2 2 2 2" xfId="14673" xr:uid="{00000000-0005-0000-0000-00007E390000}"/>
    <cellStyle name="Normal 2 2 2 2 2 2 2 2 2 2 2 2 2 2" xfId="14674" xr:uid="{00000000-0005-0000-0000-00007F390000}"/>
    <cellStyle name="Normal 2 2 2 2 2 2 2 2 2 2 2 2 2 3" xfId="14675" xr:uid="{00000000-0005-0000-0000-000080390000}"/>
    <cellStyle name="Normal 2 2 2 2 2 2 2 2 2 2 2 3" xfId="14676" xr:uid="{00000000-0005-0000-0000-000081390000}"/>
    <cellStyle name="Normal 2 2 2 2 2 2 2 2 2 2 2 4" xfId="14677" xr:uid="{00000000-0005-0000-0000-000082390000}"/>
    <cellStyle name="Normal 2 2 2 2 2 2 2 2 2 2 3" xfId="14678" xr:uid="{00000000-0005-0000-0000-000083390000}"/>
    <cellStyle name="Normal 2 2 2 2 2 2 2 2 2 2 3 2" xfId="14679" xr:uid="{00000000-0005-0000-0000-000084390000}"/>
    <cellStyle name="Normal 2 2 2 2 2 2 2 2 2 3" xfId="14680" xr:uid="{00000000-0005-0000-0000-000085390000}"/>
    <cellStyle name="Normal 2 2 2 2 2 2 2 2 2 4" xfId="14681" xr:uid="{00000000-0005-0000-0000-000086390000}"/>
    <cellStyle name="Normal 2 2 2 2 2 2 2 2 2 5" xfId="14682" xr:uid="{00000000-0005-0000-0000-000087390000}"/>
    <cellStyle name="Normal 2 2 2 2 2 2 2 2 3" xfId="14683" xr:uid="{00000000-0005-0000-0000-000088390000}"/>
    <cellStyle name="Normal 2 2 2 2 2 2 2 2 4" xfId="14684" xr:uid="{00000000-0005-0000-0000-000089390000}"/>
    <cellStyle name="Normal 2 2 2 2 2 2 2 2 5" xfId="14685" xr:uid="{00000000-0005-0000-0000-00008A390000}"/>
    <cellStyle name="Normal 2 2 2 2 2 2 2 2 6" xfId="14686" xr:uid="{00000000-0005-0000-0000-00008B390000}"/>
    <cellStyle name="Normal 2 2 2 2 2 2 2 2 7" xfId="14687" xr:uid="{00000000-0005-0000-0000-00008C390000}"/>
    <cellStyle name="Normal 2 2 2 2 2 2 2 2 8" xfId="14688" xr:uid="{00000000-0005-0000-0000-00008D390000}"/>
    <cellStyle name="Normal 2 2 2 2 2 2 2 2 9" xfId="14689" xr:uid="{00000000-0005-0000-0000-00008E390000}"/>
    <cellStyle name="Normal 2 2 2 2 2 2 2 2 9 2" xfId="14690" xr:uid="{00000000-0005-0000-0000-00008F390000}"/>
    <cellStyle name="Normal 2 2 2 2 2 2 2 3" xfId="14691" xr:uid="{00000000-0005-0000-0000-000090390000}"/>
    <cellStyle name="Normal 2 2 2 2 2 2 2 3 2" xfId="14692" xr:uid="{00000000-0005-0000-0000-000091390000}"/>
    <cellStyle name="Normal 2 2 2 2 2 2 2 3 2 2" xfId="14693" xr:uid="{00000000-0005-0000-0000-000092390000}"/>
    <cellStyle name="Normal 2 2 2 2 2 2 2 4" xfId="14694" xr:uid="{00000000-0005-0000-0000-000093390000}"/>
    <cellStyle name="Normal 2 2 2 2 2 2 2 4 2" xfId="14695" xr:uid="{00000000-0005-0000-0000-000094390000}"/>
    <cellStyle name="Normal 2 2 2 2 2 2 2 5" xfId="14696" xr:uid="{00000000-0005-0000-0000-000095390000}"/>
    <cellStyle name="Normal 2 2 2 2 2 2 2 5 2" xfId="14697" xr:uid="{00000000-0005-0000-0000-000096390000}"/>
    <cellStyle name="Normal 2 2 2 2 2 2 2 6" xfId="14698" xr:uid="{00000000-0005-0000-0000-000097390000}"/>
    <cellStyle name="Normal 2 2 2 2 2 2 2 6 2" xfId="14699" xr:uid="{00000000-0005-0000-0000-000098390000}"/>
    <cellStyle name="Normal 2 2 2 2 2 2 2 7" xfId="14700" xr:uid="{00000000-0005-0000-0000-000099390000}"/>
    <cellStyle name="Normal 2 2 2 2 2 2 2 7 2" xfId="14701" xr:uid="{00000000-0005-0000-0000-00009A390000}"/>
    <cellStyle name="Normal 2 2 2 2 2 2 2 8" xfId="14702" xr:uid="{00000000-0005-0000-0000-00009B390000}"/>
    <cellStyle name="Normal 2 2 2 2 2 2 2 8 2" xfId="14703" xr:uid="{00000000-0005-0000-0000-00009C390000}"/>
    <cellStyle name="Normal 2 2 2 2 2 2 2 9" xfId="14704" xr:uid="{00000000-0005-0000-0000-00009D390000}"/>
    <cellStyle name="Normal 2 2 2 2 2 2 20" xfId="14705" xr:uid="{00000000-0005-0000-0000-00009E390000}"/>
    <cellStyle name="Normal 2 2 2 2 2 2 21" xfId="14706" xr:uid="{00000000-0005-0000-0000-00009F390000}"/>
    <cellStyle name="Normal 2 2 2 2 2 2 22" xfId="14707" xr:uid="{00000000-0005-0000-0000-0000A0390000}"/>
    <cellStyle name="Normal 2 2 2 2 2 2 23" xfId="14708" xr:uid="{00000000-0005-0000-0000-0000A1390000}"/>
    <cellStyle name="Normal 2 2 2 2 2 2 23 2" xfId="14709" xr:uid="{00000000-0005-0000-0000-0000A2390000}"/>
    <cellStyle name="Normal 2 2 2 2 2 2 24" xfId="14710" xr:uid="{00000000-0005-0000-0000-0000A3390000}"/>
    <cellStyle name="Normal 2 2 2 2 2 2 24 2" xfId="14711" xr:uid="{00000000-0005-0000-0000-0000A4390000}"/>
    <cellStyle name="Normal 2 2 2 2 2 2 3" xfId="14712" xr:uid="{00000000-0005-0000-0000-0000A5390000}"/>
    <cellStyle name="Normal 2 2 2 2 2 2 4" xfId="14713" xr:uid="{00000000-0005-0000-0000-0000A6390000}"/>
    <cellStyle name="Normal 2 2 2 2 2 2 5" xfId="14714" xr:uid="{00000000-0005-0000-0000-0000A7390000}"/>
    <cellStyle name="Normal 2 2 2 2 2 2 6" xfId="14715" xr:uid="{00000000-0005-0000-0000-0000A8390000}"/>
    <cellStyle name="Normal 2 2 2 2 2 2 7" xfId="14716" xr:uid="{00000000-0005-0000-0000-0000A9390000}"/>
    <cellStyle name="Normal 2 2 2 2 2 2 8" xfId="14717" xr:uid="{00000000-0005-0000-0000-0000AA390000}"/>
    <cellStyle name="Normal 2 2 2 2 2 2 9" xfId="14718" xr:uid="{00000000-0005-0000-0000-0000AB390000}"/>
    <cellStyle name="Normal 2 2 2 2 2 20" xfId="14719" xr:uid="{00000000-0005-0000-0000-0000AC390000}"/>
    <cellStyle name="Normal 2 2 2 2 2 20 2" xfId="14720" xr:uid="{00000000-0005-0000-0000-0000AD390000}"/>
    <cellStyle name="Normal 2 2 2 2 2 21" xfId="14721" xr:uid="{00000000-0005-0000-0000-0000AE390000}"/>
    <cellStyle name="Normal 2 2 2 2 2 21 2" xfId="14722" xr:uid="{00000000-0005-0000-0000-0000AF390000}"/>
    <cellStyle name="Normal 2 2 2 2 2 22" xfId="14723" xr:uid="{00000000-0005-0000-0000-0000B0390000}"/>
    <cellStyle name="Normal 2 2 2 2 2 22 2" xfId="14724" xr:uid="{00000000-0005-0000-0000-0000B1390000}"/>
    <cellStyle name="Normal 2 2 2 2 2 23" xfId="14725" xr:uid="{00000000-0005-0000-0000-0000B2390000}"/>
    <cellStyle name="Normal 2 2 2 2 2 24" xfId="14726" xr:uid="{00000000-0005-0000-0000-0000B3390000}"/>
    <cellStyle name="Normal 2 2 2 2 2 25" xfId="14727" xr:uid="{00000000-0005-0000-0000-0000B4390000}"/>
    <cellStyle name="Normal 2 2 2 2 2 3" xfId="14728" xr:uid="{00000000-0005-0000-0000-0000B5390000}"/>
    <cellStyle name="Normal 2 2 2 2 2 3 2" xfId="14729" xr:uid="{00000000-0005-0000-0000-0000B6390000}"/>
    <cellStyle name="Normal 2 2 2 2 2 3 2 2" xfId="14730" xr:uid="{00000000-0005-0000-0000-0000B7390000}"/>
    <cellStyle name="Normal 2 2 2 2 2 4" xfId="14731" xr:uid="{00000000-0005-0000-0000-0000B8390000}"/>
    <cellStyle name="Normal 2 2 2 2 2 4 2" xfId="14732" xr:uid="{00000000-0005-0000-0000-0000B9390000}"/>
    <cellStyle name="Normal 2 2 2 2 2 5" xfId="14733" xr:uid="{00000000-0005-0000-0000-0000BA390000}"/>
    <cellStyle name="Normal 2 2 2 2 2 5 2" xfId="14734" xr:uid="{00000000-0005-0000-0000-0000BB390000}"/>
    <cellStyle name="Normal 2 2 2 2 2 6" xfId="14735" xr:uid="{00000000-0005-0000-0000-0000BC390000}"/>
    <cellStyle name="Normal 2 2 2 2 2 6 2" xfId="14736" xr:uid="{00000000-0005-0000-0000-0000BD390000}"/>
    <cellStyle name="Normal 2 2 2 2 2 7" xfId="14737" xr:uid="{00000000-0005-0000-0000-0000BE390000}"/>
    <cellStyle name="Normal 2 2 2 2 2 7 2" xfId="14738" xr:uid="{00000000-0005-0000-0000-0000BF390000}"/>
    <cellStyle name="Normal 2 2 2 2 2 8" xfId="14739" xr:uid="{00000000-0005-0000-0000-0000C0390000}"/>
    <cellStyle name="Normal 2 2 2 2 2 8 2" xfId="14740" xr:uid="{00000000-0005-0000-0000-0000C1390000}"/>
    <cellStyle name="Normal 2 2 2 2 2 9" xfId="14741" xr:uid="{00000000-0005-0000-0000-0000C2390000}"/>
    <cellStyle name="Normal 2 2 2 2 2 9 2" xfId="14742" xr:uid="{00000000-0005-0000-0000-0000C3390000}"/>
    <cellStyle name="Normal 2 2 2 2 20" xfId="14743" xr:uid="{00000000-0005-0000-0000-0000C4390000}"/>
    <cellStyle name="Normal 2 2 2 2 21" xfId="14744" xr:uid="{00000000-0005-0000-0000-0000C5390000}"/>
    <cellStyle name="Normal 2 2 2 2 22" xfId="14745" xr:uid="{00000000-0005-0000-0000-0000C6390000}"/>
    <cellStyle name="Normal 2 2 2 2 23" xfId="14746" xr:uid="{00000000-0005-0000-0000-0000C7390000}"/>
    <cellStyle name="Normal 2 2 2 2 24" xfId="14747" xr:uid="{00000000-0005-0000-0000-0000C8390000}"/>
    <cellStyle name="Normal 2 2 2 2 24 2" xfId="14748" xr:uid="{00000000-0005-0000-0000-0000C9390000}"/>
    <cellStyle name="Normal 2 2 2 2 25" xfId="14749" xr:uid="{00000000-0005-0000-0000-0000CA390000}"/>
    <cellStyle name="Normal 2 2 2 2 25 2" xfId="14750" xr:uid="{00000000-0005-0000-0000-0000CB390000}"/>
    <cellStyle name="Normal 2 2 2 2 3" xfId="14751" xr:uid="{00000000-0005-0000-0000-0000CC390000}"/>
    <cellStyle name="Normal 2 2 2 2 4" xfId="14752" xr:uid="{00000000-0005-0000-0000-0000CD390000}"/>
    <cellStyle name="Normal 2 2 2 2 4 2" xfId="14753" xr:uid="{00000000-0005-0000-0000-0000CE390000}"/>
    <cellStyle name="Normal 2 2 2 2 4 3" xfId="14754" xr:uid="{00000000-0005-0000-0000-0000CF390000}"/>
    <cellStyle name="Normal 2 2 2 2 5" xfId="14755" xr:uid="{00000000-0005-0000-0000-0000D0390000}"/>
    <cellStyle name="Normal 2 2 2 2 6" xfId="14756" xr:uid="{00000000-0005-0000-0000-0000D1390000}"/>
    <cellStyle name="Normal 2 2 2 2 7" xfId="14757" xr:uid="{00000000-0005-0000-0000-0000D2390000}"/>
    <cellStyle name="Normal 2 2 2 2 8" xfId="14758" xr:uid="{00000000-0005-0000-0000-0000D3390000}"/>
    <cellStyle name="Normal 2 2 2 2 9" xfId="14759" xr:uid="{00000000-0005-0000-0000-0000D4390000}"/>
    <cellStyle name="Normal 2 2 2 20" xfId="14760" xr:uid="{00000000-0005-0000-0000-0000D5390000}"/>
    <cellStyle name="Normal 2 2 2 20 2" xfId="14761" xr:uid="{00000000-0005-0000-0000-0000D6390000}"/>
    <cellStyle name="Normal 2 2 2 21" xfId="14762" xr:uid="{00000000-0005-0000-0000-0000D7390000}"/>
    <cellStyle name="Normal 2 2 2 21 2" xfId="14763" xr:uid="{00000000-0005-0000-0000-0000D8390000}"/>
    <cellStyle name="Normal 2 2 2 22" xfId="14764" xr:uid="{00000000-0005-0000-0000-0000D9390000}"/>
    <cellStyle name="Normal 2 2 2 22 2" xfId="14765" xr:uid="{00000000-0005-0000-0000-0000DA390000}"/>
    <cellStyle name="Normal 2 2 2 23" xfId="14766" xr:uid="{00000000-0005-0000-0000-0000DB390000}"/>
    <cellStyle name="Normal 2 2 2 23 2" xfId="14767" xr:uid="{00000000-0005-0000-0000-0000DC390000}"/>
    <cellStyle name="Normal 2 2 2 24" xfId="14768" xr:uid="{00000000-0005-0000-0000-0000DD390000}"/>
    <cellStyle name="Normal 2 2 2 25" xfId="14769" xr:uid="{00000000-0005-0000-0000-0000DE390000}"/>
    <cellStyle name="Normal 2 2 2 26" xfId="14770" xr:uid="{00000000-0005-0000-0000-0000DF390000}"/>
    <cellStyle name="Normal 2 2 2 3" xfId="14771" xr:uid="{00000000-0005-0000-0000-0000E0390000}"/>
    <cellStyle name="Normal 2 2 2 3 2" xfId="14772" xr:uid="{00000000-0005-0000-0000-0000E1390000}"/>
    <cellStyle name="Normal 2 2 2 3 2 2" xfId="14773" xr:uid="{00000000-0005-0000-0000-0000E2390000}"/>
    <cellStyle name="Normal 2 2 2 4" xfId="14774" xr:uid="{00000000-0005-0000-0000-0000E3390000}"/>
    <cellStyle name="Normal 2 2 2 4 2" xfId="14775" xr:uid="{00000000-0005-0000-0000-0000E4390000}"/>
    <cellStyle name="Normal 2 2 2 4 2 2" xfId="14776" xr:uid="{00000000-0005-0000-0000-0000E5390000}"/>
    <cellStyle name="Normal 2 2 2 5" xfId="14777" xr:uid="{00000000-0005-0000-0000-0000E6390000}"/>
    <cellStyle name="Normal 2 2 2 5 2" xfId="14778" xr:uid="{00000000-0005-0000-0000-0000E7390000}"/>
    <cellStyle name="Normal 2 2 2 6" xfId="14779" xr:uid="{00000000-0005-0000-0000-0000E8390000}"/>
    <cellStyle name="Normal 2 2 2 6 2" xfId="14780" xr:uid="{00000000-0005-0000-0000-0000E9390000}"/>
    <cellStyle name="Normal 2 2 2 7" xfId="14781" xr:uid="{00000000-0005-0000-0000-0000EA390000}"/>
    <cellStyle name="Normal 2 2 2 7 2" xfId="14782" xr:uid="{00000000-0005-0000-0000-0000EB390000}"/>
    <cellStyle name="Normal 2 2 2 8" xfId="14783" xr:uid="{00000000-0005-0000-0000-0000EC390000}"/>
    <cellStyle name="Normal 2 2 2 8 2" xfId="14784" xr:uid="{00000000-0005-0000-0000-0000ED390000}"/>
    <cellStyle name="Normal 2 2 2 9" xfId="14785" xr:uid="{00000000-0005-0000-0000-0000EE390000}"/>
    <cellStyle name="Normal 2 2 2 9 2" xfId="14786" xr:uid="{00000000-0005-0000-0000-0000EF390000}"/>
    <cellStyle name="Normal 2 2 20" xfId="14787" xr:uid="{00000000-0005-0000-0000-0000F0390000}"/>
    <cellStyle name="Normal 2 2 20 2" xfId="14788" xr:uid="{00000000-0005-0000-0000-0000F1390000}"/>
    <cellStyle name="Normal 2 2 20 3" xfId="14789" xr:uid="{00000000-0005-0000-0000-0000F2390000}"/>
    <cellStyle name="Normal 2 2 21" xfId="14790" xr:uid="{00000000-0005-0000-0000-0000F3390000}"/>
    <cellStyle name="Normal 2 2 22" xfId="14791" xr:uid="{00000000-0005-0000-0000-0000F4390000}"/>
    <cellStyle name="Normal 2 2 23" xfId="14792" xr:uid="{00000000-0005-0000-0000-0000F5390000}"/>
    <cellStyle name="Normal 2 2 24" xfId="14793" xr:uid="{00000000-0005-0000-0000-0000F6390000}"/>
    <cellStyle name="Normal 2 2 25" xfId="14794" xr:uid="{00000000-0005-0000-0000-0000F7390000}"/>
    <cellStyle name="Normal 2 2 26" xfId="14795" xr:uid="{00000000-0005-0000-0000-0000F8390000}"/>
    <cellStyle name="Normal 2 2 26 2" xfId="14796" xr:uid="{00000000-0005-0000-0000-0000F9390000}"/>
    <cellStyle name="Normal 2 2 27" xfId="14797" xr:uid="{00000000-0005-0000-0000-0000FA390000}"/>
    <cellStyle name="Normal 2 2 27 2" xfId="14798" xr:uid="{00000000-0005-0000-0000-0000FB390000}"/>
    <cellStyle name="Normal 2 2 28" xfId="14799" xr:uid="{00000000-0005-0000-0000-0000FC390000}"/>
    <cellStyle name="Normal 2 2 29" xfId="14800" xr:uid="{00000000-0005-0000-0000-0000FD390000}"/>
    <cellStyle name="Normal 2 2 3" xfId="303" xr:uid="{00000000-0005-0000-0000-0000FE390000}"/>
    <cellStyle name="Normal 2 2 3 2" xfId="14801" xr:uid="{00000000-0005-0000-0000-0000FF390000}"/>
    <cellStyle name="Normal 2 2 3 2 2" xfId="35018" xr:uid="{00000000-0005-0000-0000-0000003A0000}"/>
    <cellStyle name="Normal 2 2 3 3" xfId="14802" xr:uid="{00000000-0005-0000-0000-0000013A0000}"/>
    <cellStyle name="Normal 2 2 3 4" xfId="35017" xr:uid="{00000000-0005-0000-0000-0000023A0000}"/>
    <cellStyle name="Normal 2 2 30" xfId="14803" xr:uid="{00000000-0005-0000-0000-0000033A0000}"/>
    <cellStyle name="Normal 2 2 31" xfId="14804" xr:uid="{00000000-0005-0000-0000-0000043A0000}"/>
    <cellStyle name="Normal 2 2 4" xfId="304" xr:uid="{00000000-0005-0000-0000-0000053A0000}"/>
    <cellStyle name="Normal 2 2 4 2" xfId="35020" xr:uid="{00000000-0005-0000-0000-0000063A0000}"/>
    <cellStyle name="Normal 2 2 4 3" xfId="35019" xr:uid="{00000000-0005-0000-0000-0000073A0000}"/>
    <cellStyle name="Normal 2 2 5" xfId="305" xr:uid="{00000000-0005-0000-0000-0000083A0000}"/>
    <cellStyle name="Normal 2 2 5 2" xfId="35022" xr:uid="{00000000-0005-0000-0000-0000093A0000}"/>
    <cellStyle name="Normal 2 2 5 3" xfId="35021" xr:uid="{00000000-0005-0000-0000-00000A3A0000}"/>
    <cellStyle name="Normal 2 2 6" xfId="14805" xr:uid="{00000000-0005-0000-0000-00000B3A0000}"/>
    <cellStyle name="Normal 2 2 6 2" xfId="14806" xr:uid="{00000000-0005-0000-0000-00000C3A0000}"/>
    <cellStyle name="Normal 2 2 6 2 2" xfId="35024" xr:uid="{00000000-0005-0000-0000-00000D3A0000}"/>
    <cellStyle name="Normal 2 2 6 3" xfId="14807" xr:uid="{00000000-0005-0000-0000-00000E3A0000}"/>
    <cellStyle name="Normal 2 2 6 4" xfId="35023" xr:uid="{00000000-0005-0000-0000-00000F3A0000}"/>
    <cellStyle name="Normal 2 2 7" xfId="14808" xr:uid="{00000000-0005-0000-0000-0000103A0000}"/>
    <cellStyle name="Normal 2 2 8" xfId="14809" xr:uid="{00000000-0005-0000-0000-0000113A0000}"/>
    <cellStyle name="Normal 2 2 9" xfId="14810" xr:uid="{00000000-0005-0000-0000-0000123A0000}"/>
    <cellStyle name="Normal 2 2_Cost Comparison_v96" xfId="14811" xr:uid="{00000000-0005-0000-0000-0000133A0000}"/>
    <cellStyle name="Normal 2 20" xfId="14812" xr:uid="{00000000-0005-0000-0000-0000143A0000}"/>
    <cellStyle name="Normal 2 20 2" xfId="14813" xr:uid="{00000000-0005-0000-0000-0000153A0000}"/>
    <cellStyle name="Normal 2 21" xfId="14814" xr:uid="{00000000-0005-0000-0000-0000163A0000}"/>
    <cellStyle name="Normal 2 21 2" xfId="14815" xr:uid="{00000000-0005-0000-0000-0000173A0000}"/>
    <cellStyle name="Normal 2 21 2 2" xfId="14816" xr:uid="{00000000-0005-0000-0000-0000183A0000}"/>
    <cellStyle name="Normal 2 22" xfId="14817" xr:uid="{00000000-0005-0000-0000-0000193A0000}"/>
    <cellStyle name="Normal 2 22 2" xfId="14818" xr:uid="{00000000-0005-0000-0000-00001A3A0000}"/>
    <cellStyle name="Normal 2 23" xfId="14819" xr:uid="{00000000-0005-0000-0000-00001B3A0000}"/>
    <cellStyle name="Normal 2 23 2" xfId="14820" xr:uid="{00000000-0005-0000-0000-00001C3A0000}"/>
    <cellStyle name="Normal 2 24" xfId="14821" xr:uid="{00000000-0005-0000-0000-00001D3A0000}"/>
    <cellStyle name="Normal 2 24 2" xfId="14822" xr:uid="{00000000-0005-0000-0000-00001E3A0000}"/>
    <cellStyle name="Normal 2 25" xfId="14823" xr:uid="{00000000-0005-0000-0000-00001F3A0000}"/>
    <cellStyle name="Normal 2 25 2" xfId="14824" xr:uid="{00000000-0005-0000-0000-0000203A0000}"/>
    <cellStyle name="Normal 2 26" xfId="14825" xr:uid="{00000000-0005-0000-0000-0000213A0000}"/>
    <cellStyle name="Normal 2 26 2" xfId="14826" xr:uid="{00000000-0005-0000-0000-0000223A0000}"/>
    <cellStyle name="Normal 2 27" xfId="14827" xr:uid="{00000000-0005-0000-0000-0000233A0000}"/>
    <cellStyle name="Normal 2 27 2" xfId="14828" xr:uid="{00000000-0005-0000-0000-0000243A0000}"/>
    <cellStyle name="Normal 2 28" xfId="14829" xr:uid="{00000000-0005-0000-0000-0000253A0000}"/>
    <cellStyle name="Normal 2 28 2" xfId="14830" xr:uid="{00000000-0005-0000-0000-0000263A0000}"/>
    <cellStyle name="Normal 2 29" xfId="14831" xr:uid="{00000000-0005-0000-0000-0000273A0000}"/>
    <cellStyle name="Normal 2 29 2" xfId="14832" xr:uid="{00000000-0005-0000-0000-0000283A0000}"/>
    <cellStyle name="Normal 2 3" xfId="306" xr:uid="{00000000-0005-0000-0000-0000293A0000}"/>
    <cellStyle name="Normal 2 3 2" xfId="307" xr:uid="{00000000-0005-0000-0000-00002A3A0000}"/>
    <cellStyle name="Normal 2 3 2 2" xfId="14833" xr:uid="{00000000-0005-0000-0000-00002B3A0000}"/>
    <cellStyle name="Normal 2 3 2 3" xfId="14834" xr:uid="{00000000-0005-0000-0000-00002C3A0000}"/>
    <cellStyle name="Normal 2 3 3" xfId="14835" xr:uid="{00000000-0005-0000-0000-00002D3A0000}"/>
    <cellStyle name="Normal 2 3 4" xfId="14836" xr:uid="{00000000-0005-0000-0000-00002E3A0000}"/>
    <cellStyle name="Normal 2 3 5" xfId="14837" xr:uid="{00000000-0005-0000-0000-00002F3A0000}"/>
    <cellStyle name="Normal 2 3_29(d) - Gas extensions -tariffs" xfId="308" xr:uid="{00000000-0005-0000-0000-0000303A0000}"/>
    <cellStyle name="Normal 2 30" xfId="14838" xr:uid="{00000000-0005-0000-0000-0000313A0000}"/>
    <cellStyle name="Normal 2 30 2" xfId="14839" xr:uid="{00000000-0005-0000-0000-0000323A0000}"/>
    <cellStyle name="Normal 2 31" xfId="14840" xr:uid="{00000000-0005-0000-0000-0000333A0000}"/>
    <cellStyle name="Normal 2 31 2" xfId="14841" xr:uid="{00000000-0005-0000-0000-0000343A0000}"/>
    <cellStyle name="Normal 2 32" xfId="14842" xr:uid="{00000000-0005-0000-0000-0000353A0000}"/>
    <cellStyle name="Normal 2 32 2" xfId="14843" xr:uid="{00000000-0005-0000-0000-0000363A0000}"/>
    <cellStyle name="Normal 2 33" xfId="14844" xr:uid="{00000000-0005-0000-0000-0000373A0000}"/>
    <cellStyle name="Normal 2 33 2" xfId="14845" xr:uid="{00000000-0005-0000-0000-0000383A0000}"/>
    <cellStyle name="Normal 2 34" xfId="14846" xr:uid="{00000000-0005-0000-0000-0000393A0000}"/>
    <cellStyle name="Normal 2 34 2" xfId="14847" xr:uid="{00000000-0005-0000-0000-00003A3A0000}"/>
    <cellStyle name="Normal 2 35" xfId="14848" xr:uid="{00000000-0005-0000-0000-00003B3A0000}"/>
    <cellStyle name="Normal 2 35 2" xfId="14849" xr:uid="{00000000-0005-0000-0000-00003C3A0000}"/>
    <cellStyle name="Normal 2 35 2 2" xfId="14850" xr:uid="{00000000-0005-0000-0000-00003D3A0000}"/>
    <cellStyle name="Normal 2 36" xfId="14851" xr:uid="{00000000-0005-0000-0000-00003E3A0000}"/>
    <cellStyle name="Normal 2 36 2" xfId="14852" xr:uid="{00000000-0005-0000-0000-00003F3A0000}"/>
    <cellStyle name="Normal 2 37" xfId="14853" xr:uid="{00000000-0005-0000-0000-0000403A0000}"/>
    <cellStyle name="Normal 2 37 2" xfId="14854" xr:uid="{00000000-0005-0000-0000-0000413A0000}"/>
    <cellStyle name="Normal 2 38" xfId="14855" xr:uid="{00000000-0005-0000-0000-0000423A0000}"/>
    <cellStyle name="Normal 2 38 2" xfId="14856" xr:uid="{00000000-0005-0000-0000-0000433A0000}"/>
    <cellStyle name="Normal 2 39" xfId="14857" xr:uid="{00000000-0005-0000-0000-0000443A0000}"/>
    <cellStyle name="Normal 2 39 2" xfId="14858" xr:uid="{00000000-0005-0000-0000-0000453A0000}"/>
    <cellStyle name="Normal 2 4" xfId="309" xr:uid="{00000000-0005-0000-0000-0000463A0000}"/>
    <cellStyle name="Normal 2 4 2" xfId="310" xr:uid="{00000000-0005-0000-0000-0000473A0000}"/>
    <cellStyle name="Normal 2 4 2 2" xfId="14859" xr:uid="{00000000-0005-0000-0000-0000483A0000}"/>
    <cellStyle name="Normal 2 4 3" xfId="311" xr:uid="{00000000-0005-0000-0000-0000493A0000}"/>
    <cellStyle name="Normal 2 4 3 2" xfId="14860" xr:uid="{00000000-0005-0000-0000-00004A3A0000}"/>
    <cellStyle name="Normal 2 4 4" xfId="14861" xr:uid="{00000000-0005-0000-0000-00004B3A0000}"/>
    <cellStyle name="Normal 2 4 5" xfId="14862" xr:uid="{00000000-0005-0000-0000-00004C3A0000}"/>
    <cellStyle name="Normal 2 40" xfId="14863" xr:uid="{00000000-0005-0000-0000-00004D3A0000}"/>
    <cellStyle name="Normal 2 40 2" xfId="14864" xr:uid="{00000000-0005-0000-0000-00004E3A0000}"/>
    <cellStyle name="Normal 2 41" xfId="14865" xr:uid="{00000000-0005-0000-0000-00004F3A0000}"/>
    <cellStyle name="Normal 2 42" xfId="14866" xr:uid="{00000000-0005-0000-0000-0000503A0000}"/>
    <cellStyle name="Normal 2 43" xfId="14867" xr:uid="{00000000-0005-0000-0000-0000513A0000}"/>
    <cellStyle name="Normal 2 44" xfId="14868" xr:uid="{00000000-0005-0000-0000-0000523A0000}"/>
    <cellStyle name="Normal 2 45" xfId="14869" xr:uid="{00000000-0005-0000-0000-0000533A0000}"/>
    <cellStyle name="Normal 2 46" xfId="14870" xr:uid="{00000000-0005-0000-0000-0000543A0000}"/>
    <cellStyle name="Normal 2 47" xfId="14871" xr:uid="{00000000-0005-0000-0000-0000553A0000}"/>
    <cellStyle name="Normal 2 48" xfId="14872" xr:uid="{00000000-0005-0000-0000-0000563A0000}"/>
    <cellStyle name="Normal 2 49" xfId="14873" xr:uid="{00000000-0005-0000-0000-0000573A0000}"/>
    <cellStyle name="Normal 2 5" xfId="312" xr:uid="{00000000-0005-0000-0000-0000583A0000}"/>
    <cellStyle name="Normal 2 5 2" xfId="14874" xr:uid="{00000000-0005-0000-0000-0000593A0000}"/>
    <cellStyle name="Normal 2 5 3" xfId="14875" xr:uid="{00000000-0005-0000-0000-00005A3A0000}"/>
    <cellStyle name="Normal 2 50" xfId="14876" xr:uid="{00000000-0005-0000-0000-00005B3A0000}"/>
    <cellStyle name="Normal 2 51" xfId="14877" xr:uid="{00000000-0005-0000-0000-00005C3A0000}"/>
    <cellStyle name="Normal 2 52" xfId="14878" xr:uid="{00000000-0005-0000-0000-00005D3A0000}"/>
    <cellStyle name="Normal 2 53" xfId="14879" xr:uid="{00000000-0005-0000-0000-00005E3A0000}"/>
    <cellStyle name="Normal 2 54" xfId="14880" xr:uid="{00000000-0005-0000-0000-00005F3A0000}"/>
    <cellStyle name="Normal 2 55" xfId="14881" xr:uid="{00000000-0005-0000-0000-0000603A0000}"/>
    <cellStyle name="Normal 2 56" xfId="14882" xr:uid="{00000000-0005-0000-0000-0000613A0000}"/>
    <cellStyle name="Normal 2 57" xfId="14883" xr:uid="{00000000-0005-0000-0000-0000623A0000}"/>
    <cellStyle name="Normal 2 58" xfId="14884" xr:uid="{00000000-0005-0000-0000-0000633A0000}"/>
    <cellStyle name="Normal 2 59" xfId="14885" xr:uid="{00000000-0005-0000-0000-0000643A0000}"/>
    <cellStyle name="Normal 2 6" xfId="14886" xr:uid="{00000000-0005-0000-0000-0000653A0000}"/>
    <cellStyle name="Normal 2 60" xfId="14887" xr:uid="{00000000-0005-0000-0000-0000663A0000}"/>
    <cellStyle name="Normal 2 61" xfId="14888" xr:uid="{00000000-0005-0000-0000-0000673A0000}"/>
    <cellStyle name="Normal 2 62" xfId="14889" xr:uid="{00000000-0005-0000-0000-0000683A0000}"/>
    <cellStyle name="Normal 2 63" xfId="14890" xr:uid="{00000000-0005-0000-0000-0000693A0000}"/>
    <cellStyle name="Normal 2 64" xfId="14891" xr:uid="{00000000-0005-0000-0000-00006A3A0000}"/>
    <cellStyle name="Normal 2 65" xfId="14892" xr:uid="{00000000-0005-0000-0000-00006B3A0000}"/>
    <cellStyle name="Normal 2 66" xfId="14893" xr:uid="{00000000-0005-0000-0000-00006C3A0000}"/>
    <cellStyle name="Normal 2 67" xfId="14894" xr:uid="{00000000-0005-0000-0000-00006D3A0000}"/>
    <cellStyle name="Normal 2 68" xfId="14895" xr:uid="{00000000-0005-0000-0000-00006E3A0000}"/>
    <cellStyle name="Normal 2 68 2" xfId="14896" xr:uid="{00000000-0005-0000-0000-00006F3A0000}"/>
    <cellStyle name="Normal 2 68 3" xfId="14897" xr:uid="{00000000-0005-0000-0000-0000703A0000}"/>
    <cellStyle name="Normal 2 69" xfId="14898" xr:uid="{00000000-0005-0000-0000-0000713A0000}"/>
    <cellStyle name="Normal 2 7" xfId="14899" xr:uid="{00000000-0005-0000-0000-0000723A0000}"/>
    <cellStyle name="Normal 2 70" xfId="14900" xr:uid="{00000000-0005-0000-0000-0000733A0000}"/>
    <cellStyle name="Normal 2 71" xfId="14901" xr:uid="{00000000-0005-0000-0000-0000743A0000}"/>
    <cellStyle name="Normal 2 72" xfId="14902" xr:uid="{00000000-0005-0000-0000-0000753A0000}"/>
    <cellStyle name="Normal 2 73" xfId="14903" xr:uid="{00000000-0005-0000-0000-0000763A0000}"/>
    <cellStyle name="Normal 2 74" xfId="14904" xr:uid="{00000000-0005-0000-0000-0000773A0000}"/>
    <cellStyle name="Normal 2 75" xfId="14905" xr:uid="{00000000-0005-0000-0000-0000783A0000}"/>
    <cellStyle name="Normal 2 76" xfId="14906" xr:uid="{00000000-0005-0000-0000-0000793A0000}"/>
    <cellStyle name="Normal 2 77" xfId="14907" xr:uid="{00000000-0005-0000-0000-00007A3A0000}"/>
    <cellStyle name="Normal 2 78" xfId="14908" xr:uid="{00000000-0005-0000-0000-00007B3A0000}"/>
    <cellStyle name="Normal 2 79" xfId="14909" xr:uid="{00000000-0005-0000-0000-00007C3A0000}"/>
    <cellStyle name="Normal 2 8" xfId="14910" xr:uid="{00000000-0005-0000-0000-00007D3A0000}"/>
    <cellStyle name="Normal 2 8 2" xfId="14911" xr:uid="{00000000-0005-0000-0000-00007E3A0000}"/>
    <cellStyle name="Normal 2 80" xfId="14912" xr:uid="{00000000-0005-0000-0000-00007F3A0000}"/>
    <cellStyle name="Normal 2 81" xfId="14913" xr:uid="{00000000-0005-0000-0000-0000803A0000}"/>
    <cellStyle name="Normal 2 82" xfId="14914" xr:uid="{00000000-0005-0000-0000-0000813A0000}"/>
    <cellStyle name="Normal 2 83" xfId="14915" xr:uid="{00000000-0005-0000-0000-0000823A0000}"/>
    <cellStyle name="Normal 2 84" xfId="14916" xr:uid="{00000000-0005-0000-0000-0000833A0000}"/>
    <cellStyle name="Normal 2 85" xfId="14917" xr:uid="{00000000-0005-0000-0000-0000843A0000}"/>
    <cellStyle name="Normal 2 86" xfId="14918" xr:uid="{00000000-0005-0000-0000-0000853A0000}"/>
    <cellStyle name="Normal 2 87" xfId="14919" xr:uid="{00000000-0005-0000-0000-0000863A0000}"/>
    <cellStyle name="Normal 2 88" xfId="14920" xr:uid="{00000000-0005-0000-0000-0000873A0000}"/>
    <cellStyle name="Normal 2 89" xfId="14921" xr:uid="{00000000-0005-0000-0000-0000883A0000}"/>
    <cellStyle name="Normal 2 9" xfId="14922" xr:uid="{00000000-0005-0000-0000-0000893A0000}"/>
    <cellStyle name="Normal 2 9 2" xfId="14923" xr:uid="{00000000-0005-0000-0000-00008A3A0000}"/>
    <cellStyle name="Normal 2 90" xfId="14924" xr:uid="{00000000-0005-0000-0000-00008B3A0000}"/>
    <cellStyle name="Normal 2 91" xfId="547" xr:uid="{00000000-0005-0000-0000-00008C3A0000}"/>
    <cellStyle name="Normal 2 92" xfId="14925" xr:uid="{00000000-0005-0000-0000-00008D3A0000}"/>
    <cellStyle name="Normal 2 93" xfId="14926" xr:uid="{00000000-0005-0000-0000-00008E3A0000}"/>
    <cellStyle name="Normal 2 94" xfId="14927" xr:uid="{00000000-0005-0000-0000-00008F3A0000}"/>
    <cellStyle name="Normal 2 95" xfId="548" xr:uid="{00000000-0005-0000-0000-0000903A0000}"/>
    <cellStyle name="Normal 2 96" xfId="14928" xr:uid="{00000000-0005-0000-0000-0000913A0000}"/>
    <cellStyle name="Normal 2 97" xfId="14929" xr:uid="{00000000-0005-0000-0000-0000923A0000}"/>
    <cellStyle name="Normal 2 98" xfId="14930" xr:uid="{00000000-0005-0000-0000-0000933A0000}"/>
    <cellStyle name="Normal 2 99" xfId="546" xr:uid="{00000000-0005-0000-0000-0000943A0000}"/>
    <cellStyle name="Normal 2_29(d) - Gas extensions -tariffs" xfId="313" xr:uid="{00000000-0005-0000-0000-0000953A0000}"/>
    <cellStyle name="Normal 20" xfId="314" xr:uid="{00000000-0005-0000-0000-0000963A0000}"/>
    <cellStyle name="Normal 20 2" xfId="315" xr:uid="{00000000-0005-0000-0000-0000973A0000}"/>
    <cellStyle name="Normal 20 2 2" xfId="316" xr:uid="{00000000-0005-0000-0000-0000983A0000}"/>
    <cellStyle name="Normal 20 2 2 2" xfId="14931" xr:uid="{00000000-0005-0000-0000-0000993A0000}"/>
    <cellStyle name="Normal 20 2 2 3" xfId="34621" xr:uid="{00000000-0005-0000-0000-00009A3A0000}"/>
    <cellStyle name="Normal 20 2 2 4" xfId="34856" xr:uid="{00000000-0005-0000-0000-00009B3A0000}"/>
    <cellStyle name="Normal 20 2 2 5" xfId="35092" xr:uid="{00000000-0005-0000-0000-00009C3A0000}"/>
    <cellStyle name="Normal 20 2 3" xfId="14932" xr:uid="{00000000-0005-0000-0000-00009D3A0000}"/>
    <cellStyle name="Normal 20 2 4" xfId="34620" xr:uid="{00000000-0005-0000-0000-00009E3A0000}"/>
    <cellStyle name="Normal 20 2 5" xfId="34855" xr:uid="{00000000-0005-0000-0000-00009F3A0000}"/>
    <cellStyle name="Normal 20 2 6" xfId="35091" xr:uid="{00000000-0005-0000-0000-0000A03A0000}"/>
    <cellStyle name="Normal 20 3" xfId="317" xr:uid="{00000000-0005-0000-0000-0000A13A0000}"/>
    <cellStyle name="Normal 20 3 2" xfId="14933" xr:uid="{00000000-0005-0000-0000-0000A23A0000}"/>
    <cellStyle name="Normal 20 3 3" xfId="34622" xr:uid="{00000000-0005-0000-0000-0000A33A0000}"/>
    <cellStyle name="Normal 20 3 4" xfId="34857" xr:uid="{00000000-0005-0000-0000-0000A43A0000}"/>
    <cellStyle name="Normal 20 3 5" xfId="35093" xr:uid="{00000000-0005-0000-0000-0000A53A0000}"/>
    <cellStyle name="Normal 20 4" xfId="318" xr:uid="{00000000-0005-0000-0000-0000A63A0000}"/>
    <cellStyle name="Normal 20 4 2" xfId="34623" xr:uid="{00000000-0005-0000-0000-0000A73A0000}"/>
    <cellStyle name="Normal 20 4 3" xfId="34858" xr:uid="{00000000-0005-0000-0000-0000A83A0000}"/>
    <cellStyle name="Normal 20 4 4" xfId="35094" xr:uid="{00000000-0005-0000-0000-0000A93A0000}"/>
    <cellStyle name="Normal 20 5" xfId="14934" xr:uid="{00000000-0005-0000-0000-0000AA3A0000}"/>
    <cellStyle name="Normal 20 6" xfId="34619" xr:uid="{00000000-0005-0000-0000-0000AB3A0000}"/>
    <cellStyle name="Normal 20 7" xfId="34854" xr:uid="{00000000-0005-0000-0000-0000AC3A0000}"/>
    <cellStyle name="Normal 20 8" xfId="35090" xr:uid="{00000000-0005-0000-0000-0000AD3A0000}"/>
    <cellStyle name="Normal 200" xfId="14935" xr:uid="{00000000-0005-0000-0000-0000AE3A0000}"/>
    <cellStyle name="Normal 201" xfId="14936" xr:uid="{00000000-0005-0000-0000-0000AF3A0000}"/>
    <cellStyle name="Normal 202" xfId="14937" xr:uid="{00000000-0005-0000-0000-0000B03A0000}"/>
    <cellStyle name="Normal 203" xfId="14938" xr:uid="{00000000-0005-0000-0000-0000B13A0000}"/>
    <cellStyle name="Normal 204" xfId="14939" xr:uid="{00000000-0005-0000-0000-0000B23A0000}"/>
    <cellStyle name="Normal 205" xfId="14940" xr:uid="{00000000-0005-0000-0000-0000B33A0000}"/>
    <cellStyle name="Normal 206" xfId="34526" xr:uid="{00000000-0005-0000-0000-0000B43A0000}"/>
    <cellStyle name="Normal 207" xfId="14941" xr:uid="{00000000-0005-0000-0000-0000B53A0000}"/>
    <cellStyle name="Normal 208" xfId="14942" xr:uid="{00000000-0005-0000-0000-0000B63A0000}"/>
    <cellStyle name="Normal 209" xfId="14943" xr:uid="{00000000-0005-0000-0000-0000B73A0000}"/>
    <cellStyle name="Normal 21" xfId="319" xr:uid="{00000000-0005-0000-0000-0000B83A0000}"/>
    <cellStyle name="Normal 21 10" xfId="14944" xr:uid="{00000000-0005-0000-0000-0000B93A0000}"/>
    <cellStyle name="Normal 21 11" xfId="14945" xr:uid="{00000000-0005-0000-0000-0000BA3A0000}"/>
    <cellStyle name="Normal 21 12" xfId="14946" xr:uid="{00000000-0005-0000-0000-0000BB3A0000}"/>
    <cellStyle name="Normal 21 13" xfId="14947" xr:uid="{00000000-0005-0000-0000-0000BC3A0000}"/>
    <cellStyle name="Normal 21 14" xfId="34624" xr:uid="{00000000-0005-0000-0000-0000BD3A0000}"/>
    <cellStyle name="Normal 21 15" xfId="34859" xr:uid="{00000000-0005-0000-0000-0000BE3A0000}"/>
    <cellStyle name="Normal 21 16" xfId="35095" xr:uid="{00000000-0005-0000-0000-0000BF3A0000}"/>
    <cellStyle name="Normal 21 2" xfId="320" xr:uid="{00000000-0005-0000-0000-0000C03A0000}"/>
    <cellStyle name="Normal 21 2 10" xfId="14948" xr:uid="{00000000-0005-0000-0000-0000C13A0000}"/>
    <cellStyle name="Normal 21 2 11" xfId="34625" xr:uid="{00000000-0005-0000-0000-0000C23A0000}"/>
    <cellStyle name="Normal 21 2 12" xfId="34860" xr:uid="{00000000-0005-0000-0000-0000C33A0000}"/>
    <cellStyle name="Normal 21 2 13" xfId="35096" xr:uid="{00000000-0005-0000-0000-0000C43A0000}"/>
    <cellStyle name="Normal 21 2 2" xfId="14949" xr:uid="{00000000-0005-0000-0000-0000C53A0000}"/>
    <cellStyle name="Normal 21 2 2 2" xfId="14950" xr:uid="{00000000-0005-0000-0000-0000C63A0000}"/>
    <cellStyle name="Normal 21 2 2 2 2" xfId="14951" xr:uid="{00000000-0005-0000-0000-0000C73A0000}"/>
    <cellStyle name="Normal 21 2 2 2 2 2" xfId="14952" xr:uid="{00000000-0005-0000-0000-0000C83A0000}"/>
    <cellStyle name="Normal 21 2 2 2 2 3" xfId="14953" xr:uid="{00000000-0005-0000-0000-0000C93A0000}"/>
    <cellStyle name="Normal 21 2 2 3" xfId="14954" xr:uid="{00000000-0005-0000-0000-0000CA3A0000}"/>
    <cellStyle name="Normal 21 2 2 4" xfId="14955" xr:uid="{00000000-0005-0000-0000-0000CB3A0000}"/>
    <cellStyle name="Normal 21 2 3" xfId="14956" xr:uid="{00000000-0005-0000-0000-0000CC3A0000}"/>
    <cellStyle name="Normal 21 2 4" xfId="14957" xr:uid="{00000000-0005-0000-0000-0000CD3A0000}"/>
    <cellStyle name="Normal 21 2 5" xfId="14958" xr:uid="{00000000-0005-0000-0000-0000CE3A0000}"/>
    <cellStyle name="Normal 21 2 6" xfId="14959" xr:uid="{00000000-0005-0000-0000-0000CF3A0000}"/>
    <cellStyle name="Normal 21 2 7" xfId="14960" xr:uid="{00000000-0005-0000-0000-0000D03A0000}"/>
    <cellStyle name="Normal 21 2 8" xfId="14961" xr:uid="{00000000-0005-0000-0000-0000D13A0000}"/>
    <cellStyle name="Normal 21 2 9" xfId="14962" xr:uid="{00000000-0005-0000-0000-0000D23A0000}"/>
    <cellStyle name="Normal 21 2 9 2" xfId="14963" xr:uid="{00000000-0005-0000-0000-0000D33A0000}"/>
    <cellStyle name="Normal 21 3" xfId="321" xr:uid="{00000000-0005-0000-0000-0000D43A0000}"/>
    <cellStyle name="Normal 21 3 2" xfId="14964" xr:uid="{00000000-0005-0000-0000-0000D53A0000}"/>
    <cellStyle name="Normal 21 3 3" xfId="34626" xr:uid="{00000000-0005-0000-0000-0000D63A0000}"/>
    <cellStyle name="Normal 21 3 4" xfId="34861" xr:uid="{00000000-0005-0000-0000-0000D73A0000}"/>
    <cellStyle name="Normal 21 3 5" xfId="35097" xr:uid="{00000000-0005-0000-0000-0000D83A0000}"/>
    <cellStyle name="Normal 21 4" xfId="14965" xr:uid="{00000000-0005-0000-0000-0000D93A0000}"/>
    <cellStyle name="Normal 21 4 2" xfId="14966" xr:uid="{00000000-0005-0000-0000-0000DA3A0000}"/>
    <cellStyle name="Normal 21 4 2 2" xfId="14967" xr:uid="{00000000-0005-0000-0000-0000DB3A0000}"/>
    <cellStyle name="Normal 21 5" xfId="14968" xr:uid="{00000000-0005-0000-0000-0000DC3A0000}"/>
    <cellStyle name="Normal 21 5 2" xfId="14969" xr:uid="{00000000-0005-0000-0000-0000DD3A0000}"/>
    <cellStyle name="Normal 21 6" xfId="14970" xr:uid="{00000000-0005-0000-0000-0000DE3A0000}"/>
    <cellStyle name="Normal 21 6 2" xfId="14971" xr:uid="{00000000-0005-0000-0000-0000DF3A0000}"/>
    <cellStyle name="Normal 21 7" xfId="14972" xr:uid="{00000000-0005-0000-0000-0000E03A0000}"/>
    <cellStyle name="Normal 21 7 2" xfId="14973" xr:uid="{00000000-0005-0000-0000-0000E13A0000}"/>
    <cellStyle name="Normal 21 8" xfId="14974" xr:uid="{00000000-0005-0000-0000-0000E23A0000}"/>
    <cellStyle name="Normal 21 8 2" xfId="14975" xr:uid="{00000000-0005-0000-0000-0000E33A0000}"/>
    <cellStyle name="Normal 21 9" xfId="14976" xr:uid="{00000000-0005-0000-0000-0000E43A0000}"/>
    <cellStyle name="Normal 21 9 2" xfId="14977" xr:uid="{00000000-0005-0000-0000-0000E53A0000}"/>
    <cellStyle name="Normal 210" xfId="14978" xr:uid="{00000000-0005-0000-0000-0000E63A0000}"/>
    <cellStyle name="Normal 211" xfId="14979" xr:uid="{00000000-0005-0000-0000-0000E73A0000}"/>
    <cellStyle name="Normal 212" xfId="14980" xr:uid="{00000000-0005-0000-0000-0000E83A0000}"/>
    <cellStyle name="Normal 213" xfId="14981" xr:uid="{00000000-0005-0000-0000-0000E93A0000}"/>
    <cellStyle name="Normal 214" xfId="14982" xr:uid="{00000000-0005-0000-0000-0000EA3A0000}"/>
    <cellStyle name="Normal 215" xfId="14983" xr:uid="{00000000-0005-0000-0000-0000EB3A0000}"/>
    <cellStyle name="Normal 216" xfId="14984" xr:uid="{00000000-0005-0000-0000-0000EC3A0000}"/>
    <cellStyle name="Normal 217" xfId="34527" xr:uid="{00000000-0005-0000-0000-0000ED3A0000}"/>
    <cellStyle name="Normal 218" xfId="34528" xr:uid="{00000000-0005-0000-0000-0000EE3A0000}"/>
    <cellStyle name="Normal 219" xfId="34529" xr:uid="{00000000-0005-0000-0000-0000EF3A0000}"/>
    <cellStyle name="Normal 22" xfId="322" xr:uid="{00000000-0005-0000-0000-0000F03A0000}"/>
    <cellStyle name="Normal 22 2" xfId="14985" xr:uid="{00000000-0005-0000-0000-0000F13A0000}"/>
    <cellStyle name="Normal 220" xfId="34530" xr:uid="{00000000-0005-0000-0000-0000F23A0000}"/>
    <cellStyle name="Normal 221" xfId="34531" xr:uid="{00000000-0005-0000-0000-0000F33A0000}"/>
    <cellStyle name="Normal 222" xfId="34532" xr:uid="{00000000-0005-0000-0000-0000F43A0000}"/>
    <cellStyle name="Normal 223" xfId="34533" xr:uid="{00000000-0005-0000-0000-0000F53A0000}"/>
    <cellStyle name="Normal 224" xfId="34534" xr:uid="{00000000-0005-0000-0000-0000F63A0000}"/>
    <cellStyle name="Normal 225" xfId="34535" xr:uid="{00000000-0005-0000-0000-0000F73A0000}"/>
    <cellStyle name="Normal 226" xfId="34536" xr:uid="{00000000-0005-0000-0000-0000F83A0000}"/>
    <cellStyle name="Normal 227" xfId="34537" xr:uid="{00000000-0005-0000-0000-0000F93A0000}"/>
    <cellStyle name="Normal 228" xfId="34538" xr:uid="{00000000-0005-0000-0000-0000FA3A0000}"/>
    <cellStyle name="Normal 229" xfId="34571" xr:uid="{00000000-0005-0000-0000-0000FB3A0000}"/>
    <cellStyle name="Normal 229 2" xfId="35204" xr:uid="{00000000-0005-0000-0000-0000FC3A0000}"/>
    <cellStyle name="Normal 23" xfId="323" xr:uid="{00000000-0005-0000-0000-0000FD3A0000}"/>
    <cellStyle name="Normal 23 10" xfId="14986" xr:uid="{00000000-0005-0000-0000-0000FE3A0000}"/>
    <cellStyle name="Normal 23 11" xfId="14987" xr:uid="{00000000-0005-0000-0000-0000FF3A0000}"/>
    <cellStyle name="Normal 23 12" xfId="14988" xr:uid="{00000000-0005-0000-0000-0000003B0000}"/>
    <cellStyle name="Normal 23 13" xfId="14989" xr:uid="{00000000-0005-0000-0000-0000013B0000}"/>
    <cellStyle name="Normal 23 14" xfId="14990" xr:uid="{00000000-0005-0000-0000-0000023B0000}"/>
    <cellStyle name="Normal 23 15" xfId="14991" xr:uid="{00000000-0005-0000-0000-0000033B0000}"/>
    <cellStyle name="Normal 23 16" xfId="14992" xr:uid="{00000000-0005-0000-0000-0000043B0000}"/>
    <cellStyle name="Normal 23 17" xfId="14993" xr:uid="{00000000-0005-0000-0000-0000053B0000}"/>
    <cellStyle name="Normal 23 18" xfId="34627" xr:uid="{00000000-0005-0000-0000-0000063B0000}"/>
    <cellStyle name="Normal 23 19" xfId="34862" xr:uid="{00000000-0005-0000-0000-0000073B0000}"/>
    <cellStyle name="Normal 23 2" xfId="324" xr:uid="{00000000-0005-0000-0000-0000083B0000}"/>
    <cellStyle name="Normal 23 2 2" xfId="325" xr:uid="{00000000-0005-0000-0000-0000093B0000}"/>
    <cellStyle name="Normal 23 2 2 2" xfId="34629" xr:uid="{00000000-0005-0000-0000-00000A3B0000}"/>
    <cellStyle name="Normal 23 2 2 3" xfId="34864" xr:uid="{00000000-0005-0000-0000-00000B3B0000}"/>
    <cellStyle name="Normal 23 2 2 4" xfId="35100" xr:uid="{00000000-0005-0000-0000-00000C3B0000}"/>
    <cellStyle name="Normal 23 2 3" xfId="14994" xr:uid="{00000000-0005-0000-0000-00000D3B0000}"/>
    <cellStyle name="Normal 23 2 4" xfId="34628" xr:uid="{00000000-0005-0000-0000-00000E3B0000}"/>
    <cellStyle name="Normal 23 2 5" xfId="34863" xr:uid="{00000000-0005-0000-0000-00000F3B0000}"/>
    <cellStyle name="Normal 23 2 6" xfId="35099" xr:uid="{00000000-0005-0000-0000-0000103B0000}"/>
    <cellStyle name="Normal 23 20" xfId="35098" xr:uid="{00000000-0005-0000-0000-0000113B0000}"/>
    <cellStyle name="Normal 23 3" xfId="326" xr:uid="{00000000-0005-0000-0000-0000123B0000}"/>
    <cellStyle name="Normal 23 3 2" xfId="14995" xr:uid="{00000000-0005-0000-0000-0000133B0000}"/>
    <cellStyle name="Normal 23 3 3" xfId="34630" xr:uid="{00000000-0005-0000-0000-0000143B0000}"/>
    <cellStyle name="Normal 23 3 4" xfId="34865" xr:uid="{00000000-0005-0000-0000-0000153B0000}"/>
    <cellStyle name="Normal 23 3 5" xfId="35101" xr:uid="{00000000-0005-0000-0000-0000163B0000}"/>
    <cellStyle name="Normal 23 4" xfId="327" xr:uid="{00000000-0005-0000-0000-0000173B0000}"/>
    <cellStyle name="Normal 23 4 2" xfId="14996" xr:uid="{00000000-0005-0000-0000-0000183B0000}"/>
    <cellStyle name="Normal 23 4 3" xfId="34631" xr:uid="{00000000-0005-0000-0000-0000193B0000}"/>
    <cellStyle name="Normal 23 4 4" xfId="34866" xr:uid="{00000000-0005-0000-0000-00001A3B0000}"/>
    <cellStyle name="Normal 23 4 5" xfId="35102" xr:uid="{00000000-0005-0000-0000-00001B3B0000}"/>
    <cellStyle name="Normal 23 5" xfId="14997" xr:uid="{00000000-0005-0000-0000-00001C3B0000}"/>
    <cellStyle name="Normal 23 6" xfId="14998" xr:uid="{00000000-0005-0000-0000-00001D3B0000}"/>
    <cellStyle name="Normal 23 7" xfId="14999" xr:uid="{00000000-0005-0000-0000-00001E3B0000}"/>
    <cellStyle name="Normal 23 8" xfId="15000" xr:uid="{00000000-0005-0000-0000-00001F3B0000}"/>
    <cellStyle name="Normal 23 9" xfId="15001" xr:uid="{00000000-0005-0000-0000-0000203B0000}"/>
    <cellStyle name="Normal 230" xfId="34573" xr:uid="{00000000-0005-0000-0000-0000213B0000}"/>
    <cellStyle name="Normal 231" xfId="34726" xr:uid="{00000000-0005-0000-0000-0000223B0000}"/>
    <cellStyle name="Normal 232" xfId="34729" xr:uid="{00000000-0005-0000-0000-0000233B0000}"/>
    <cellStyle name="Normal 233" xfId="34733" xr:uid="{00000000-0005-0000-0000-0000243B0000}"/>
    <cellStyle name="Normal 234" xfId="34737" xr:uid="{00000000-0005-0000-0000-0000253B0000}"/>
    <cellStyle name="Normal 235" xfId="34743" xr:uid="{00000000-0005-0000-0000-0000263B0000}"/>
    <cellStyle name="Normal 236" xfId="34747" xr:uid="{00000000-0005-0000-0000-0000273B0000}"/>
    <cellStyle name="Normal 237" xfId="34751" xr:uid="{00000000-0005-0000-0000-0000283B0000}"/>
    <cellStyle name="Normal 238" xfId="34758" xr:uid="{00000000-0005-0000-0000-0000293B0000}"/>
    <cellStyle name="Normal 239" xfId="34761" xr:uid="{00000000-0005-0000-0000-00002A3B0000}"/>
    <cellStyle name="Normal 239 2" xfId="35203" xr:uid="{00000000-0005-0000-0000-00002B3B0000}"/>
    <cellStyle name="Normal 24" xfId="328" xr:uid="{00000000-0005-0000-0000-00002C3B0000}"/>
    <cellStyle name="Normal 24 2" xfId="329" xr:uid="{00000000-0005-0000-0000-00002D3B0000}"/>
    <cellStyle name="Normal 24 2 2" xfId="330" xr:uid="{00000000-0005-0000-0000-00002E3B0000}"/>
    <cellStyle name="Normal 24 2 2 2" xfId="34634" xr:uid="{00000000-0005-0000-0000-00002F3B0000}"/>
    <cellStyle name="Normal 24 2 2 3" xfId="34869" xr:uid="{00000000-0005-0000-0000-0000303B0000}"/>
    <cellStyle name="Normal 24 2 2 4" xfId="35105" xr:uid="{00000000-0005-0000-0000-0000313B0000}"/>
    <cellStyle name="Normal 24 2 3" xfId="15002" xr:uid="{00000000-0005-0000-0000-0000323B0000}"/>
    <cellStyle name="Normal 24 2 4" xfId="34633" xr:uid="{00000000-0005-0000-0000-0000333B0000}"/>
    <cellStyle name="Normal 24 2 5" xfId="34868" xr:uid="{00000000-0005-0000-0000-0000343B0000}"/>
    <cellStyle name="Normal 24 2 6" xfId="35104" xr:uid="{00000000-0005-0000-0000-0000353B0000}"/>
    <cellStyle name="Normal 24 3" xfId="331" xr:uid="{00000000-0005-0000-0000-0000363B0000}"/>
    <cellStyle name="Normal 24 3 2" xfId="34635" xr:uid="{00000000-0005-0000-0000-0000373B0000}"/>
    <cellStyle name="Normal 24 3 3" xfId="34870" xr:uid="{00000000-0005-0000-0000-0000383B0000}"/>
    <cellStyle name="Normal 24 3 4" xfId="35106" xr:uid="{00000000-0005-0000-0000-0000393B0000}"/>
    <cellStyle name="Normal 24 4" xfId="332" xr:uid="{00000000-0005-0000-0000-00003A3B0000}"/>
    <cellStyle name="Normal 24 4 2" xfId="34636" xr:uid="{00000000-0005-0000-0000-00003B3B0000}"/>
    <cellStyle name="Normal 24 4 3" xfId="34871" xr:uid="{00000000-0005-0000-0000-00003C3B0000}"/>
    <cellStyle name="Normal 24 4 4" xfId="35107" xr:uid="{00000000-0005-0000-0000-00003D3B0000}"/>
    <cellStyle name="Normal 24 5" xfId="15003" xr:uid="{00000000-0005-0000-0000-00003E3B0000}"/>
    <cellStyle name="Normal 24 6" xfId="34632" xr:uid="{00000000-0005-0000-0000-00003F3B0000}"/>
    <cellStyle name="Normal 24 7" xfId="34867" xr:uid="{00000000-0005-0000-0000-0000403B0000}"/>
    <cellStyle name="Normal 24 8" xfId="35103" xr:uid="{00000000-0005-0000-0000-0000413B0000}"/>
    <cellStyle name="Normal 240" xfId="34763" xr:uid="{00000000-0005-0000-0000-0000423B0000}"/>
    <cellStyle name="Normal 241" xfId="35179" xr:uid="{00000000-0005-0000-0000-0000433B0000}"/>
    <cellStyle name="Normal 242" xfId="35208" xr:uid="{116E3993-3767-4D9A-9B90-1ECEB0215D5C}"/>
    <cellStyle name="Normal 243" xfId="35213" xr:uid="{683EEE70-5AFF-4222-91B9-346ECBEAF1A5}"/>
    <cellStyle name="Normal 244" xfId="35223" xr:uid="{D232B5E2-418C-4D82-91DF-B1F6172516E8}"/>
    <cellStyle name="Normal 25" xfId="333" xr:uid="{00000000-0005-0000-0000-0000443B0000}"/>
    <cellStyle name="Normal 25 10" xfId="34637" xr:uid="{00000000-0005-0000-0000-0000453B0000}"/>
    <cellStyle name="Normal 25 11" xfId="34872" xr:uid="{00000000-0005-0000-0000-0000463B0000}"/>
    <cellStyle name="Normal 25 12" xfId="35108" xr:uid="{00000000-0005-0000-0000-0000473B0000}"/>
    <cellStyle name="Normal 25 2" xfId="334" xr:uid="{00000000-0005-0000-0000-0000483B0000}"/>
    <cellStyle name="Normal 25 2 2" xfId="335" xr:uid="{00000000-0005-0000-0000-0000493B0000}"/>
    <cellStyle name="Normal 25 2 2 2" xfId="34639" xr:uid="{00000000-0005-0000-0000-00004A3B0000}"/>
    <cellStyle name="Normal 25 2 2 3" xfId="34874" xr:uid="{00000000-0005-0000-0000-00004B3B0000}"/>
    <cellStyle name="Normal 25 2 2 4" xfId="35110" xr:uid="{00000000-0005-0000-0000-00004C3B0000}"/>
    <cellStyle name="Normal 25 2 3" xfId="15004" xr:uid="{00000000-0005-0000-0000-00004D3B0000}"/>
    <cellStyle name="Normal 25 2 4" xfId="34638" xr:uid="{00000000-0005-0000-0000-00004E3B0000}"/>
    <cellStyle name="Normal 25 2 5" xfId="34873" xr:uid="{00000000-0005-0000-0000-00004F3B0000}"/>
    <cellStyle name="Normal 25 2 6" xfId="35109" xr:uid="{00000000-0005-0000-0000-0000503B0000}"/>
    <cellStyle name="Normal 25 3" xfId="336" xr:uid="{00000000-0005-0000-0000-0000513B0000}"/>
    <cellStyle name="Normal 25 3 2" xfId="15005" xr:uid="{00000000-0005-0000-0000-0000523B0000}"/>
    <cellStyle name="Normal 25 3 3" xfId="34640" xr:uid="{00000000-0005-0000-0000-0000533B0000}"/>
    <cellStyle name="Normal 25 3 4" xfId="34875" xr:uid="{00000000-0005-0000-0000-0000543B0000}"/>
    <cellStyle name="Normal 25 3 5" xfId="35111" xr:uid="{00000000-0005-0000-0000-0000553B0000}"/>
    <cellStyle name="Normal 25 4" xfId="337" xr:uid="{00000000-0005-0000-0000-0000563B0000}"/>
    <cellStyle name="Normal 25 4 2" xfId="15006" xr:uid="{00000000-0005-0000-0000-0000573B0000}"/>
    <cellStyle name="Normal 25 4 3" xfId="34641" xr:uid="{00000000-0005-0000-0000-0000583B0000}"/>
    <cellStyle name="Normal 25 4 4" xfId="34876" xr:uid="{00000000-0005-0000-0000-0000593B0000}"/>
    <cellStyle name="Normal 25 4 5" xfId="35112" xr:uid="{00000000-0005-0000-0000-00005A3B0000}"/>
    <cellStyle name="Normal 25 5" xfId="15007" xr:uid="{00000000-0005-0000-0000-00005B3B0000}"/>
    <cellStyle name="Normal 25 6" xfId="15008" xr:uid="{00000000-0005-0000-0000-00005C3B0000}"/>
    <cellStyle name="Normal 25 7" xfId="15009" xr:uid="{00000000-0005-0000-0000-00005D3B0000}"/>
    <cellStyle name="Normal 25 8" xfId="15010" xr:uid="{00000000-0005-0000-0000-00005E3B0000}"/>
    <cellStyle name="Normal 25 9" xfId="15011" xr:uid="{00000000-0005-0000-0000-00005F3B0000}"/>
    <cellStyle name="Normal 26" xfId="338" xr:uid="{00000000-0005-0000-0000-0000603B0000}"/>
    <cellStyle name="Normal 26 2" xfId="339" xr:uid="{00000000-0005-0000-0000-0000613B0000}"/>
    <cellStyle name="Normal 26 2 2" xfId="340" xr:uid="{00000000-0005-0000-0000-0000623B0000}"/>
    <cellStyle name="Normal 26 2 2 2" xfId="15012" xr:uid="{00000000-0005-0000-0000-0000633B0000}"/>
    <cellStyle name="Normal 26 2 2 3" xfId="34644" xr:uid="{00000000-0005-0000-0000-0000643B0000}"/>
    <cellStyle name="Normal 26 2 2 4" xfId="34879" xr:uid="{00000000-0005-0000-0000-0000653B0000}"/>
    <cellStyle name="Normal 26 2 2 5" xfId="35115" xr:uid="{00000000-0005-0000-0000-0000663B0000}"/>
    <cellStyle name="Normal 26 2 3" xfId="15013" xr:uid="{00000000-0005-0000-0000-0000673B0000}"/>
    <cellStyle name="Normal 26 2 4" xfId="34643" xr:uid="{00000000-0005-0000-0000-0000683B0000}"/>
    <cellStyle name="Normal 26 2 5" xfId="34878" xr:uid="{00000000-0005-0000-0000-0000693B0000}"/>
    <cellStyle name="Normal 26 2 6" xfId="35114" xr:uid="{00000000-0005-0000-0000-00006A3B0000}"/>
    <cellStyle name="Normal 26 3" xfId="341" xr:uid="{00000000-0005-0000-0000-00006B3B0000}"/>
    <cellStyle name="Normal 26 3 2" xfId="15014" xr:uid="{00000000-0005-0000-0000-00006C3B0000}"/>
    <cellStyle name="Normal 26 3 3" xfId="34645" xr:uid="{00000000-0005-0000-0000-00006D3B0000}"/>
    <cellStyle name="Normal 26 3 4" xfId="34880" xr:uid="{00000000-0005-0000-0000-00006E3B0000}"/>
    <cellStyle name="Normal 26 3 5" xfId="35116" xr:uid="{00000000-0005-0000-0000-00006F3B0000}"/>
    <cellStyle name="Normal 26 4" xfId="342" xr:uid="{00000000-0005-0000-0000-0000703B0000}"/>
    <cellStyle name="Normal 26 4 2" xfId="34646" xr:uid="{00000000-0005-0000-0000-0000713B0000}"/>
    <cellStyle name="Normal 26 4 3" xfId="34881" xr:uid="{00000000-0005-0000-0000-0000723B0000}"/>
    <cellStyle name="Normal 26 4 4" xfId="35117" xr:uid="{00000000-0005-0000-0000-0000733B0000}"/>
    <cellStyle name="Normal 26 5" xfId="15015" xr:uid="{00000000-0005-0000-0000-0000743B0000}"/>
    <cellStyle name="Normal 26 6" xfId="34642" xr:uid="{00000000-0005-0000-0000-0000753B0000}"/>
    <cellStyle name="Normal 26 7" xfId="34877" xr:uid="{00000000-0005-0000-0000-0000763B0000}"/>
    <cellStyle name="Normal 26 8" xfId="35113" xr:uid="{00000000-0005-0000-0000-0000773B0000}"/>
    <cellStyle name="Normal 27" xfId="343" xr:uid="{00000000-0005-0000-0000-0000783B0000}"/>
    <cellStyle name="Normal 27 2" xfId="15016" xr:uid="{00000000-0005-0000-0000-0000793B0000}"/>
    <cellStyle name="Normal 27 3" xfId="15017" xr:uid="{00000000-0005-0000-0000-00007A3B0000}"/>
    <cellStyle name="Normal 27 4" xfId="15018" xr:uid="{00000000-0005-0000-0000-00007B3B0000}"/>
    <cellStyle name="Normal 27 5" xfId="15019" xr:uid="{00000000-0005-0000-0000-00007C3B0000}"/>
    <cellStyle name="Normal 27 6" xfId="15020" xr:uid="{00000000-0005-0000-0000-00007D3B0000}"/>
    <cellStyle name="Normal 27 7" xfId="15021" xr:uid="{00000000-0005-0000-0000-00007E3B0000}"/>
    <cellStyle name="Normal 27 8" xfId="15022" xr:uid="{00000000-0005-0000-0000-00007F3B0000}"/>
    <cellStyle name="Normal 27 9" xfId="15023" xr:uid="{00000000-0005-0000-0000-0000803B0000}"/>
    <cellStyle name="Normal 28" xfId="344" xr:uid="{00000000-0005-0000-0000-0000813B0000}"/>
    <cellStyle name="Normal 28 10" xfId="34647" xr:uid="{00000000-0005-0000-0000-0000823B0000}"/>
    <cellStyle name="Normal 28 11" xfId="34796" xr:uid="{00000000-0005-0000-0000-0000833B0000}"/>
    <cellStyle name="Normal 28 12" xfId="35042" xr:uid="{00000000-0005-0000-0000-0000843B0000}"/>
    <cellStyle name="Normal 28 2" xfId="15024" xr:uid="{00000000-0005-0000-0000-0000853B0000}"/>
    <cellStyle name="Normal 28 3" xfId="15025" xr:uid="{00000000-0005-0000-0000-0000863B0000}"/>
    <cellStyle name="Normal 28 4" xfId="15026" xr:uid="{00000000-0005-0000-0000-0000873B0000}"/>
    <cellStyle name="Normal 28 5" xfId="15027" xr:uid="{00000000-0005-0000-0000-0000883B0000}"/>
    <cellStyle name="Normal 28 6" xfId="15028" xr:uid="{00000000-0005-0000-0000-0000893B0000}"/>
    <cellStyle name="Normal 28 7" xfId="15029" xr:uid="{00000000-0005-0000-0000-00008A3B0000}"/>
    <cellStyle name="Normal 28 8" xfId="15030" xr:uid="{00000000-0005-0000-0000-00008B3B0000}"/>
    <cellStyle name="Normal 28 9" xfId="15031" xr:uid="{00000000-0005-0000-0000-00008C3B0000}"/>
    <cellStyle name="Normal 29" xfId="345" xr:uid="{00000000-0005-0000-0000-00008D3B0000}"/>
    <cellStyle name="Normal 29 2" xfId="15032" xr:uid="{00000000-0005-0000-0000-00008E3B0000}"/>
    <cellStyle name="Normal 29 3" xfId="15033" xr:uid="{00000000-0005-0000-0000-00008F3B0000}"/>
    <cellStyle name="Normal 29 4" xfId="15034" xr:uid="{00000000-0005-0000-0000-0000903B0000}"/>
    <cellStyle name="Normal 29 5" xfId="15035" xr:uid="{00000000-0005-0000-0000-0000913B0000}"/>
    <cellStyle name="Normal 29 6" xfId="15036" xr:uid="{00000000-0005-0000-0000-0000923B0000}"/>
    <cellStyle name="Normal 29 7" xfId="15037" xr:uid="{00000000-0005-0000-0000-0000933B0000}"/>
    <cellStyle name="Normal 29 8" xfId="15038" xr:uid="{00000000-0005-0000-0000-0000943B0000}"/>
    <cellStyle name="Normal 29 9" xfId="15039" xr:uid="{00000000-0005-0000-0000-0000953B0000}"/>
    <cellStyle name="Normal 3" xfId="346" xr:uid="{00000000-0005-0000-0000-0000963B0000}"/>
    <cellStyle name="Normal 3 10" xfId="15040" xr:uid="{00000000-0005-0000-0000-0000973B0000}"/>
    <cellStyle name="Normal 3 10 2" xfId="15041" xr:uid="{00000000-0005-0000-0000-0000983B0000}"/>
    <cellStyle name="Normal 3 11" xfId="15042" xr:uid="{00000000-0005-0000-0000-0000993B0000}"/>
    <cellStyle name="Normal 3 12" xfId="15043" xr:uid="{00000000-0005-0000-0000-00009A3B0000}"/>
    <cellStyle name="Normal 3 13" xfId="15044" xr:uid="{00000000-0005-0000-0000-00009B3B0000}"/>
    <cellStyle name="Normal 3 14" xfId="15045" xr:uid="{00000000-0005-0000-0000-00009C3B0000}"/>
    <cellStyle name="Normal 3 15" xfId="15046" xr:uid="{00000000-0005-0000-0000-00009D3B0000}"/>
    <cellStyle name="Normal 3 16" xfId="15047" xr:uid="{00000000-0005-0000-0000-00009E3B0000}"/>
    <cellStyle name="Normal 3 17" xfId="15048" xr:uid="{00000000-0005-0000-0000-00009F3B0000}"/>
    <cellStyle name="Normal 3 18" xfId="15049" xr:uid="{00000000-0005-0000-0000-0000A03B0000}"/>
    <cellStyle name="Normal 3 19" xfId="15050" xr:uid="{00000000-0005-0000-0000-0000A13B0000}"/>
    <cellStyle name="Normal 3 2" xfId="347" xr:uid="{00000000-0005-0000-0000-0000A23B0000}"/>
    <cellStyle name="Normal 3 2 10" xfId="15051" xr:uid="{00000000-0005-0000-0000-0000A33B0000}"/>
    <cellStyle name="Normal 3 2 10 2" xfId="15052" xr:uid="{00000000-0005-0000-0000-0000A43B0000}"/>
    <cellStyle name="Normal 3 2 11" xfId="15053" xr:uid="{00000000-0005-0000-0000-0000A53B0000}"/>
    <cellStyle name="Normal 3 2 11 2" xfId="15054" xr:uid="{00000000-0005-0000-0000-0000A63B0000}"/>
    <cellStyle name="Normal 3 2 12" xfId="15055" xr:uid="{00000000-0005-0000-0000-0000A73B0000}"/>
    <cellStyle name="Normal 3 2 13" xfId="15056" xr:uid="{00000000-0005-0000-0000-0000A83B0000}"/>
    <cellStyle name="Normal 3 2 14" xfId="15057" xr:uid="{00000000-0005-0000-0000-0000A93B0000}"/>
    <cellStyle name="Normal 3 2 15" xfId="15058" xr:uid="{00000000-0005-0000-0000-0000AA3B0000}"/>
    <cellStyle name="Normal 3 2 16" xfId="15059" xr:uid="{00000000-0005-0000-0000-0000AB3B0000}"/>
    <cellStyle name="Normal 3 2 2" xfId="15060" xr:uid="{00000000-0005-0000-0000-0000AC3B0000}"/>
    <cellStyle name="Normal 3 2 2 10" xfId="15061" xr:uid="{00000000-0005-0000-0000-0000AD3B0000}"/>
    <cellStyle name="Normal 3 2 2 10 2" xfId="15062" xr:uid="{00000000-0005-0000-0000-0000AE3B0000}"/>
    <cellStyle name="Normal 3 2 2 11" xfId="15063" xr:uid="{00000000-0005-0000-0000-0000AF3B0000}"/>
    <cellStyle name="Normal 3 2 2 11 2" xfId="15064" xr:uid="{00000000-0005-0000-0000-0000B03B0000}"/>
    <cellStyle name="Normal 3 2 2 12" xfId="15065" xr:uid="{00000000-0005-0000-0000-0000B13B0000}"/>
    <cellStyle name="Normal 3 2 2 12 2" xfId="15066" xr:uid="{00000000-0005-0000-0000-0000B23B0000}"/>
    <cellStyle name="Normal 3 2 2 13" xfId="15067" xr:uid="{00000000-0005-0000-0000-0000B33B0000}"/>
    <cellStyle name="Normal 3 2 2 13 2" xfId="15068" xr:uid="{00000000-0005-0000-0000-0000B43B0000}"/>
    <cellStyle name="Normal 3 2 2 14" xfId="15069" xr:uid="{00000000-0005-0000-0000-0000B53B0000}"/>
    <cellStyle name="Normal 3 2 2 15" xfId="35025" xr:uid="{00000000-0005-0000-0000-0000B63B0000}"/>
    <cellStyle name="Normal 3 2 2 2" xfId="15070" xr:uid="{00000000-0005-0000-0000-0000B73B0000}"/>
    <cellStyle name="Normal 3 2 2 2 10" xfId="15071" xr:uid="{00000000-0005-0000-0000-0000B83B0000}"/>
    <cellStyle name="Normal 3 2 2 2 10 2" xfId="15072" xr:uid="{00000000-0005-0000-0000-0000B93B0000}"/>
    <cellStyle name="Normal 3 2 2 2 11" xfId="15073" xr:uid="{00000000-0005-0000-0000-0000BA3B0000}"/>
    <cellStyle name="Normal 3 2 2 2 12" xfId="35026" xr:uid="{00000000-0005-0000-0000-0000BB3B0000}"/>
    <cellStyle name="Normal 3 2 2 2 2" xfId="15074" xr:uid="{00000000-0005-0000-0000-0000BC3B0000}"/>
    <cellStyle name="Normal 3 2 2 2 2 10" xfId="15075" xr:uid="{00000000-0005-0000-0000-0000BD3B0000}"/>
    <cellStyle name="Normal 3 2 2 2 2 10 2" xfId="15076" xr:uid="{00000000-0005-0000-0000-0000BE3B0000}"/>
    <cellStyle name="Normal 3 2 2 2 2 11" xfId="15077" xr:uid="{00000000-0005-0000-0000-0000BF3B0000}"/>
    <cellStyle name="Normal 3 2 2 2 2 2" xfId="15078" xr:uid="{00000000-0005-0000-0000-0000C03B0000}"/>
    <cellStyle name="Normal 3 2 2 2 2 2 2" xfId="15079" xr:uid="{00000000-0005-0000-0000-0000C13B0000}"/>
    <cellStyle name="Normal 3 2 2 2 2 2 2 2" xfId="15080" xr:uid="{00000000-0005-0000-0000-0000C23B0000}"/>
    <cellStyle name="Normal 3 2 2 2 2 2 2 2 2" xfId="15081" xr:uid="{00000000-0005-0000-0000-0000C33B0000}"/>
    <cellStyle name="Normal 3 2 2 2 2 2 2 2 2 2" xfId="15082" xr:uid="{00000000-0005-0000-0000-0000C43B0000}"/>
    <cellStyle name="Normal 3 2 2 2 2 2 2 2 2 2 2" xfId="15083" xr:uid="{00000000-0005-0000-0000-0000C53B0000}"/>
    <cellStyle name="Normal 3 2 2 2 2 2 2 2 2 2 2 2" xfId="15084" xr:uid="{00000000-0005-0000-0000-0000C63B0000}"/>
    <cellStyle name="Normal 3 2 2 2 2 2 2 2 2 2 3" xfId="15085" xr:uid="{00000000-0005-0000-0000-0000C73B0000}"/>
    <cellStyle name="Normal 3 2 2 2 2 2 2 2 2 3" xfId="15086" xr:uid="{00000000-0005-0000-0000-0000C83B0000}"/>
    <cellStyle name="Normal 3 2 2 2 2 2 2 2 3" xfId="15087" xr:uid="{00000000-0005-0000-0000-0000C93B0000}"/>
    <cellStyle name="Normal 3 2 2 2 2 2 2 2 3 2" xfId="15088" xr:uid="{00000000-0005-0000-0000-0000CA3B0000}"/>
    <cellStyle name="Normal 3 2 2 2 2 2 2 2 4" xfId="15089" xr:uid="{00000000-0005-0000-0000-0000CB3B0000}"/>
    <cellStyle name="Normal 3 2 2 2 2 2 2 3" xfId="15090" xr:uid="{00000000-0005-0000-0000-0000CC3B0000}"/>
    <cellStyle name="Normal 3 2 2 2 2 2 2 3 2" xfId="15091" xr:uid="{00000000-0005-0000-0000-0000CD3B0000}"/>
    <cellStyle name="Normal 3 2 2 2 2 2 2 4" xfId="15092" xr:uid="{00000000-0005-0000-0000-0000CE3B0000}"/>
    <cellStyle name="Normal 3 2 2 2 2 2 3" xfId="15093" xr:uid="{00000000-0005-0000-0000-0000CF3B0000}"/>
    <cellStyle name="Normal 3 2 2 2 2 2 3 2" xfId="15094" xr:uid="{00000000-0005-0000-0000-0000D03B0000}"/>
    <cellStyle name="Normal 3 2 2 2 2 2 4" xfId="15095" xr:uid="{00000000-0005-0000-0000-0000D13B0000}"/>
    <cellStyle name="Normal 3 2 2 2 2 2 4 2" xfId="15096" xr:uid="{00000000-0005-0000-0000-0000D23B0000}"/>
    <cellStyle name="Normal 3 2 2 2 2 2 5" xfId="15097" xr:uid="{00000000-0005-0000-0000-0000D33B0000}"/>
    <cellStyle name="Normal 3 2 2 2 2 3" xfId="15098" xr:uid="{00000000-0005-0000-0000-0000D43B0000}"/>
    <cellStyle name="Normal 3 2 2 2 2 3 2" xfId="15099" xr:uid="{00000000-0005-0000-0000-0000D53B0000}"/>
    <cellStyle name="Normal 3 2 2 2 2 4" xfId="15100" xr:uid="{00000000-0005-0000-0000-0000D63B0000}"/>
    <cellStyle name="Normal 3 2 2 2 2 4 2" xfId="15101" xr:uid="{00000000-0005-0000-0000-0000D73B0000}"/>
    <cellStyle name="Normal 3 2 2 2 2 5" xfId="15102" xr:uid="{00000000-0005-0000-0000-0000D83B0000}"/>
    <cellStyle name="Normal 3 2 2 2 2 5 2" xfId="15103" xr:uid="{00000000-0005-0000-0000-0000D93B0000}"/>
    <cellStyle name="Normal 3 2 2 2 2 6" xfId="15104" xr:uid="{00000000-0005-0000-0000-0000DA3B0000}"/>
    <cellStyle name="Normal 3 2 2 2 2 6 2" xfId="15105" xr:uid="{00000000-0005-0000-0000-0000DB3B0000}"/>
    <cellStyle name="Normal 3 2 2 2 2 7" xfId="15106" xr:uid="{00000000-0005-0000-0000-0000DC3B0000}"/>
    <cellStyle name="Normal 3 2 2 2 2 7 2" xfId="15107" xr:uid="{00000000-0005-0000-0000-0000DD3B0000}"/>
    <cellStyle name="Normal 3 2 2 2 2 8" xfId="15108" xr:uid="{00000000-0005-0000-0000-0000DE3B0000}"/>
    <cellStyle name="Normal 3 2 2 2 2 8 2" xfId="15109" xr:uid="{00000000-0005-0000-0000-0000DF3B0000}"/>
    <cellStyle name="Normal 3 2 2 2 2 9" xfId="15110" xr:uid="{00000000-0005-0000-0000-0000E03B0000}"/>
    <cellStyle name="Normal 3 2 2 2 2 9 2" xfId="15111" xr:uid="{00000000-0005-0000-0000-0000E13B0000}"/>
    <cellStyle name="Normal 3 2 2 2 3" xfId="15112" xr:uid="{00000000-0005-0000-0000-0000E23B0000}"/>
    <cellStyle name="Normal 3 2 2 2 3 2" xfId="15113" xr:uid="{00000000-0005-0000-0000-0000E33B0000}"/>
    <cellStyle name="Normal 3 2 2 2 3 2 2" xfId="15114" xr:uid="{00000000-0005-0000-0000-0000E43B0000}"/>
    <cellStyle name="Normal 3 2 2 2 3 3" xfId="15115" xr:uid="{00000000-0005-0000-0000-0000E53B0000}"/>
    <cellStyle name="Normal 3 2 2 2 4" xfId="15116" xr:uid="{00000000-0005-0000-0000-0000E63B0000}"/>
    <cellStyle name="Normal 3 2 2 2 4 2" xfId="15117" xr:uid="{00000000-0005-0000-0000-0000E73B0000}"/>
    <cellStyle name="Normal 3 2 2 2 5" xfId="15118" xr:uid="{00000000-0005-0000-0000-0000E83B0000}"/>
    <cellStyle name="Normal 3 2 2 2 5 2" xfId="15119" xr:uid="{00000000-0005-0000-0000-0000E93B0000}"/>
    <cellStyle name="Normal 3 2 2 2 6" xfId="15120" xr:uid="{00000000-0005-0000-0000-0000EA3B0000}"/>
    <cellStyle name="Normal 3 2 2 2 6 2" xfId="15121" xr:uid="{00000000-0005-0000-0000-0000EB3B0000}"/>
    <cellStyle name="Normal 3 2 2 2 7" xfId="15122" xr:uid="{00000000-0005-0000-0000-0000EC3B0000}"/>
    <cellStyle name="Normal 3 2 2 2 7 2" xfId="15123" xr:uid="{00000000-0005-0000-0000-0000ED3B0000}"/>
    <cellStyle name="Normal 3 2 2 2 8" xfId="15124" xr:uid="{00000000-0005-0000-0000-0000EE3B0000}"/>
    <cellStyle name="Normal 3 2 2 2 8 2" xfId="15125" xr:uid="{00000000-0005-0000-0000-0000EF3B0000}"/>
    <cellStyle name="Normal 3 2 2 2 9" xfId="15126" xr:uid="{00000000-0005-0000-0000-0000F03B0000}"/>
    <cellStyle name="Normal 3 2 2 2 9 2" xfId="15127" xr:uid="{00000000-0005-0000-0000-0000F13B0000}"/>
    <cellStyle name="Normal 3 2 2 3" xfId="15128" xr:uid="{00000000-0005-0000-0000-0000F23B0000}"/>
    <cellStyle name="Normal 3 2 2 3 2" xfId="15129" xr:uid="{00000000-0005-0000-0000-0000F33B0000}"/>
    <cellStyle name="Normal 3 2 2 4" xfId="15130" xr:uid="{00000000-0005-0000-0000-0000F43B0000}"/>
    <cellStyle name="Normal 3 2 2 4 2" xfId="15131" xr:uid="{00000000-0005-0000-0000-0000F53B0000}"/>
    <cellStyle name="Normal 3 2 2 5" xfId="15132" xr:uid="{00000000-0005-0000-0000-0000F63B0000}"/>
    <cellStyle name="Normal 3 2 2 5 2" xfId="15133" xr:uid="{00000000-0005-0000-0000-0000F73B0000}"/>
    <cellStyle name="Normal 3 2 2 6" xfId="15134" xr:uid="{00000000-0005-0000-0000-0000F83B0000}"/>
    <cellStyle name="Normal 3 2 2 6 2" xfId="15135" xr:uid="{00000000-0005-0000-0000-0000F93B0000}"/>
    <cellStyle name="Normal 3 2 2 6 2 2" xfId="15136" xr:uid="{00000000-0005-0000-0000-0000FA3B0000}"/>
    <cellStyle name="Normal 3 2 2 6 3" xfId="15137" xr:uid="{00000000-0005-0000-0000-0000FB3B0000}"/>
    <cellStyle name="Normal 3 2 2 7" xfId="15138" xr:uid="{00000000-0005-0000-0000-0000FC3B0000}"/>
    <cellStyle name="Normal 3 2 2 7 2" xfId="15139" xr:uid="{00000000-0005-0000-0000-0000FD3B0000}"/>
    <cellStyle name="Normal 3 2 2 8" xfId="15140" xr:uid="{00000000-0005-0000-0000-0000FE3B0000}"/>
    <cellStyle name="Normal 3 2 2 8 2" xfId="15141" xr:uid="{00000000-0005-0000-0000-0000FF3B0000}"/>
    <cellStyle name="Normal 3 2 2 9" xfId="15142" xr:uid="{00000000-0005-0000-0000-0000003C0000}"/>
    <cellStyle name="Normal 3 2 2 9 2" xfId="15143" xr:uid="{00000000-0005-0000-0000-0000013C0000}"/>
    <cellStyle name="Normal 3 2 3" xfId="15144" xr:uid="{00000000-0005-0000-0000-0000023C0000}"/>
    <cellStyle name="Normal 3 2 3 2" xfId="15145" xr:uid="{00000000-0005-0000-0000-0000033C0000}"/>
    <cellStyle name="Normal 3 2 3 2 2" xfId="15146" xr:uid="{00000000-0005-0000-0000-0000043C0000}"/>
    <cellStyle name="Normal 3 2 4" xfId="15147" xr:uid="{00000000-0005-0000-0000-0000053C0000}"/>
    <cellStyle name="Normal 3 2 4 2" xfId="15148" xr:uid="{00000000-0005-0000-0000-0000063C0000}"/>
    <cellStyle name="Normal 3 2 5" xfId="15149" xr:uid="{00000000-0005-0000-0000-0000073C0000}"/>
    <cellStyle name="Normal 3 2 5 2" xfId="15150" xr:uid="{00000000-0005-0000-0000-0000083C0000}"/>
    <cellStyle name="Normal 3 2 6" xfId="15151" xr:uid="{00000000-0005-0000-0000-0000093C0000}"/>
    <cellStyle name="Normal 3 2 6 2" xfId="15152" xr:uid="{00000000-0005-0000-0000-00000A3C0000}"/>
    <cellStyle name="Normal 3 2 6 2 2" xfId="15153" xr:uid="{00000000-0005-0000-0000-00000B3C0000}"/>
    <cellStyle name="Normal 3 2 7" xfId="15154" xr:uid="{00000000-0005-0000-0000-00000C3C0000}"/>
    <cellStyle name="Normal 3 2 7 2" xfId="15155" xr:uid="{00000000-0005-0000-0000-00000D3C0000}"/>
    <cellStyle name="Normal 3 2 8" xfId="15156" xr:uid="{00000000-0005-0000-0000-00000E3C0000}"/>
    <cellStyle name="Normal 3 2 8 2" xfId="15157" xr:uid="{00000000-0005-0000-0000-00000F3C0000}"/>
    <cellStyle name="Normal 3 2 9" xfId="15158" xr:uid="{00000000-0005-0000-0000-0000103C0000}"/>
    <cellStyle name="Normal 3 2 9 2" xfId="15159" xr:uid="{00000000-0005-0000-0000-0000113C0000}"/>
    <cellStyle name="Normal 3 20" xfId="15160" xr:uid="{00000000-0005-0000-0000-0000123C0000}"/>
    <cellStyle name="Normal 3 21" xfId="15161" xr:uid="{00000000-0005-0000-0000-0000133C0000}"/>
    <cellStyle name="Normal 3 22" xfId="15162" xr:uid="{00000000-0005-0000-0000-0000143C0000}"/>
    <cellStyle name="Normal 3 23" xfId="15163" xr:uid="{00000000-0005-0000-0000-0000153C0000}"/>
    <cellStyle name="Normal 3 24" xfId="15164" xr:uid="{00000000-0005-0000-0000-0000163C0000}"/>
    <cellStyle name="Normal 3 25" xfId="15165" xr:uid="{00000000-0005-0000-0000-0000173C0000}"/>
    <cellStyle name="Normal 3 25 2" xfId="15166" xr:uid="{00000000-0005-0000-0000-0000183C0000}"/>
    <cellStyle name="Normal 3 25 3" xfId="15167" xr:uid="{00000000-0005-0000-0000-0000193C0000}"/>
    <cellStyle name="Normal 3 25 4" xfId="15168" xr:uid="{00000000-0005-0000-0000-00001A3C0000}"/>
    <cellStyle name="Normal 3 26" xfId="15169" xr:uid="{00000000-0005-0000-0000-00001B3C0000}"/>
    <cellStyle name="Normal 3 26 2" xfId="15170" xr:uid="{00000000-0005-0000-0000-00001C3C0000}"/>
    <cellStyle name="Normal 3 27" xfId="15171" xr:uid="{00000000-0005-0000-0000-00001D3C0000}"/>
    <cellStyle name="Normal 3 27 2" xfId="15172" xr:uid="{00000000-0005-0000-0000-00001E3C0000}"/>
    <cellStyle name="Normal 3 28" xfId="15173" xr:uid="{00000000-0005-0000-0000-00001F3C0000}"/>
    <cellStyle name="Normal 3 29" xfId="15174" xr:uid="{00000000-0005-0000-0000-0000203C0000}"/>
    <cellStyle name="Normal 3 3" xfId="348" xr:uid="{00000000-0005-0000-0000-0000213C0000}"/>
    <cellStyle name="Normal 3 3 2" xfId="349" xr:uid="{00000000-0005-0000-0000-0000223C0000}"/>
    <cellStyle name="Normal 3 3 2 2" xfId="15175" xr:uid="{00000000-0005-0000-0000-0000233C0000}"/>
    <cellStyle name="Normal 3 3 2 3" xfId="35028" xr:uid="{00000000-0005-0000-0000-0000243C0000}"/>
    <cellStyle name="Normal 3 3 3" xfId="350" xr:uid="{00000000-0005-0000-0000-0000253C0000}"/>
    <cellStyle name="Normal 3 3 3 2" xfId="15176" xr:uid="{00000000-0005-0000-0000-0000263C0000}"/>
    <cellStyle name="Normal 3 3 4" xfId="15177" xr:uid="{00000000-0005-0000-0000-0000273C0000}"/>
    <cellStyle name="Normal 3 3 5" xfId="35027" xr:uid="{00000000-0005-0000-0000-0000283C0000}"/>
    <cellStyle name="Normal 3 30" xfId="15178" xr:uid="{00000000-0005-0000-0000-0000293C0000}"/>
    <cellStyle name="Normal 3 31" xfId="35226" xr:uid="{AA6CC257-DF8E-4BBE-9359-9AD5E44D4E57}"/>
    <cellStyle name="Normal 3 4" xfId="351" xr:uid="{00000000-0005-0000-0000-00002A3C0000}"/>
    <cellStyle name="Normal 3 4 2" xfId="15179" xr:uid="{00000000-0005-0000-0000-00002B3C0000}"/>
    <cellStyle name="Normal 3 4 2 2" xfId="35030" xr:uid="{00000000-0005-0000-0000-00002C3C0000}"/>
    <cellStyle name="Normal 3 4 3" xfId="15180" xr:uid="{00000000-0005-0000-0000-00002D3C0000}"/>
    <cellStyle name="Normal 3 4 4" xfId="35029" xr:uid="{00000000-0005-0000-0000-00002E3C0000}"/>
    <cellStyle name="Normal 3 5" xfId="352" xr:uid="{00000000-0005-0000-0000-00002F3C0000}"/>
    <cellStyle name="Normal 3 5 2" xfId="353" xr:uid="{00000000-0005-0000-0000-0000303C0000}"/>
    <cellStyle name="Normal 3 5 2 2" xfId="15181" xr:uid="{00000000-0005-0000-0000-0000313C0000}"/>
    <cellStyle name="Normal 3 5 2 3" xfId="34649" xr:uid="{00000000-0005-0000-0000-0000323C0000}"/>
    <cellStyle name="Normal 3 5 2 4" xfId="34883" xr:uid="{00000000-0005-0000-0000-0000333C0000}"/>
    <cellStyle name="Normal 3 5 2 5" xfId="35032" xr:uid="{00000000-0005-0000-0000-0000343C0000}"/>
    <cellStyle name="Normal 3 5 3" xfId="354" xr:uid="{00000000-0005-0000-0000-0000353C0000}"/>
    <cellStyle name="Normal 3 5 3 2" xfId="34650" xr:uid="{00000000-0005-0000-0000-0000363C0000}"/>
    <cellStyle name="Normal 3 5 3 3" xfId="34884" xr:uid="{00000000-0005-0000-0000-0000373C0000}"/>
    <cellStyle name="Normal 3 5 3 4" xfId="35118" xr:uid="{00000000-0005-0000-0000-0000383C0000}"/>
    <cellStyle name="Normal 3 5 4" xfId="15182" xr:uid="{00000000-0005-0000-0000-0000393C0000}"/>
    <cellStyle name="Normal 3 5 5" xfId="34648" xr:uid="{00000000-0005-0000-0000-00003A3C0000}"/>
    <cellStyle name="Normal 3 5 6" xfId="34882" xr:uid="{00000000-0005-0000-0000-00003B3C0000}"/>
    <cellStyle name="Normal 3 5 7" xfId="35031" xr:uid="{00000000-0005-0000-0000-00003C3C0000}"/>
    <cellStyle name="Normal 3 6" xfId="15183" xr:uid="{00000000-0005-0000-0000-00003D3C0000}"/>
    <cellStyle name="Normal 3 7" xfId="15184" xr:uid="{00000000-0005-0000-0000-00003E3C0000}"/>
    <cellStyle name="Normal 3 8" xfId="15185" xr:uid="{00000000-0005-0000-0000-00003F3C0000}"/>
    <cellStyle name="Normal 3 8 2" xfId="15186" xr:uid="{00000000-0005-0000-0000-0000403C0000}"/>
    <cellStyle name="Normal 3 9" xfId="15187" xr:uid="{00000000-0005-0000-0000-0000413C0000}"/>
    <cellStyle name="Normal 3 9 2" xfId="15188" xr:uid="{00000000-0005-0000-0000-0000423C0000}"/>
    <cellStyle name="Normal 3_29(d) - Gas extensions -tariffs" xfId="355" xr:uid="{00000000-0005-0000-0000-0000433C0000}"/>
    <cellStyle name="Normal 30" xfId="356" xr:uid="{00000000-0005-0000-0000-0000443C0000}"/>
    <cellStyle name="Normal 30 2" xfId="15189" xr:uid="{00000000-0005-0000-0000-0000453C0000}"/>
    <cellStyle name="Normal 30 3" xfId="15190" xr:uid="{00000000-0005-0000-0000-0000463C0000}"/>
    <cellStyle name="Normal 31" xfId="357" xr:uid="{00000000-0005-0000-0000-0000473C0000}"/>
    <cellStyle name="Normal 31 2" xfId="15191" xr:uid="{00000000-0005-0000-0000-0000483C0000}"/>
    <cellStyle name="Normal 31 3" xfId="15192" xr:uid="{00000000-0005-0000-0000-0000493C0000}"/>
    <cellStyle name="Normal 32" xfId="358" xr:uid="{00000000-0005-0000-0000-00004A3C0000}"/>
    <cellStyle name="Normal 32 2" xfId="15193" xr:uid="{00000000-0005-0000-0000-00004B3C0000}"/>
    <cellStyle name="Normal 32 3" xfId="15194" xr:uid="{00000000-0005-0000-0000-00004C3C0000}"/>
    <cellStyle name="Normal 32 4" xfId="34651" xr:uid="{00000000-0005-0000-0000-00004D3C0000}"/>
    <cellStyle name="Normal 32 5" xfId="34795" xr:uid="{00000000-0005-0000-0000-00004E3C0000}"/>
    <cellStyle name="Normal 32 6" xfId="35041" xr:uid="{00000000-0005-0000-0000-00004F3C0000}"/>
    <cellStyle name="Normal 33" xfId="359" xr:uid="{00000000-0005-0000-0000-0000503C0000}"/>
    <cellStyle name="Normal 33 2" xfId="15195" xr:uid="{00000000-0005-0000-0000-0000513C0000}"/>
    <cellStyle name="Normal 33 3" xfId="15196" xr:uid="{00000000-0005-0000-0000-0000523C0000}"/>
    <cellStyle name="Normal 33 4" xfId="34652" xr:uid="{00000000-0005-0000-0000-0000533C0000}"/>
    <cellStyle name="Normal 33 5" xfId="34885" xr:uid="{00000000-0005-0000-0000-0000543C0000}"/>
    <cellStyle name="Normal 33 6" xfId="35119" xr:uid="{00000000-0005-0000-0000-0000553C0000}"/>
    <cellStyle name="Normal 34" xfId="544" xr:uid="{00000000-0005-0000-0000-0000563C0000}"/>
    <cellStyle name="Normal 34 2" xfId="15197" xr:uid="{00000000-0005-0000-0000-0000573C0000}"/>
    <cellStyle name="Normal 34 3" xfId="34725" xr:uid="{00000000-0005-0000-0000-0000583C0000}"/>
    <cellStyle name="Normal 34 4" xfId="34728" xr:uid="{00000000-0005-0000-0000-0000593C0000}"/>
    <cellStyle name="Normal 34 5" xfId="34742" xr:uid="{00000000-0005-0000-0000-00005A3C0000}"/>
    <cellStyle name="Normal 34 6" xfId="35205" xr:uid="{00000000-0005-0000-0000-00005B3C0000}"/>
    <cellStyle name="Normal 35" xfId="15198" xr:uid="{00000000-0005-0000-0000-00005C3C0000}"/>
    <cellStyle name="Normal 35 2" xfId="15199" xr:uid="{00000000-0005-0000-0000-00005D3C0000}"/>
    <cellStyle name="Normal 35 3" xfId="15200" xr:uid="{00000000-0005-0000-0000-00005E3C0000}"/>
    <cellStyle name="Normal 35 4" xfId="15201" xr:uid="{00000000-0005-0000-0000-00005F3C0000}"/>
    <cellStyle name="Normal 35 5" xfId="34741" xr:uid="{00000000-0005-0000-0000-0000603C0000}"/>
    <cellStyle name="Normal 35 5 2" xfId="35219" xr:uid="{611D33DB-D4DD-429F-8A64-29F03C1027DE}"/>
    <cellStyle name="Normal 35 5 3" xfId="35230" xr:uid="{EBB70AE9-FEE9-4BE3-BB73-B71ECCE68751}"/>
    <cellStyle name="Normal 35 5 3 2" xfId="35236" xr:uid="{4AFD8E65-3160-4114-A23C-1E698576B99B}"/>
    <cellStyle name="Normal 35 5 4" xfId="35235" xr:uid="{7C2F4D80-1201-4462-95EA-1B92C0DE8F9F}"/>
    <cellStyle name="Normal 36" xfId="15202" xr:uid="{00000000-0005-0000-0000-0000613C0000}"/>
    <cellStyle name="Normal 36 2" xfId="15203" xr:uid="{00000000-0005-0000-0000-0000623C0000}"/>
    <cellStyle name="Normal 37" xfId="15204" xr:uid="{00000000-0005-0000-0000-0000633C0000}"/>
    <cellStyle name="Normal 37 2" xfId="15205" xr:uid="{00000000-0005-0000-0000-0000643C0000}"/>
    <cellStyle name="Normal 37 3" xfId="15206" xr:uid="{00000000-0005-0000-0000-0000653C0000}"/>
    <cellStyle name="Normal 38" xfId="360" xr:uid="{00000000-0005-0000-0000-0000663C0000}"/>
    <cellStyle name="Normal 38 10" xfId="15207" xr:uid="{00000000-0005-0000-0000-0000673C0000}"/>
    <cellStyle name="Normal 38 11" xfId="15208" xr:uid="{00000000-0005-0000-0000-0000683C0000}"/>
    <cellStyle name="Normal 38 12" xfId="15209" xr:uid="{00000000-0005-0000-0000-0000693C0000}"/>
    <cellStyle name="Normal 38 13" xfId="15210" xr:uid="{00000000-0005-0000-0000-00006A3C0000}"/>
    <cellStyle name="Normal 38 14" xfId="15211" xr:uid="{00000000-0005-0000-0000-00006B3C0000}"/>
    <cellStyle name="Normal 38 15" xfId="15212" xr:uid="{00000000-0005-0000-0000-00006C3C0000}"/>
    <cellStyle name="Normal 38 16" xfId="15213" xr:uid="{00000000-0005-0000-0000-00006D3C0000}"/>
    <cellStyle name="Normal 38 17" xfId="15214" xr:uid="{00000000-0005-0000-0000-00006E3C0000}"/>
    <cellStyle name="Normal 38 18" xfId="15215" xr:uid="{00000000-0005-0000-0000-00006F3C0000}"/>
    <cellStyle name="Normal 38 19" xfId="15216" xr:uid="{00000000-0005-0000-0000-0000703C0000}"/>
    <cellStyle name="Normal 38 2" xfId="361" xr:uid="{00000000-0005-0000-0000-0000713C0000}"/>
    <cellStyle name="Normal 38 2 2" xfId="15217" xr:uid="{00000000-0005-0000-0000-0000723C0000}"/>
    <cellStyle name="Normal 38 20" xfId="15218" xr:uid="{00000000-0005-0000-0000-0000733C0000}"/>
    <cellStyle name="Normal 38 21" xfId="15219" xr:uid="{00000000-0005-0000-0000-0000743C0000}"/>
    <cellStyle name="Normal 38 22" xfId="15220" xr:uid="{00000000-0005-0000-0000-0000753C0000}"/>
    <cellStyle name="Normal 38 23" xfId="15221" xr:uid="{00000000-0005-0000-0000-0000763C0000}"/>
    <cellStyle name="Normal 38 3" xfId="15222" xr:uid="{00000000-0005-0000-0000-0000773C0000}"/>
    <cellStyle name="Normal 38 4" xfId="15223" xr:uid="{00000000-0005-0000-0000-0000783C0000}"/>
    <cellStyle name="Normal 38 5" xfId="15224" xr:uid="{00000000-0005-0000-0000-0000793C0000}"/>
    <cellStyle name="Normal 38 6" xfId="15225" xr:uid="{00000000-0005-0000-0000-00007A3C0000}"/>
    <cellStyle name="Normal 38 7" xfId="15226" xr:uid="{00000000-0005-0000-0000-00007B3C0000}"/>
    <cellStyle name="Normal 38 8" xfId="15227" xr:uid="{00000000-0005-0000-0000-00007C3C0000}"/>
    <cellStyle name="Normal 38 9" xfId="15228" xr:uid="{00000000-0005-0000-0000-00007D3C0000}"/>
    <cellStyle name="Normal 38_29(d) - Gas extensions -tariffs" xfId="362" xr:uid="{00000000-0005-0000-0000-00007E3C0000}"/>
    <cellStyle name="Normal 39" xfId="15229" xr:uid="{00000000-0005-0000-0000-00007F3C0000}"/>
    <cellStyle name="Normal 39 2" xfId="15230" xr:uid="{00000000-0005-0000-0000-0000803C0000}"/>
    <cellStyle name="Normal 39 3" xfId="15231" xr:uid="{00000000-0005-0000-0000-0000813C0000}"/>
    <cellStyle name="Normal 4" xfId="363" xr:uid="{00000000-0005-0000-0000-0000823C0000}"/>
    <cellStyle name="Normal 4 10" xfId="15232" xr:uid="{00000000-0005-0000-0000-0000833C0000}"/>
    <cellStyle name="Normal 4 11" xfId="15233" xr:uid="{00000000-0005-0000-0000-0000843C0000}"/>
    <cellStyle name="Normal 4 12" xfId="15234" xr:uid="{00000000-0005-0000-0000-0000853C0000}"/>
    <cellStyle name="Normal 4 13" xfId="15235" xr:uid="{00000000-0005-0000-0000-0000863C0000}"/>
    <cellStyle name="Normal 4 14" xfId="15236" xr:uid="{00000000-0005-0000-0000-0000873C0000}"/>
    <cellStyle name="Normal 4 14 2" xfId="15237" xr:uid="{00000000-0005-0000-0000-0000883C0000}"/>
    <cellStyle name="Normal 4 14 3" xfId="15238" xr:uid="{00000000-0005-0000-0000-0000893C0000}"/>
    <cellStyle name="Normal 4 15" xfId="15239" xr:uid="{00000000-0005-0000-0000-00008A3C0000}"/>
    <cellStyle name="Normal 4 16" xfId="15240" xr:uid="{00000000-0005-0000-0000-00008B3C0000}"/>
    <cellStyle name="Normal 4 17" xfId="15241" xr:uid="{00000000-0005-0000-0000-00008C3C0000}"/>
    <cellStyle name="Normal 4 18" xfId="15242" xr:uid="{00000000-0005-0000-0000-00008D3C0000}"/>
    <cellStyle name="Normal 4 19" xfId="15243" xr:uid="{00000000-0005-0000-0000-00008E3C0000}"/>
    <cellStyle name="Normal 4 2" xfId="364" xr:uid="{00000000-0005-0000-0000-00008F3C0000}"/>
    <cellStyle name="Normal 4 2 10" xfId="34767" xr:uid="{00000000-0005-0000-0000-0000903C0000}"/>
    <cellStyle name="Normal 4 2 11" xfId="34960" xr:uid="{00000000-0005-0000-0000-0000913C0000}"/>
    <cellStyle name="Normal 4 2 12" xfId="35183" xr:uid="{00000000-0005-0000-0000-0000923C0000}"/>
    <cellStyle name="Normal 4 2 2" xfId="365" xr:uid="{00000000-0005-0000-0000-0000933C0000}"/>
    <cellStyle name="Normal 4 2 2 2" xfId="366" xr:uid="{00000000-0005-0000-0000-0000943C0000}"/>
    <cellStyle name="Normal 4 2 2 2 2" xfId="367" xr:uid="{00000000-0005-0000-0000-0000953C0000}"/>
    <cellStyle name="Normal 4 2 2 2 2 2" xfId="15244" xr:uid="{00000000-0005-0000-0000-0000963C0000}"/>
    <cellStyle name="Normal 4 2 2 2 2 3" xfId="34656" xr:uid="{00000000-0005-0000-0000-0000973C0000}"/>
    <cellStyle name="Normal 4 2 2 2 2 4" xfId="34888" xr:uid="{00000000-0005-0000-0000-0000983C0000}"/>
    <cellStyle name="Normal 4 2 2 2 2 5" xfId="35121" xr:uid="{00000000-0005-0000-0000-0000993C0000}"/>
    <cellStyle name="Normal 4 2 2 2 3" xfId="368" xr:uid="{00000000-0005-0000-0000-00009A3C0000}"/>
    <cellStyle name="Normal 4 2 2 2 3 2" xfId="34657" xr:uid="{00000000-0005-0000-0000-00009B3C0000}"/>
    <cellStyle name="Normal 4 2 2 2 3 3" xfId="34889" xr:uid="{00000000-0005-0000-0000-00009C3C0000}"/>
    <cellStyle name="Normal 4 2 2 2 3 4" xfId="35122" xr:uid="{00000000-0005-0000-0000-00009D3C0000}"/>
    <cellStyle name="Normal 4 2 2 2 4" xfId="15245" xr:uid="{00000000-0005-0000-0000-00009E3C0000}"/>
    <cellStyle name="Normal 4 2 2 2 5" xfId="34655" xr:uid="{00000000-0005-0000-0000-00009F3C0000}"/>
    <cellStyle name="Normal 4 2 2 2 6" xfId="34887" xr:uid="{00000000-0005-0000-0000-0000A03C0000}"/>
    <cellStyle name="Normal 4 2 2 2 7" xfId="35120" xr:uid="{00000000-0005-0000-0000-0000A13C0000}"/>
    <cellStyle name="Normal 4 2 2 3" xfId="369" xr:uid="{00000000-0005-0000-0000-0000A23C0000}"/>
    <cellStyle name="Normal 4 2 2 3 2" xfId="15246" xr:uid="{00000000-0005-0000-0000-0000A33C0000}"/>
    <cellStyle name="Normal 4 2 2 3 3" xfId="34658" xr:uid="{00000000-0005-0000-0000-0000A43C0000}"/>
    <cellStyle name="Normal 4 2 2 3 4" xfId="34890" xr:uid="{00000000-0005-0000-0000-0000A53C0000}"/>
    <cellStyle name="Normal 4 2 2 3 5" xfId="35123" xr:uid="{00000000-0005-0000-0000-0000A63C0000}"/>
    <cellStyle name="Normal 4 2 2 4" xfId="370" xr:uid="{00000000-0005-0000-0000-0000A73C0000}"/>
    <cellStyle name="Normal 4 2 2 4 2" xfId="34659" xr:uid="{00000000-0005-0000-0000-0000A83C0000}"/>
    <cellStyle name="Normal 4 2 2 4 3" xfId="34891" xr:uid="{00000000-0005-0000-0000-0000A93C0000}"/>
    <cellStyle name="Normal 4 2 2 4 4" xfId="35124" xr:uid="{00000000-0005-0000-0000-0000AA3C0000}"/>
    <cellStyle name="Normal 4 2 2 5" xfId="15247" xr:uid="{00000000-0005-0000-0000-0000AB3C0000}"/>
    <cellStyle name="Normal 4 2 2 6" xfId="34654" xr:uid="{00000000-0005-0000-0000-0000AC3C0000}"/>
    <cellStyle name="Normal 4 2 2 7" xfId="34886" xr:uid="{00000000-0005-0000-0000-0000AD3C0000}"/>
    <cellStyle name="Normal 4 2 2 8" xfId="35033" xr:uid="{00000000-0005-0000-0000-0000AE3C0000}"/>
    <cellStyle name="Normal 4 2 3" xfId="371" xr:uid="{00000000-0005-0000-0000-0000AF3C0000}"/>
    <cellStyle name="Normal 4 2 3 2" xfId="372" xr:uid="{00000000-0005-0000-0000-0000B03C0000}"/>
    <cellStyle name="Normal 4 2 3 2 2" xfId="373" xr:uid="{00000000-0005-0000-0000-0000B13C0000}"/>
    <cellStyle name="Normal 4 2 3 2 2 2" xfId="34662" xr:uid="{00000000-0005-0000-0000-0000B23C0000}"/>
    <cellStyle name="Normal 4 2 3 2 2 3" xfId="34894" xr:uid="{00000000-0005-0000-0000-0000B33C0000}"/>
    <cellStyle name="Normal 4 2 3 2 2 4" xfId="35126" xr:uid="{00000000-0005-0000-0000-0000B43C0000}"/>
    <cellStyle name="Normal 4 2 3 2 3" xfId="374" xr:uid="{00000000-0005-0000-0000-0000B53C0000}"/>
    <cellStyle name="Normal 4 2 3 2 3 2" xfId="34663" xr:uid="{00000000-0005-0000-0000-0000B63C0000}"/>
    <cellStyle name="Normal 4 2 3 2 3 3" xfId="34895" xr:uid="{00000000-0005-0000-0000-0000B73C0000}"/>
    <cellStyle name="Normal 4 2 3 2 3 4" xfId="35127" xr:uid="{00000000-0005-0000-0000-0000B83C0000}"/>
    <cellStyle name="Normal 4 2 3 2 4" xfId="15248" xr:uid="{00000000-0005-0000-0000-0000B93C0000}"/>
    <cellStyle name="Normal 4 2 3 2 5" xfId="34661" xr:uid="{00000000-0005-0000-0000-0000BA3C0000}"/>
    <cellStyle name="Normal 4 2 3 2 6" xfId="34893" xr:uid="{00000000-0005-0000-0000-0000BB3C0000}"/>
    <cellStyle name="Normal 4 2 3 2 7" xfId="35125" xr:uid="{00000000-0005-0000-0000-0000BC3C0000}"/>
    <cellStyle name="Normal 4 2 3 3" xfId="375" xr:uid="{00000000-0005-0000-0000-0000BD3C0000}"/>
    <cellStyle name="Normal 4 2 3 3 2" xfId="34664" xr:uid="{00000000-0005-0000-0000-0000BE3C0000}"/>
    <cellStyle name="Normal 4 2 3 3 3" xfId="34896" xr:uid="{00000000-0005-0000-0000-0000BF3C0000}"/>
    <cellStyle name="Normal 4 2 3 3 4" xfId="35128" xr:uid="{00000000-0005-0000-0000-0000C03C0000}"/>
    <cellStyle name="Normal 4 2 3 4" xfId="376" xr:uid="{00000000-0005-0000-0000-0000C13C0000}"/>
    <cellStyle name="Normal 4 2 3 4 2" xfId="34665" xr:uid="{00000000-0005-0000-0000-0000C23C0000}"/>
    <cellStyle name="Normal 4 2 3 4 3" xfId="34897" xr:uid="{00000000-0005-0000-0000-0000C33C0000}"/>
    <cellStyle name="Normal 4 2 3 4 4" xfId="35129" xr:uid="{00000000-0005-0000-0000-0000C43C0000}"/>
    <cellStyle name="Normal 4 2 3 5" xfId="15249" xr:uid="{00000000-0005-0000-0000-0000C53C0000}"/>
    <cellStyle name="Normal 4 2 3 6" xfId="34660" xr:uid="{00000000-0005-0000-0000-0000C63C0000}"/>
    <cellStyle name="Normal 4 2 3 7" xfId="34892" xr:uid="{00000000-0005-0000-0000-0000C73C0000}"/>
    <cellStyle name="Normal 4 2 3 8" xfId="35034" xr:uid="{00000000-0005-0000-0000-0000C83C0000}"/>
    <cellStyle name="Normal 4 2 4" xfId="15250" xr:uid="{00000000-0005-0000-0000-0000C93C0000}"/>
    <cellStyle name="Normal 4 2 4 2" xfId="15251" xr:uid="{00000000-0005-0000-0000-0000CA3C0000}"/>
    <cellStyle name="Normal 4 2 5" xfId="15252" xr:uid="{00000000-0005-0000-0000-0000CB3C0000}"/>
    <cellStyle name="Normal 4 2 5 2" xfId="15253" xr:uid="{00000000-0005-0000-0000-0000CC3C0000}"/>
    <cellStyle name="Normal 4 2 6" xfId="15254" xr:uid="{00000000-0005-0000-0000-0000CD3C0000}"/>
    <cellStyle name="Normal 4 2 7" xfId="15255" xr:uid="{00000000-0005-0000-0000-0000CE3C0000}"/>
    <cellStyle name="Normal 4 2 8" xfId="15256" xr:uid="{00000000-0005-0000-0000-0000CF3C0000}"/>
    <cellStyle name="Normal 4 2 9" xfId="34653" xr:uid="{00000000-0005-0000-0000-0000D03C0000}"/>
    <cellStyle name="Normal 4 3" xfId="377" xr:uid="{00000000-0005-0000-0000-0000D13C0000}"/>
    <cellStyle name="Normal 4 3 2" xfId="378" xr:uid="{00000000-0005-0000-0000-0000D23C0000}"/>
    <cellStyle name="Normal 4 3 2 2" xfId="379" xr:uid="{00000000-0005-0000-0000-0000D33C0000}"/>
    <cellStyle name="Normal 4 3 2 2 2" xfId="34668" xr:uid="{00000000-0005-0000-0000-0000D43C0000}"/>
    <cellStyle name="Normal 4 3 2 2 3" xfId="34899" xr:uid="{00000000-0005-0000-0000-0000D53C0000}"/>
    <cellStyle name="Normal 4 3 2 2 4" xfId="35130" xr:uid="{00000000-0005-0000-0000-0000D63C0000}"/>
    <cellStyle name="Normal 4 3 2 3" xfId="380" xr:uid="{00000000-0005-0000-0000-0000D73C0000}"/>
    <cellStyle name="Normal 4 3 2 3 2" xfId="34669" xr:uid="{00000000-0005-0000-0000-0000D83C0000}"/>
    <cellStyle name="Normal 4 3 2 3 3" xfId="34900" xr:uid="{00000000-0005-0000-0000-0000D93C0000}"/>
    <cellStyle name="Normal 4 3 2 3 4" xfId="35131" xr:uid="{00000000-0005-0000-0000-0000DA3C0000}"/>
    <cellStyle name="Normal 4 3 2 4" xfId="15257" xr:uid="{00000000-0005-0000-0000-0000DB3C0000}"/>
    <cellStyle name="Normal 4 3 2 5" xfId="34667" xr:uid="{00000000-0005-0000-0000-0000DC3C0000}"/>
    <cellStyle name="Normal 4 3 2 6" xfId="34898" xr:uid="{00000000-0005-0000-0000-0000DD3C0000}"/>
    <cellStyle name="Normal 4 3 2 7" xfId="35035" xr:uid="{00000000-0005-0000-0000-0000DE3C0000}"/>
    <cellStyle name="Normal 4 3 3" xfId="381" xr:uid="{00000000-0005-0000-0000-0000DF3C0000}"/>
    <cellStyle name="Normal 4 3 3 2" xfId="382" xr:uid="{00000000-0005-0000-0000-0000E03C0000}"/>
    <cellStyle name="Normal 4 3 3 2 2" xfId="34671" xr:uid="{00000000-0005-0000-0000-0000E13C0000}"/>
    <cellStyle name="Normal 4 3 3 2 3" xfId="34902" xr:uid="{00000000-0005-0000-0000-0000E23C0000}"/>
    <cellStyle name="Normal 4 3 3 2 4" xfId="35132" xr:uid="{00000000-0005-0000-0000-0000E33C0000}"/>
    <cellStyle name="Normal 4 3 3 3" xfId="34670" xr:uid="{00000000-0005-0000-0000-0000E43C0000}"/>
    <cellStyle name="Normal 4 3 3 4" xfId="34901" xr:uid="{00000000-0005-0000-0000-0000E53C0000}"/>
    <cellStyle name="Normal 4 3 3 5" xfId="35036" xr:uid="{00000000-0005-0000-0000-0000E63C0000}"/>
    <cellStyle name="Normal 4 3 4" xfId="383" xr:uid="{00000000-0005-0000-0000-0000E73C0000}"/>
    <cellStyle name="Normal 4 3 4 2" xfId="34672" xr:uid="{00000000-0005-0000-0000-0000E83C0000}"/>
    <cellStyle name="Normal 4 3 4 3" xfId="34903" xr:uid="{00000000-0005-0000-0000-0000E93C0000}"/>
    <cellStyle name="Normal 4 3 4 4" xfId="35133" xr:uid="{00000000-0005-0000-0000-0000EA3C0000}"/>
    <cellStyle name="Normal 4 3 5" xfId="15258" xr:uid="{00000000-0005-0000-0000-0000EB3C0000}"/>
    <cellStyle name="Normal 4 3 6" xfId="34666" xr:uid="{00000000-0005-0000-0000-0000EC3C0000}"/>
    <cellStyle name="Normal 4 3 7" xfId="34791" xr:uid="{00000000-0005-0000-0000-0000ED3C0000}"/>
    <cellStyle name="Normal 4 3 8" xfId="34978" xr:uid="{00000000-0005-0000-0000-0000EE3C0000}"/>
    <cellStyle name="Normal 4 3 9" xfId="35200" xr:uid="{00000000-0005-0000-0000-0000EF3C0000}"/>
    <cellStyle name="Normal 4 4" xfId="384" xr:uid="{00000000-0005-0000-0000-0000F03C0000}"/>
    <cellStyle name="Normal 4 4 2" xfId="15259" xr:uid="{00000000-0005-0000-0000-0000F13C0000}"/>
    <cellStyle name="Normal 4 4 3" xfId="15260" xr:uid="{00000000-0005-0000-0000-0000F23C0000}"/>
    <cellStyle name="Normal 4 4 4" xfId="35037" xr:uid="{00000000-0005-0000-0000-0000F33C0000}"/>
    <cellStyle name="Normal 4 5" xfId="385" xr:uid="{00000000-0005-0000-0000-0000F43C0000}"/>
    <cellStyle name="Normal 4 5 2" xfId="15261" xr:uid="{00000000-0005-0000-0000-0000F53C0000}"/>
    <cellStyle name="Normal 4 5 3" xfId="15262" xr:uid="{00000000-0005-0000-0000-0000F63C0000}"/>
    <cellStyle name="Normal 4 6" xfId="386" xr:uid="{00000000-0005-0000-0000-0000F73C0000}"/>
    <cellStyle name="Normal 4 6 2" xfId="15263" xr:uid="{00000000-0005-0000-0000-0000F83C0000}"/>
    <cellStyle name="Normal 4 6 3" xfId="15264" xr:uid="{00000000-0005-0000-0000-0000F93C0000}"/>
    <cellStyle name="Normal 4 6 4" xfId="34673" xr:uid="{00000000-0005-0000-0000-0000FA3C0000}"/>
    <cellStyle name="Normal 4 6 5" xfId="34904" xr:uid="{00000000-0005-0000-0000-0000FB3C0000}"/>
    <cellStyle name="Normal 4 6 6" xfId="35134" xr:uid="{00000000-0005-0000-0000-0000FC3C0000}"/>
    <cellStyle name="Normal 4 7" xfId="15265" xr:uid="{00000000-0005-0000-0000-0000FD3C0000}"/>
    <cellStyle name="Normal 4 7 2" xfId="15266" xr:uid="{00000000-0005-0000-0000-0000FE3C0000}"/>
    <cellStyle name="Normal 4 8" xfId="15267" xr:uid="{00000000-0005-0000-0000-0000FF3C0000}"/>
    <cellStyle name="Normal 4 8 2" xfId="15268" xr:uid="{00000000-0005-0000-0000-0000003D0000}"/>
    <cellStyle name="Normal 4 9" xfId="15269" xr:uid="{00000000-0005-0000-0000-0000013D0000}"/>
    <cellStyle name="Normal 4 9 2" xfId="15270" xr:uid="{00000000-0005-0000-0000-0000023D0000}"/>
    <cellStyle name="Normal 4_29(d) - Gas extensions -tariffs" xfId="387" xr:uid="{00000000-0005-0000-0000-0000033D0000}"/>
    <cellStyle name="Normal 40" xfId="388" xr:uid="{00000000-0005-0000-0000-0000043D0000}"/>
    <cellStyle name="Normal 40 2" xfId="389" xr:uid="{00000000-0005-0000-0000-0000053D0000}"/>
    <cellStyle name="Normal 40 2 2" xfId="15271" xr:uid="{00000000-0005-0000-0000-0000063D0000}"/>
    <cellStyle name="Normal 40 3" xfId="15272" xr:uid="{00000000-0005-0000-0000-0000073D0000}"/>
    <cellStyle name="Normal 40 4" xfId="15273" xr:uid="{00000000-0005-0000-0000-0000083D0000}"/>
    <cellStyle name="Normal 40 5" xfId="15274" xr:uid="{00000000-0005-0000-0000-0000093D0000}"/>
    <cellStyle name="Normal 40_29(d) - Gas extensions -tariffs" xfId="390" xr:uid="{00000000-0005-0000-0000-00000A3D0000}"/>
    <cellStyle name="Normal 41" xfId="15275" xr:uid="{00000000-0005-0000-0000-00000B3D0000}"/>
    <cellStyle name="Normal 41 2" xfId="15276" xr:uid="{00000000-0005-0000-0000-00000C3D0000}"/>
    <cellStyle name="Normal 41 3" xfId="15277" xr:uid="{00000000-0005-0000-0000-00000D3D0000}"/>
    <cellStyle name="Normal 42" xfId="15278" xr:uid="{00000000-0005-0000-0000-00000E3D0000}"/>
    <cellStyle name="Normal 42 2" xfId="15279" xr:uid="{00000000-0005-0000-0000-00000F3D0000}"/>
    <cellStyle name="Normal 42 3" xfId="15280" xr:uid="{00000000-0005-0000-0000-0000103D0000}"/>
    <cellStyle name="Normal 43" xfId="15281" xr:uid="{00000000-0005-0000-0000-0000113D0000}"/>
    <cellStyle name="Normal 43 2" xfId="15282" xr:uid="{00000000-0005-0000-0000-0000123D0000}"/>
    <cellStyle name="Normal 44" xfId="15283" xr:uid="{00000000-0005-0000-0000-0000133D0000}"/>
    <cellStyle name="Normal 44 2" xfId="15284" xr:uid="{00000000-0005-0000-0000-0000143D0000}"/>
    <cellStyle name="Normal 45" xfId="15285" xr:uid="{00000000-0005-0000-0000-0000153D0000}"/>
    <cellStyle name="Normal 45 2" xfId="15286" xr:uid="{00000000-0005-0000-0000-0000163D0000}"/>
    <cellStyle name="Normal 46" xfId="15287" xr:uid="{00000000-0005-0000-0000-0000173D0000}"/>
    <cellStyle name="Normal 46 2" xfId="15288" xr:uid="{00000000-0005-0000-0000-0000183D0000}"/>
    <cellStyle name="Normal 47" xfId="15289" xr:uid="{00000000-0005-0000-0000-0000193D0000}"/>
    <cellStyle name="Normal 47 2" xfId="15290" xr:uid="{00000000-0005-0000-0000-00001A3D0000}"/>
    <cellStyle name="Normal 48" xfId="15291" xr:uid="{00000000-0005-0000-0000-00001B3D0000}"/>
    <cellStyle name="Normal 48 2" xfId="15292" xr:uid="{00000000-0005-0000-0000-00001C3D0000}"/>
    <cellStyle name="Normal 49" xfId="15293" xr:uid="{00000000-0005-0000-0000-00001D3D0000}"/>
    <cellStyle name="Normal 49 2" xfId="15294" xr:uid="{00000000-0005-0000-0000-00001E3D0000}"/>
    <cellStyle name="Normal 5" xfId="391" xr:uid="{00000000-0005-0000-0000-00001F3D0000}"/>
    <cellStyle name="Normal 5 10" xfId="15295" xr:uid="{00000000-0005-0000-0000-0000203D0000}"/>
    <cellStyle name="Normal 5 11" xfId="15296" xr:uid="{00000000-0005-0000-0000-0000213D0000}"/>
    <cellStyle name="Normal 5 12" xfId="15297" xr:uid="{00000000-0005-0000-0000-0000223D0000}"/>
    <cellStyle name="Normal 5 13" xfId="15298" xr:uid="{00000000-0005-0000-0000-0000233D0000}"/>
    <cellStyle name="Normal 5 14" xfId="15299" xr:uid="{00000000-0005-0000-0000-0000243D0000}"/>
    <cellStyle name="Normal 5 15" xfId="15300" xr:uid="{00000000-0005-0000-0000-0000253D0000}"/>
    <cellStyle name="Normal 5 16" xfId="15301" xr:uid="{00000000-0005-0000-0000-0000263D0000}"/>
    <cellStyle name="Normal 5 17" xfId="15302" xr:uid="{00000000-0005-0000-0000-0000273D0000}"/>
    <cellStyle name="Normal 5 18" xfId="15303" xr:uid="{00000000-0005-0000-0000-0000283D0000}"/>
    <cellStyle name="Normal 5 19" xfId="15304" xr:uid="{00000000-0005-0000-0000-0000293D0000}"/>
    <cellStyle name="Normal 5 2" xfId="392" xr:uid="{00000000-0005-0000-0000-00002A3D0000}"/>
    <cellStyle name="Normal 5 2 10" xfId="15305" xr:uid="{00000000-0005-0000-0000-00002B3D0000}"/>
    <cellStyle name="Normal 5 2 11" xfId="15306" xr:uid="{00000000-0005-0000-0000-00002C3D0000}"/>
    <cellStyle name="Normal 5 2 12" xfId="15307" xr:uid="{00000000-0005-0000-0000-00002D3D0000}"/>
    <cellStyle name="Normal 5 2 13" xfId="15308" xr:uid="{00000000-0005-0000-0000-00002E3D0000}"/>
    <cellStyle name="Normal 5 2 14" xfId="15309" xr:uid="{00000000-0005-0000-0000-00002F3D0000}"/>
    <cellStyle name="Normal 5 2 15" xfId="15310" xr:uid="{00000000-0005-0000-0000-0000303D0000}"/>
    <cellStyle name="Normal 5 2 16" xfId="15311" xr:uid="{00000000-0005-0000-0000-0000313D0000}"/>
    <cellStyle name="Normal 5 2 17" xfId="15312" xr:uid="{00000000-0005-0000-0000-0000323D0000}"/>
    <cellStyle name="Normal 5 2 18" xfId="15313" xr:uid="{00000000-0005-0000-0000-0000333D0000}"/>
    <cellStyle name="Normal 5 2 19" xfId="15314" xr:uid="{00000000-0005-0000-0000-0000343D0000}"/>
    <cellStyle name="Normal 5 2 2" xfId="15315" xr:uid="{00000000-0005-0000-0000-0000353D0000}"/>
    <cellStyle name="Normal 5 2 2 10" xfId="15316" xr:uid="{00000000-0005-0000-0000-0000363D0000}"/>
    <cellStyle name="Normal 5 2 2 10 2" xfId="15317" xr:uid="{00000000-0005-0000-0000-0000373D0000}"/>
    <cellStyle name="Normal 5 2 2 11" xfId="15318" xr:uid="{00000000-0005-0000-0000-0000383D0000}"/>
    <cellStyle name="Normal 5 2 2 11 2" xfId="15319" xr:uid="{00000000-0005-0000-0000-0000393D0000}"/>
    <cellStyle name="Normal 5 2 2 12" xfId="15320" xr:uid="{00000000-0005-0000-0000-00003A3D0000}"/>
    <cellStyle name="Normal 5 2 2 12 2" xfId="15321" xr:uid="{00000000-0005-0000-0000-00003B3D0000}"/>
    <cellStyle name="Normal 5 2 2 13" xfId="15322" xr:uid="{00000000-0005-0000-0000-00003C3D0000}"/>
    <cellStyle name="Normal 5 2 2 13 2" xfId="15323" xr:uid="{00000000-0005-0000-0000-00003D3D0000}"/>
    <cellStyle name="Normal 5 2 2 14" xfId="15324" xr:uid="{00000000-0005-0000-0000-00003E3D0000}"/>
    <cellStyle name="Normal 5 2 2 14 2" xfId="15325" xr:uid="{00000000-0005-0000-0000-00003F3D0000}"/>
    <cellStyle name="Normal 5 2 2 15" xfId="15326" xr:uid="{00000000-0005-0000-0000-0000403D0000}"/>
    <cellStyle name="Normal 5 2 2 15 2" xfId="15327" xr:uid="{00000000-0005-0000-0000-0000413D0000}"/>
    <cellStyle name="Normal 5 2 2 16" xfId="15328" xr:uid="{00000000-0005-0000-0000-0000423D0000}"/>
    <cellStyle name="Normal 5 2 2 16 2" xfId="15329" xr:uid="{00000000-0005-0000-0000-0000433D0000}"/>
    <cellStyle name="Normal 5 2 2 17" xfId="15330" xr:uid="{00000000-0005-0000-0000-0000443D0000}"/>
    <cellStyle name="Normal 5 2 2 17 2" xfId="15331" xr:uid="{00000000-0005-0000-0000-0000453D0000}"/>
    <cellStyle name="Normal 5 2 2 18" xfId="15332" xr:uid="{00000000-0005-0000-0000-0000463D0000}"/>
    <cellStyle name="Normal 5 2 2 18 2" xfId="15333" xr:uid="{00000000-0005-0000-0000-0000473D0000}"/>
    <cellStyle name="Normal 5 2 2 19" xfId="15334" xr:uid="{00000000-0005-0000-0000-0000483D0000}"/>
    <cellStyle name="Normal 5 2 2 19 2" xfId="15335" xr:uid="{00000000-0005-0000-0000-0000493D0000}"/>
    <cellStyle name="Normal 5 2 2 2" xfId="15336" xr:uid="{00000000-0005-0000-0000-00004A3D0000}"/>
    <cellStyle name="Normal 5 2 2 2 10" xfId="15337" xr:uid="{00000000-0005-0000-0000-00004B3D0000}"/>
    <cellStyle name="Normal 5 2 2 2 10 2" xfId="15338" xr:uid="{00000000-0005-0000-0000-00004C3D0000}"/>
    <cellStyle name="Normal 5 2 2 2 11" xfId="15339" xr:uid="{00000000-0005-0000-0000-00004D3D0000}"/>
    <cellStyle name="Normal 5 2 2 2 11 2" xfId="15340" xr:uid="{00000000-0005-0000-0000-00004E3D0000}"/>
    <cellStyle name="Normal 5 2 2 2 12" xfId="15341" xr:uid="{00000000-0005-0000-0000-00004F3D0000}"/>
    <cellStyle name="Normal 5 2 2 2 12 2" xfId="15342" xr:uid="{00000000-0005-0000-0000-0000503D0000}"/>
    <cellStyle name="Normal 5 2 2 2 13" xfId="15343" xr:uid="{00000000-0005-0000-0000-0000513D0000}"/>
    <cellStyle name="Normal 5 2 2 2 13 2" xfId="15344" xr:uid="{00000000-0005-0000-0000-0000523D0000}"/>
    <cellStyle name="Normal 5 2 2 2 14" xfId="15345" xr:uid="{00000000-0005-0000-0000-0000533D0000}"/>
    <cellStyle name="Normal 5 2 2 2 14 2" xfId="15346" xr:uid="{00000000-0005-0000-0000-0000543D0000}"/>
    <cellStyle name="Normal 5 2 2 2 15" xfId="15347" xr:uid="{00000000-0005-0000-0000-0000553D0000}"/>
    <cellStyle name="Normal 5 2 2 2 15 2" xfId="15348" xr:uid="{00000000-0005-0000-0000-0000563D0000}"/>
    <cellStyle name="Normal 5 2 2 2 16" xfId="15349" xr:uid="{00000000-0005-0000-0000-0000573D0000}"/>
    <cellStyle name="Normal 5 2 2 2 16 2" xfId="15350" xr:uid="{00000000-0005-0000-0000-0000583D0000}"/>
    <cellStyle name="Normal 5 2 2 2 17" xfId="15351" xr:uid="{00000000-0005-0000-0000-0000593D0000}"/>
    <cellStyle name="Normal 5 2 2 2 17 2" xfId="15352" xr:uid="{00000000-0005-0000-0000-00005A3D0000}"/>
    <cellStyle name="Normal 5 2 2 2 18" xfId="15353" xr:uid="{00000000-0005-0000-0000-00005B3D0000}"/>
    <cellStyle name="Normal 5 2 2 2 18 2" xfId="15354" xr:uid="{00000000-0005-0000-0000-00005C3D0000}"/>
    <cellStyle name="Normal 5 2 2 2 19" xfId="15355" xr:uid="{00000000-0005-0000-0000-00005D3D0000}"/>
    <cellStyle name="Normal 5 2 2 2 19 2" xfId="15356" xr:uid="{00000000-0005-0000-0000-00005E3D0000}"/>
    <cellStyle name="Normal 5 2 2 2 2" xfId="15357" xr:uid="{00000000-0005-0000-0000-00005F3D0000}"/>
    <cellStyle name="Normal 5 2 2 2 2 10" xfId="15358" xr:uid="{00000000-0005-0000-0000-0000603D0000}"/>
    <cellStyle name="Normal 5 2 2 2 2 10 2" xfId="15359" xr:uid="{00000000-0005-0000-0000-0000613D0000}"/>
    <cellStyle name="Normal 5 2 2 2 2 11" xfId="15360" xr:uid="{00000000-0005-0000-0000-0000623D0000}"/>
    <cellStyle name="Normal 5 2 2 2 2 11 2" xfId="15361" xr:uid="{00000000-0005-0000-0000-0000633D0000}"/>
    <cellStyle name="Normal 5 2 2 2 2 12" xfId="15362" xr:uid="{00000000-0005-0000-0000-0000643D0000}"/>
    <cellStyle name="Normal 5 2 2 2 2 12 2" xfId="15363" xr:uid="{00000000-0005-0000-0000-0000653D0000}"/>
    <cellStyle name="Normal 5 2 2 2 2 13" xfId="15364" xr:uid="{00000000-0005-0000-0000-0000663D0000}"/>
    <cellStyle name="Normal 5 2 2 2 2 13 2" xfId="15365" xr:uid="{00000000-0005-0000-0000-0000673D0000}"/>
    <cellStyle name="Normal 5 2 2 2 2 14" xfId="15366" xr:uid="{00000000-0005-0000-0000-0000683D0000}"/>
    <cellStyle name="Normal 5 2 2 2 2 14 2" xfId="15367" xr:uid="{00000000-0005-0000-0000-0000693D0000}"/>
    <cellStyle name="Normal 5 2 2 2 2 15" xfId="15368" xr:uid="{00000000-0005-0000-0000-00006A3D0000}"/>
    <cellStyle name="Normal 5 2 2 2 2 15 2" xfId="15369" xr:uid="{00000000-0005-0000-0000-00006B3D0000}"/>
    <cellStyle name="Normal 5 2 2 2 2 16" xfId="15370" xr:uid="{00000000-0005-0000-0000-00006C3D0000}"/>
    <cellStyle name="Normal 5 2 2 2 2 16 2" xfId="15371" xr:uid="{00000000-0005-0000-0000-00006D3D0000}"/>
    <cellStyle name="Normal 5 2 2 2 2 17" xfId="15372" xr:uid="{00000000-0005-0000-0000-00006E3D0000}"/>
    <cellStyle name="Normal 5 2 2 2 2 2" xfId="15373" xr:uid="{00000000-0005-0000-0000-00006F3D0000}"/>
    <cellStyle name="Normal 5 2 2 2 2 2 10" xfId="15374" xr:uid="{00000000-0005-0000-0000-0000703D0000}"/>
    <cellStyle name="Normal 5 2 2 2 2 2 10 2" xfId="15375" xr:uid="{00000000-0005-0000-0000-0000713D0000}"/>
    <cellStyle name="Normal 5 2 2 2 2 2 11" xfId="15376" xr:uid="{00000000-0005-0000-0000-0000723D0000}"/>
    <cellStyle name="Normal 5 2 2 2 2 2 11 2" xfId="15377" xr:uid="{00000000-0005-0000-0000-0000733D0000}"/>
    <cellStyle name="Normal 5 2 2 2 2 2 12" xfId="15378" xr:uid="{00000000-0005-0000-0000-0000743D0000}"/>
    <cellStyle name="Normal 5 2 2 2 2 2 12 2" xfId="15379" xr:uid="{00000000-0005-0000-0000-0000753D0000}"/>
    <cellStyle name="Normal 5 2 2 2 2 2 13" xfId="15380" xr:uid="{00000000-0005-0000-0000-0000763D0000}"/>
    <cellStyle name="Normal 5 2 2 2 2 2 13 2" xfId="15381" xr:uid="{00000000-0005-0000-0000-0000773D0000}"/>
    <cellStyle name="Normal 5 2 2 2 2 2 14" xfId="15382" xr:uid="{00000000-0005-0000-0000-0000783D0000}"/>
    <cellStyle name="Normal 5 2 2 2 2 2 14 2" xfId="15383" xr:uid="{00000000-0005-0000-0000-0000793D0000}"/>
    <cellStyle name="Normal 5 2 2 2 2 2 15" xfId="15384" xr:uid="{00000000-0005-0000-0000-00007A3D0000}"/>
    <cellStyle name="Normal 5 2 2 2 2 2 15 2" xfId="15385" xr:uid="{00000000-0005-0000-0000-00007B3D0000}"/>
    <cellStyle name="Normal 5 2 2 2 2 2 16" xfId="15386" xr:uid="{00000000-0005-0000-0000-00007C3D0000}"/>
    <cellStyle name="Normal 5 2 2 2 2 2 16 2" xfId="15387" xr:uid="{00000000-0005-0000-0000-00007D3D0000}"/>
    <cellStyle name="Normal 5 2 2 2 2 2 17" xfId="15388" xr:uid="{00000000-0005-0000-0000-00007E3D0000}"/>
    <cellStyle name="Normal 5 2 2 2 2 2 2" xfId="15389" xr:uid="{00000000-0005-0000-0000-00007F3D0000}"/>
    <cellStyle name="Normal 5 2 2 2 2 2 2 2" xfId="15390" xr:uid="{00000000-0005-0000-0000-0000803D0000}"/>
    <cellStyle name="Normal 5 2 2 2 2 2 2 2 2" xfId="15391" xr:uid="{00000000-0005-0000-0000-0000813D0000}"/>
    <cellStyle name="Normal 5 2 2 2 2 2 2 3" xfId="15392" xr:uid="{00000000-0005-0000-0000-0000823D0000}"/>
    <cellStyle name="Normal 5 2 2 2 2 2 3" xfId="15393" xr:uid="{00000000-0005-0000-0000-0000833D0000}"/>
    <cellStyle name="Normal 5 2 2 2 2 2 3 2" xfId="15394" xr:uid="{00000000-0005-0000-0000-0000843D0000}"/>
    <cellStyle name="Normal 5 2 2 2 2 2 4" xfId="15395" xr:uid="{00000000-0005-0000-0000-0000853D0000}"/>
    <cellStyle name="Normal 5 2 2 2 2 2 4 2" xfId="15396" xr:uid="{00000000-0005-0000-0000-0000863D0000}"/>
    <cellStyle name="Normal 5 2 2 2 2 2 5" xfId="15397" xr:uid="{00000000-0005-0000-0000-0000873D0000}"/>
    <cellStyle name="Normal 5 2 2 2 2 2 5 2" xfId="15398" xr:uid="{00000000-0005-0000-0000-0000883D0000}"/>
    <cellStyle name="Normal 5 2 2 2 2 2 6" xfId="15399" xr:uid="{00000000-0005-0000-0000-0000893D0000}"/>
    <cellStyle name="Normal 5 2 2 2 2 2 6 2" xfId="15400" xr:uid="{00000000-0005-0000-0000-00008A3D0000}"/>
    <cellStyle name="Normal 5 2 2 2 2 2 7" xfId="15401" xr:uid="{00000000-0005-0000-0000-00008B3D0000}"/>
    <cellStyle name="Normal 5 2 2 2 2 2 7 2" xfId="15402" xr:uid="{00000000-0005-0000-0000-00008C3D0000}"/>
    <cellStyle name="Normal 5 2 2 2 2 2 8" xfId="15403" xr:uid="{00000000-0005-0000-0000-00008D3D0000}"/>
    <cellStyle name="Normal 5 2 2 2 2 2 8 2" xfId="15404" xr:uid="{00000000-0005-0000-0000-00008E3D0000}"/>
    <cellStyle name="Normal 5 2 2 2 2 2 9" xfId="15405" xr:uid="{00000000-0005-0000-0000-00008F3D0000}"/>
    <cellStyle name="Normal 5 2 2 2 2 2 9 2" xfId="15406" xr:uid="{00000000-0005-0000-0000-0000903D0000}"/>
    <cellStyle name="Normal 5 2 2 2 2 3" xfId="15407" xr:uid="{00000000-0005-0000-0000-0000913D0000}"/>
    <cellStyle name="Normal 5 2 2 2 2 3 2" xfId="15408" xr:uid="{00000000-0005-0000-0000-0000923D0000}"/>
    <cellStyle name="Normal 5 2 2 2 2 3 2 2" xfId="15409" xr:uid="{00000000-0005-0000-0000-0000933D0000}"/>
    <cellStyle name="Normal 5 2 2 2 2 3 3" xfId="15410" xr:uid="{00000000-0005-0000-0000-0000943D0000}"/>
    <cellStyle name="Normal 5 2 2 2 2 4" xfId="15411" xr:uid="{00000000-0005-0000-0000-0000953D0000}"/>
    <cellStyle name="Normal 5 2 2 2 2 4 2" xfId="15412" xr:uid="{00000000-0005-0000-0000-0000963D0000}"/>
    <cellStyle name="Normal 5 2 2 2 2 5" xfId="15413" xr:uid="{00000000-0005-0000-0000-0000973D0000}"/>
    <cellStyle name="Normal 5 2 2 2 2 5 2" xfId="15414" xr:uid="{00000000-0005-0000-0000-0000983D0000}"/>
    <cellStyle name="Normal 5 2 2 2 2 6" xfId="15415" xr:uid="{00000000-0005-0000-0000-0000993D0000}"/>
    <cellStyle name="Normal 5 2 2 2 2 6 2" xfId="15416" xr:uid="{00000000-0005-0000-0000-00009A3D0000}"/>
    <cellStyle name="Normal 5 2 2 2 2 7" xfId="15417" xr:uid="{00000000-0005-0000-0000-00009B3D0000}"/>
    <cellStyle name="Normal 5 2 2 2 2 7 2" xfId="15418" xr:uid="{00000000-0005-0000-0000-00009C3D0000}"/>
    <cellStyle name="Normal 5 2 2 2 2 8" xfId="15419" xr:uid="{00000000-0005-0000-0000-00009D3D0000}"/>
    <cellStyle name="Normal 5 2 2 2 2 8 2" xfId="15420" xr:uid="{00000000-0005-0000-0000-00009E3D0000}"/>
    <cellStyle name="Normal 5 2 2 2 2 9" xfId="15421" xr:uid="{00000000-0005-0000-0000-00009F3D0000}"/>
    <cellStyle name="Normal 5 2 2 2 2 9 2" xfId="15422" xr:uid="{00000000-0005-0000-0000-0000A03D0000}"/>
    <cellStyle name="Normal 5 2 2 2 20" xfId="15423" xr:uid="{00000000-0005-0000-0000-0000A13D0000}"/>
    <cellStyle name="Normal 5 2 2 2 3" xfId="15424" xr:uid="{00000000-0005-0000-0000-0000A23D0000}"/>
    <cellStyle name="Normal 5 2 2 2 3 2" xfId="15425" xr:uid="{00000000-0005-0000-0000-0000A33D0000}"/>
    <cellStyle name="Normal 5 2 2 2 4" xfId="15426" xr:uid="{00000000-0005-0000-0000-0000A43D0000}"/>
    <cellStyle name="Normal 5 2 2 2 4 2" xfId="15427" xr:uid="{00000000-0005-0000-0000-0000A53D0000}"/>
    <cellStyle name="Normal 5 2 2 2 5" xfId="15428" xr:uid="{00000000-0005-0000-0000-0000A63D0000}"/>
    <cellStyle name="Normal 5 2 2 2 5 2" xfId="15429" xr:uid="{00000000-0005-0000-0000-0000A73D0000}"/>
    <cellStyle name="Normal 5 2 2 2 6" xfId="15430" xr:uid="{00000000-0005-0000-0000-0000A83D0000}"/>
    <cellStyle name="Normal 5 2 2 2 6 2" xfId="15431" xr:uid="{00000000-0005-0000-0000-0000A93D0000}"/>
    <cellStyle name="Normal 5 2 2 2 6 2 2" xfId="15432" xr:uid="{00000000-0005-0000-0000-0000AA3D0000}"/>
    <cellStyle name="Normal 5 2 2 2 6 3" xfId="15433" xr:uid="{00000000-0005-0000-0000-0000AB3D0000}"/>
    <cellStyle name="Normal 5 2 2 2 7" xfId="15434" xr:uid="{00000000-0005-0000-0000-0000AC3D0000}"/>
    <cellStyle name="Normal 5 2 2 2 7 2" xfId="15435" xr:uid="{00000000-0005-0000-0000-0000AD3D0000}"/>
    <cellStyle name="Normal 5 2 2 2 8" xfId="15436" xr:uid="{00000000-0005-0000-0000-0000AE3D0000}"/>
    <cellStyle name="Normal 5 2 2 2 8 2" xfId="15437" xr:uid="{00000000-0005-0000-0000-0000AF3D0000}"/>
    <cellStyle name="Normal 5 2 2 2 9" xfId="15438" xr:uid="{00000000-0005-0000-0000-0000B03D0000}"/>
    <cellStyle name="Normal 5 2 2 2 9 2" xfId="15439" xr:uid="{00000000-0005-0000-0000-0000B13D0000}"/>
    <cellStyle name="Normal 5 2 2 20" xfId="15440" xr:uid="{00000000-0005-0000-0000-0000B23D0000}"/>
    <cellStyle name="Normal 5 2 2 3" xfId="15441" xr:uid="{00000000-0005-0000-0000-0000B33D0000}"/>
    <cellStyle name="Normal 5 2 2 3 2" xfId="15442" xr:uid="{00000000-0005-0000-0000-0000B43D0000}"/>
    <cellStyle name="Normal 5 2 2 3 2 2" xfId="15443" xr:uid="{00000000-0005-0000-0000-0000B53D0000}"/>
    <cellStyle name="Normal 5 2 2 4" xfId="15444" xr:uid="{00000000-0005-0000-0000-0000B63D0000}"/>
    <cellStyle name="Normal 5 2 2 4 2" xfId="15445" xr:uid="{00000000-0005-0000-0000-0000B73D0000}"/>
    <cellStyle name="Normal 5 2 2 5" xfId="15446" xr:uid="{00000000-0005-0000-0000-0000B83D0000}"/>
    <cellStyle name="Normal 5 2 2 5 2" xfId="15447" xr:uid="{00000000-0005-0000-0000-0000B93D0000}"/>
    <cellStyle name="Normal 5 2 2 6" xfId="15448" xr:uid="{00000000-0005-0000-0000-0000BA3D0000}"/>
    <cellStyle name="Normal 5 2 2 6 2" xfId="15449" xr:uid="{00000000-0005-0000-0000-0000BB3D0000}"/>
    <cellStyle name="Normal 5 2 2 6 2 2" xfId="15450" xr:uid="{00000000-0005-0000-0000-0000BC3D0000}"/>
    <cellStyle name="Normal 5 2 2 7" xfId="15451" xr:uid="{00000000-0005-0000-0000-0000BD3D0000}"/>
    <cellStyle name="Normal 5 2 2 7 2" xfId="15452" xr:uid="{00000000-0005-0000-0000-0000BE3D0000}"/>
    <cellStyle name="Normal 5 2 2 8" xfId="15453" xr:uid="{00000000-0005-0000-0000-0000BF3D0000}"/>
    <cellStyle name="Normal 5 2 2 8 2" xfId="15454" xr:uid="{00000000-0005-0000-0000-0000C03D0000}"/>
    <cellStyle name="Normal 5 2 2 9" xfId="15455" xr:uid="{00000000-0005-0000-0000-0000C13D0000}"/>
    <cellStyle name="Normal 5 2 2 9 2" xfId="15456" xr:uid="{00000000-0005-0000-0000-0000C23D0000}"/>
    <cellStyle name="Normal 5 2 20" xfId="15457" xr:uid="{00000000-0005-0000-0000-0000C33D0000}"/>
    <cellStyle name="Normal 5 2 3" xfId="15458" xr:uid="{00000000-0005-0000-0000-0000C43D0000}"/>
    <cellStyle name="Normal 5 2 3 2" xfId="15459" xr:uid="{00000000-0005-0000-0000-0000C53D0000}"/>
    <cellStyle name="Normal 5 2 4" xfId="15460" xr:uid="{00000000-0005-0000-0000-0000C63D0000}"/>
    <cellStyle name="Normal 5 2 5" xfId="15461" xr:uid="{00000000-0005-0000-0000-0000C73D0000}"/>
    <cellStyle name="Normal 5 2 6" xfId="15462" xr:uid="{00000000-0005-0000-0000-0000C83D0000}"/>
    <cellStyle name="Normal 5 2 6 2" xfId="15463" xr:uid="{00000000-0005-0000-0000-0000C93D0000}"/>
    <cellStyle name="Normal 5 2 7" xfId="15464" xr:uid="{00000000-0005-0000-0000-0000CA3D0000}"/>
    <cellStyle name="Normal 5 2 8" xfId="15465" xr:uid="{00000000-0005-0000-0000-0000CB3D0000}"/>
    <cellStyle name="Normal 5 2 9" xfId="15466" xr:uid="{00000000-0005-0000-0000-0000CC3D0000}"/>
    <cellStyle name="Normal 5 2_Heads of Ageement- Benchmark of Unitsed Rates 2012" xfId="15467" xr:uid="{00000000-0005-0000-0000-0000CD3D0000}"/>
    <cellStyle name="Normal 5 20" xfId="15468" xr:uid="{00000000-0005-0000-0000-0000CE3D0000}"/>
    <cellStyle name="Normal 5 21" xfId="15469" xr:uid="{00000000-0005-0000-0000-0000CF3D0000}"/>
    <cellStyle name="Normal 5 22" xfId="15470" xr:uid="{00000000-0005-0000-0000-0000D03D0000}"/>
    <cellStyle name="Normal 5 22 2" xfId="15471" xr:uid="{00000000-0005-0000-0000-0000D13D0000}"/>
    <cellStyle name="Normal 5 22 3" xfId="15472" xr:uid="{00000000-0005-0000-0000-0000D23D0000}"/>
    <cellStyle name="Normal 5 23" xfId="15473" xr:uid="{00000000-0005-0000-0000-0000D33D0000}"/>
    <cellStyle name="Normal 5 24" xfId="15474" xr:uid="{00000000-0005-0000-0000-0000D43D0000}"/>
    <cellStyle name="Normal 5 25" xfId="15475" xr:uid="{00000000-0005-0000-0000-0000D53D0000}"/>
    <cellStyle name="Normal 5 3" xfId="393" xr:uid="{00000000-0005-0000-0000-0000D63D0000}"/>
    <cellStyle name="Normal 5 3 2" xfId="15476" xr:uid="{00000000-0005-0000-0000-0000D73D0000}"/>
    <cellStyle name="Normal 5 3 3" xfId="15477" xr:uid="{00000000-0005-0000-0000-0000D83D0000}"/>
    <cellStyle name="Normal 5 4" xfId="15478" xr:uid="{00000000-0005-0000-0000-0000D93D0000}"/>
    <cellStyle name="Normal 5 4 2" xfId="15479" xr:uid="{00000000-0005-0000-0000-0000DA3D0000}"/>
    <cellStyle name="Normal 5 5" xfId="15480" xr:uid="{00000000-0005-0000-0000-0000DB3D0000}"/>
    <cellStyle name="Normal 5 6" xfId="15481" xr:uid="{00000000-0005-0000-0000-0000DC3D0000}"/>
    <cellStyle name="Normal 5 7" xfId="15482" xr:uid="{00000000-0005-0000-0000-0000DD3D0000}"/>
    <cellStyle name="Normal 5 8" xfId="15483" xr:uid="{00000000-0005-0000-0000-0000DE3D0000}"/>
    <cellStyle name="Normal 5 9" xfId="15484" xr:uid="{00000000-0005-0000-0000-0000DF3D0000}"/>
    <cellStyle name="Normal 5_7-11 Budget Scenarios v1.2" xfId="15485" xr:uid="{00000000-0005-0000-0000-0000E03D0000}"/>
    <cellStyle name="Normal 50" xfId="15486" xr:uid="{00000000-0005-0000-0000-0000E13D0000}"/>
    <cellStyle name="Normal 50 2" xfId="15487" xr:uid="{00000000-0005-0000-0000-0000E23D0000}"/>
    <cellStyle name="Normal 51" xfId="15488" xr:uid="{00000000-0005-0000-0000-0000E33D0000}"/>
    <cellStyle name="Normal 51 2" xfId="15489" xr:uid="{00000000-0005-0000-0000-0000E43D0000}"/>
    <cellStyle name="Normal 51 2 2" xfId="15490" xr:uid="{00000000-0005-0000-0000-0000E53D0000}"/>
    <cellStyle name="Normal 51 3" xfId="15491" xr:uid="{00000000-0005-0000-0000-0000E63D0000}"/>
    <cellStyle name="Normal 52" xfId="15492" xr:uid="{00000000-0005-0000-0000-0000E73D0000}"/>
    <cellStyle name="Normal 52 2" xfId="15493" xr:uid="{00000000-0005-0000-0000-0000E83D0000}"/>
    <cellStyle name="Normal 53" xfId="15494" xr:uid="{00000000-0005-0000-0000-0000E93D0000}"/>
    <cellStyle name="Normal 53 2" xfId="15495" xr:uid="{00000000-0005-0000-0000-0000EA3D0000}"/>
    <cellStyle name="Normal 54" xfId="15496" xr:uid="{00000000-0005-0000-0000-0000EB3D0000}"/>
    <cellStyle name="Normal 54 2" xfId="15497" xr:uid="{00000000-0005-0000-0000-0000EC3D0000}"/>
    <cellStyle name="Normal 55" xfId="15498" xr:uid="{00000000-0005-0000-0000-0000ED3D0000}"/>
    <cellStyle name="Normal 55 2" xfId="15499" xr:uid="{00000000-0005-0000-0000-0000EE3D0000}"/>
    <cellStyle name="Normal 56" xfId="15500" xr:uid="{00000000-0005-0000-0000-0000EF3D0000}"/>
    <cellStyle name="Normal 56 2" xfId="15501" xr:uid="{00000000-0005-0000-0000-0000F03D0000}"/>
    <cellStyle name="Normal 57" xfId="15502" xr:uid="{00000000-0005-0000-0000-0000F13D0000}"/>
    <cellStyle name="Normal 57 2" xfId="15503" xr:uid="{00000000-0005-0000-0000-0000F23D0000}"/>
    <cellStyle name="Normal 58" xfId="15504" xr:uid="{00000000-0005-0000-0000-0000F33D0000}"/>
    <cellStyle name="Normal 58 2" xfId="15505" xr:uid="{00000000-0005-0000-0000-0000F43D0000}"/>
    <cellStyle name="Normal 59" xfId="15506" xr:uid="{00000000-0005-0000-0000-0000F53D0000}"/>
    <cellStyle name="Normal 59 2" xfId="15507" xr:uid="{00000000-0005-0000-0000-0000F63D0000}"/>
    <cellStyle name="Normal 6" xfId="394" xr:uid="{00000000-0005-0000-0000-0000F73D0000}"/>
    <cellStyle name="Normal 6 10" xfId="15508" xr:uid="{00000000-0005-0000-0000-0000F83D0000}"/>
    <cellStyle name="Normal 6 10 2" xfId="15509" xr:uid="{00000000-0005-0000-0000-0000F93D0000}"/>
    <cellStyle name="Normal 6 11" xfId="15510" xr:uid="{00000000-0005-0000-0000-0000FA3D0000}"/>
    <cellStyle name="Normal 6 11 2" xfId="15511" xr:uid="{00000000-0005-0000-0000-0000FB3D0000}"/>
    <cellStyle name="Normal 6 11 3" xfId="15512" xr:uid="{00000000-0005-0000-0000-0000FC3D0000}"/>
    <cellStyle name="Normal 6 12" xfId="15513" xr:uid="{00000000-0005-0000-0000-0000FD3D0000}"/>
    <cellStyle name="Normal 6 12 2" xfId="15514" xr:uid="{00000000-0005-0000-0000-0000FE3D0000}"/>
    <cellStyle name="Normal 6 13" xfId="15515" xr:uid="{00000000-0005-0000-0000-0000FF3D0000}"/>
    <cellStyle name="Normal 6 14" xfId="15516" xr:uid="{00000000-0005-0000-0000-0000003E0000}"/>
    <cellStyle name="Normal 6 15" xfId="15517" xr:uid="{00000000-0005-0000-0000-0000013E0000}"/>
    <cellStyle name="Normal 6 16" xfId="15518" xr:uid="{00000000-0005-0000-0000-0000023E0000}"/>
    <cellStyle name="Normal 6 2" xfId="395" xr:uid="{00000000-0005-0000-0000-0000033E0000}"/>
    <cellStyle name="Normal 6 2 2" xfId="396" xr:uid="{00000000-0005-0000-0000-0000043E0000}"/>
    <cellStyle name="Normal 6 2 2 2" xfId="15519" xr:uid="{00000000-0005-0000-0000-0000053E0000}"/>
    <cellStyle name="Normal 6 2 3" xfId="15520" xr:uid="{00000000-0005-0000-0000-0000063E0000}"/>
    <cellStyle name="Normal 6 3" xfId="15521" xr:uid="{00000000-0005-0000-0000-0000073E0000}"/>
    <cellStyle name="Normal 6 3 2" xfId="15522" xr:uid="{00000000-0005-0000-0000-0000083E0000}"/>
    <cellStyle name="Normal 6 4" xfId="15523" xr:uid="{00000000-0005-0000-0000-0000093E0000}"/>
    <cellStyle name="Normal 6 4 2" xfId="15524" xr:uid="{00000000-0005-0000-0000-00000A3E0000}"/>
    <cellStyle name="Normal 6 5" xfId="15525" xr:uid="{00000000-0005-0000-0000-00000B3E0000}"/>
    <cellStyle name="Normal 6 5 2" xfId="15526" xr:uid="{00000000-0005-0000-0000-00000C3E0000}"/>
    <cellStyle name="Normal 6 6" xfId="15527" xr:uid="{00000000-0005-0000-0000-00000D3E0000}"/>
    <cellStyle name="Normal 6 6 2" xfId="15528" xr:uid="{00000000-0005-0000-0000-00000E3E0000}"/>
    <cellStyle name="Normal 6 7" xfId="15529" xr:uid="{00000000-0005-0000-0000-00000F3E0000}"/>
    <cellStyle name="Normal 6 8" xfId="15530" xr:uid="{00000000-0005-0000-0000-0000103E0000}"/>
    <cellStyle name="Normal 6 9" xfId="15531" xr:uid="{00000000-0005-0000-0000-0000113E0000}"/>
    <cellStyle name="Normal 6 9 2" xfId="15532" xr:uid="{00000000-0005-0000-0000-0000123E0000}"/>
    <cellStyle name="Normal 6_7-11 Budget Scenarios v1.2" xfId="15533" xr:uid="{00000000-0005-0000-0000-0000133E0000}"/>
    <cellStyle name="Normal 60" xfId="15534" xr:uid="{00000000-0005-0000-0000-0000143E0000}"/>
    <cellStyle name="Normal 60 2" xfId="15535" xr:uid="{00000000-0005-0000-0000-0000153E0000}"/>
    <cellStyle name="Normal 61" xfId="15536" xr:uid="{00000000-0005-0000-0000-0000163E0000}"/>
    <cellStyle name="Normal 61 2" xfId="15537" xr:uid="{00000000-0005-0000-0000-0000173E0000}"/>
    <cellStyle name="Normal 62" xfId="15538" xr:uid="{00000000-0005-0000-0000-0000183E0000}"/>
    <cellStyle name="Normal 62 2" xfId="15539" xr:uid="{00000000-0005-0000-0000-0000193E0000}"/>
    <cellStyle name="Normal 63" xfId="15540" xr:uid="{00000000-0005-0000-0000-00001A3E0000}"/>
    <cellStyle name="Normal 63 2" xfId="15541" xr:uid="{00000000-0005-0000-0000-00001B3E0000}"/>
    <cellStyle name="Normal 64" xfId="15542" xr:uid="{00000000-0005-0000-0000-00001C3E0000}"/>
    <cellStyle name="Normal 65" xfId="15543" xr:uid="{00000000-0005-0000-0000-00001D3E0000}"/>
    <cellStyle name="Normal 66" xfId="15544" xr:uid="{00000000-0005-0000-0000-00001E3E0000}"/>
    <cellStyle name="Normal 66 2" xfId="15545" xr:uid="{00000000-0005-0000-0000-00001F3E0000}"/>
    <cellStyle name="Normal 67" xfId="15546" xr:uid="{00000000-0005-0000-0000-0000203E0000}"/>
    <cellStyle name="Normal 67 2" xfId="15547" xr:uid="{00000000-0005-0000-0000-0000213E0000}"/>
    <cellStyle name="Normal 67 2 2" xfId="15548" xr:uid="{00000000-0005-0000-0000-0000223E0000}"/>
    <cellStyle name="Normal 67 3" xfId="15549" xr:uid="{00000000-0005-0000-0000-0000233E0000}"/>
    <cellStyle name="Normal 67 3 2" xfId="15550" xr:uid="{00000000-0005-0000-0000-0000243E0000}"/>
    <cellStyle name="Normal 67 4" xfId="15551" xr:uid="{00000000-0005-0000-0000-0000253E0000}"/>
    <cellStyle name="Normal 68" xfId="15552" xr:uid="{00000000-0005-0000-0000-0000263E0000}"/>
    <cellStyle name="Normal 68 2" xfId="15553" xr:uid="{00000000-0005-0000-0000-0000273E0000}"/>
    <cellStyle name="Normal 68 2 2" xfId="15554" xr:uid="{00000000-0005-0000-0000-0000283E0000}"/>
    <cellStyle name="Normal 68 3" xfId="15555" xr:uid="{00000000-0005-0000-0000-0000293E0000}"/>
    <cellStyle name="Normal 68 3 2" xfId="15556" xr:uid="{00000000-0005-0000-0000-00002A3E0000}"/>
    <cellStyle name="Normal 68 4" xfId="15557" xr:uid="{00000000-0005-0000-0000-00002B3E0000}"/>
    <cellStyle name="Normal 69" xfId="15558" xr:uid="{00000000-0005-0000-0000-00002C3E0000}"/>
    <cellStyle name="Normal 69 2" xfId="15559" xr:uid="{00000000-0005-0000-0000-00002D3E0000}"/>
    <cellStyle name="Normal 7" xfId="397" xr:uid="{00000000-0005-0000-0000-00002E3E0000}"/>
    <cellStyle name="Normal 7 10" xfId="15560" xr:uid="{00000000-0005-0000-0000-00002F3E0000}"/>
    <cellStyle name="Normal 7 2" xfId="398" xr:uid="{00000000-0005-0000-0000-0000303E0000}"/>
    <cellStyle name="Normal 7 2 2" xfId="399" xr:uid="{00000000-0005-0000-0000-0000313E0000}"/>
    <cellStyle name="Normal 7 2 2 2" xfId="400" xr:uid="{00000000-0005-0000-0000-0000323E0000}"/>
    <cellStyle name="Normal 7 2 2 2 2" xfId="34676" xr:uid="{00000000-0005-0000-0000-0000333E0000}"/>
    <cellStyle name="Normal 7 2 2 2 3" xfId="34906" xr:uid="{00000000-0005-0000-0000-0000343E0000}"/>
    <cellStyle name="Normal 7 2 2 2 4" xfId="35135" xr:uid="{00000000-0005-0000-0000-0000353E0000}"/>
    <cellStyle name="Normal 7 2 2 3" xfId="401" xr:uid="{00000000-0005-0000-0000-0000363E0000}"/>
    <cellStyle name="Normal 7 2 2 3 2" xfId="34677" xr:uid="{00000000-0005-0000-0000-0000373E0000}"/>
    <cellStyle name="Normal 7 2 2 3 3" xfId="34907" xr:uid="{00000000-0005-0000-0000-0000383E0000}"/>
    <cellStyle name="Normal 7 2 2 3 4" xfId="35136" xr:uid="{00000000-0005-0000-0000-0000393E0000}"/>
    <cellStyle name="Normal 7 2 2 4" xfId="34675" xr:uid="{00000000-0005-0000-0000-00003A3E0000}"/>
    <cellStyle name="Normal 7 2 2 5" xfId="34905" xr:uid="{00000000-0005-0000-0000-00003B3E0000}"/>
    <cellStyle name="Normal 7 2 2 6" xfId="35038" xr:uid="{00000000-0005-0000-0000-00003C3E0000}"/>
    <cellStyle name="Normal 7 2 3" xfId="402" xr:uid="{00000000-0005-0000-0000-00003D3E0000}"/>
    <cellStyle name="Normal 7 2 3 2" xfId="34678" xr:uid="{00000000-0005-0000-0000-00003E3E0000}"/>
    <cellStyle name="Normal 7 2 3 3" xfId="34908" xr:uid="{00000000-0005-0000-0000-00003F3E0000}"/>
    <cellStyle name="Normal 7 2 3 4" xfId="35039" xr:uid="{00000000-0005-0000-0000-0000403E0000}"/>
    <cellStyle name="Normal 7 2 4" xfId="403" xr:uid="{00000000-0005-0000-0000-0000413E0000}"/>
    <cellStyle name="Normal 7 2 4 2" xfId="15561" xr:uid="{00000000-0005-0000-0000-0000423E0000}"/>
    <cellStyle name="Normal 7 2 4 3" xfId="34679" xr:uid="{00000000-0005-0000-0000-0000433E0000}"/>
    <cellStyle name="Normal 7 2 4 4" xfId="34909" xr:uid="{00000000-0005-0000-0000-0000443E0000}"/>
    <cellStyle name="Normal 7 2 4 5" xfId="35137" xr:uid="{00000000-0005-0000-0000-0000453E0000}"/>
    <cellStyle name="Normal 7 2 5" xfId="34674" xr:uid="{00000000-0005-0000-0000-0000463E0000}"/>
    <cellStyle name="Normal 7 2 6" xfId="34792" xr:uid="{00000000-0005-0000-0000-0000473E0000}"/>
    <cellStyle name="Normal 7 2 7" xfId="34979" xr:uid="{00000000-0005-0000-0000-0000483E0000}"/>
    <cellStyle name="Normal 7 2 8" xfId="35201" xr:uid="{00000000-0005-0000-0000-0000493E0000}"/>
    <cellStyle name="Normal 7 3" xfId="15562" xr:uid="{00000000-0005-0000-0000-00004A3E0000}"/>
    <cellStyle name="Normal 7 3 2" xfId="15563" xr:uid="{00000000-0005-0000-0000-00004B3E0000}"/>
    <cellStyle name="Normal 7 4" xfId="15564" xr:uid="{00000000-0005-0000-0000-00004C3E0000}"/>
    <cellStyle name="Normal 7 4 2" xfId="15565" xr:uid="{00000000-0005-0000-0000-00004D3E0000}"/>
    <cellStyle name="Normal 7 5" xfId="15566" xr:uid="{00000000-0005-0000-0000-00004E3E0000}"/>
    <cellStyle name="Normal 7 5 2" xfId="15567" xr:uid="{00000000-0005-0000-0000-00004F3E0000}"/>
    <cellStyle name="Normal 7 6" xfId="15568" xr:uid="{00000000-0005-0000-0000-0000503E0000}"/>
    <cellStyle name="Normal 7 6 2" xfId="15569" xr:uid="{00000000-0005-0000-0000-0000513E0000}"/>
    <cellStyle name="Normal 7 6 3" xfId="15570" xr:uid="{00000000-0005-0000-0000-0000523E0000}"/>
    <cellStyle name="Normal 7 6 4" xfId="15571" xr:uid="{00000000-0005-0000-0000-0000533E0000}"/>
    <cellStyle name="Normal 7 7" xfId="15572" xr:uid="{00000000-0005-0000-0000-0000543E0000}"/>
    <cellStyle name="Normal 7 7 2" xfId="15573" xr:uid="{00000000-0005-0000-0000-0000553E0000}"/>
    <cellStyle name="Normal 7 8" xfId="15574" xr:uid="{00000000-0005-0000-0000-0000563E0000}"/>
    <cellStyle name="Normal 7 9" xfId="15575" xr:uid="{00000000-0005-0000-0000-0000573E0000}"/>
    <cellStyle name="Normal 7_Heads of Ageement- Benchmark of Unitsed Rates 2012" xfId="15576" xr:uid="{00000000-0005-0000-0000-0000583E0000}"/>
    <cellStyle name="Normal 70" xfId="15577" xr:uid="{00000000-0005-0000-0000-0000593E0000}"/>
    <cellStyle name="Normal 70 2" xfId="15578" xr:uid="{00000000-0005-0000-0000-00005A3E0000}"/>
    <cellStyle name="Normal 71" xfId="15579" xr:uid="{00000000-0005-0000-0000-00005B3E0000}"/>
    <cellStyle name="Normal 71 2" xfId="15580" xr:uid="{00000000-0005-0000-0000-00005C3E0000}"/>
    <cellStyle name="Normal 71 3" xfId="15581" xr:uid="{00000000-0005-0000-0000-00005D3E0000}"/>
    <cellStyle name="Normal 72" xfId="15582" xr:uid="{00000000-0005-0000-0000-00005E3E0000}"/>
    <cellStyle name="Normal 72 2" xfId="15583" xr:uid="{00000000-0005-0000-0000-00005F3E0000}"/>
    <cellStyle name="Normal 72 3" xfId="15584" xr:uid="{00000000-0005-0000-0000-0000603E0000}"/>
    <cellStyle name="Normal 73" xfId="15585" xr:uid="{00000000-0005-0000-0000-0000613E0000}"/>
    <cellStyle name="Normal 73 2" xfId="15586" xr:uid="{00000000-0005-0000-0000-0000623E0000}"/>
    <cellStyle name="Normal 73 3" xfId="15587" xr:uid="{00000000-0005-0000-0000-0000633E0000}"/>
    <cellStyle name="Normal 74" xfId="15588" xr:uid="{00000000-0005-0000-0000-0000643E0000}"/>
    <cellStyle name="Normal 74 2" xfId="15589" xr:uid="{00000000-0005-0000-0000-0000653E0000}"/>
    <cellStyle name="Normal 74 3" xfId="15590" xr:uid="{00000000-0005-0000-0000-0000663E0000}"/>
    <cellStyle name="Normal 75" xfId="15591" xr:uid="{00000000-0005-0000-0000-0000673E0000}"/>
    <cellStyle name="Normal 75 2" xfId="15592" xr:uid="{00000000-0005-0000-0000-0000683E0000}"/>
    <cellStyle name="Normal 75 3" xfId="15593" xr:uid="{00000000-0005-0000-0000-0000693E0000}"/>
    <cellStyle name="Normal 76" xfId="15594" xr:uid="{00000000-0005-0000-0000-00006A3E0000}"/>
    <cellStyle name="Normal 76 2" xfId="15595" xr:uid="{00000000-0005-0000-0000-00006B3E0000}"/>
    <cellStyle name="Normal 76 3" xfId="15596" xr:uid="{00000000-0005-0000-0000-00006C3E0000}"/>
    <cellStyle name="Normal 77" xfId="15597" xr:uid="{00000000-0005-0000-0000-00006D3E0000}"/>
    <cellStyle name="Normal 77 2" xfId="15598" xr:uid="{00000000-0005-0000-0000-00006E3E0000}"/>
    <cellStyle name="Normal 77 3" xfId="15599" xr:uid="{00000000-0005-0000-0000-00006F3E0000}"/>
    <cellStyle name="Normal 78" xfId="15600" xr:uid="{00000000-0005-0000-0000-0000703E0000}"/>
    <cellStyle name="Normal 78 2" xfId="15601" xr:uid="{00000000-0005-0000-0000-0000713E0000}"/>
    <cellStyle name="Normal 79" xfId="15602" xr:uid="{00000000-0005-0000-0000-0000723E0000}"/>
    <cellStyle name="Normal 79 2" xfId="15603" xr:uid="{00000000-0005-0000-0000-0000733E0000}"/>
    <cellStyle name="Normal 8" xfId="404" xr:uid="{00000000-0005-0000-0000-0000743E0000}"/>
    <cellStyle name="Normal 8 2" xfId="405" xr:uid="{00000000-0005-0000-0000-0000753E0000}"/>
    <cellStyle name="Normal 8 2 2" xfId="406" xr:uid="{00000000-0005-0000-0000-0000763E0000}"/>
    <cellStyle name="Normal 8 2 2 2" xfId="15604" xr:uid="{00000000-0005-0000-0000-0000773E0000}"/>
    <cellStyle name="Normal 8 2 3" xfId="407" xr:uid="{00000000-0005-0000-0000-0000783E0000}"/>
    <cellStyle name="Normal 8 2 3 2" xfId="408" xr:uid="{00000000-0005-0000-0000-0000793E0000}"/>
    <cellStyle name="Normal 8 2 3 2 2" xfId="34682" xr:uid="{00000000-0005-0000-0000-00007A3E0000}"/>
    <cellStyle name="Normal 8 2 3 2 3" xfId="34912" xr:uid="{00000000-0005-0000-0000-00007B3E0000}"/>
    <cellStyle name="Normal 8 2 3 2 4" xfId="35140" xr:uid="{00000000-0005-0000-0000-00007C3E0000}"/>
    <cellStyle name="Normal 8 2 3 3" xfId="409" xr:uid="{00000000-0005-0000-0000-00007D3E0000}"/>
    <cellStyle name="Normal 8 2 3 3 2" xfId="34683" xr:uid="{00000000-0005-0000-0000-00007E3E0000}"/>
    <cellStyle name="Normal 8 2 3 3 3" xfId="34913" xr:uid="{00000000-0005-0000-0000-00007F3E0000}"/>
    <cellStyle name="Normal 8 2 3 3 4" xfId="35141" xr:uid="{00000000-0005-0000-0000-0000803E0000}"/>
    <cellStyle name="Normal 8 2 3 4" xfId="34681" xr:uid="{00000000-0005-0000-0000-0000813E0000}"/>
    <cellStyle name="Normal 8 2 3 5" xfId="34911" xr:uid="{00000000-0005-0000-0000-0000823E0000}"/>
    <cellStyle name="Normal 8 2 3 6" xfId="35139" xr:uid="{00000000-0005-0000-0000-0000833E0000}"/>
    <cellStyle name="Normal 8 2 4" xfId="410" xr:uid="{00000000-0005-0000-0000-0000843E0000}"/>
    <cellStyle name="Normal 8 2 4 2" xfId="34684" xr:uid="{00000000-0005-0000-0000-0000853E0000}"/>
    <cellStyle name="Normal 8 2 4 3" xfId="34914" xr:uid="{00000000-0005-0000-0000-0000863E0000}"/>
    <cellStyle name="Normal 8 2 4 4" xfId="35142" xr:uid="{00000000-0005-0000-0000-0000873E0000}"/>
    <cellStyle name="Normal 8 2 5" xfId="15605" xr:uid="{00000000-0005-0000-0000-0000883E0000}"/>
    <cellStyle name="Normal 8 2 6" xfId="34680" xr:uid="{00000000-0005-0000-0000-0000893E0000}"/>
    <cellStyle name="Normal 8 2 7" xfId="34910" xr:uid="{00000000-0005-0000-0000-00008A3E0000}"/>
    <cellStyle name="Normal 8 2 8" xfId="35138" xr:uid="{00000000-0005-0000-0000-00008B3E0000}"/>
    <cellStyle name="Normal 8 3" xfId="15606" xr:uid="{00000000-0005-0000-0000-00008C3E0000}"/>
    <cellStyle name="Normal 8 3 2" xfId="15607" xr:uid="{00000000-0005-0000-0000-00008D3E0000}"/>
    <cellStyle name="Normal 8 4" xfId="15608" xr:uid="{00000000-0005-0000-0000-00008E3E0000}"/>
    <cellStyle name="Normal 8 4 2" xfId="15609" xr:uid="{00000000-0005-0000-0000-00008F3E0000}"/>
    <cellStyle name="Normal 8 5" xfId="15610" xr:uid="{00000000-0005-0000-0000-0000903E0000}"/>
    <cellStyle name="Normal 8 5 2" xfId="15611" xr:uid="{00000000-0005-0000-0000-0000913E0000}"/>
    <cellStyle name="Normal 8 6" xfId="15612" xr:uid="{00000000-0005-0000-0000-0000923E0000}"/>
    <cellStyle name="Normal 8 7" xfId="15613" xr:uid="{00000000-0005-0000-0000-0000933E0000}"/>
    <cellStyle name="Normal 8 8" xfId="15614" xr:uid="{00000000-0005-0000-0000-0000943E0000}"/>
    <cellStyle name="Normal 8_7-11 Budget Scenarios v1.2" xfId="15615" xr:uid="{00000000-0005-0000-0000-0000953E0000}"/>
    <cellStyle name="Normal 80" xfId="15616" xr:uid="{00000000-0005-0000-0000-0000963E0000}"/>
    <cellStyle name="Normal 80 2" xfId="15617" xr:uid="{00000000-0005-0000-0000-0000973E0000}"/>
    <cellStyle name="Normal 81" xfId="15618" xr:uid="{00000000-0005-0000-0000-0000983E0000}"/>
    <cellStyle name="Normal 81 2" xfId="15619" xr:uid="{00000000-0005-0000-0000-0000993E0000}"/>
    <cellStyle name="Normal 82" xfId="15620" xr:uid="{00000000-0005-0000-0000-00009A3E0000}"/>
    <cellStyle name="Normal 82 2" xfId="15621" xr:uid="{00000000-0005-0000-0000-00009B3E0000}"/>
    <cellStyle name="Normal 83" xfId="15622" xr:uid="{00000000-0005-0000-0000-00009C3E0000}"/>
    <cellStyle name="Normal 83 2" xfId="15623" xr:uid="{00000000-0005-0000-0000-00009D3E0000}"/>
    <cellStyle name="Normal 84" xfId="15624" xr:uid="{00000000-0005-0000-0000-00009E3E0000}"/>
    <cellStyle name="Normal 84 2" xfId="15625" xr:uid="{00000000-0005-0000-0000-00009F3E0000}"/>
    <cellStyle name="Normal 85" xfId="15626" xr:uid="{00000000-0005-0000-0000-0000A03E0000}"/>
    <cellStyle name="Normal 85 2" xfId="15627" xr:uid="{00000000-0005-0000-0000-0000A13E0000}"/>
    <cellStyle name="Normal 86" xfId="15628" xr:uid="{00000000-0005-0000-0000-0000A23E0000}"/>
    <cellStyle name="Normal 86 2" xfId="15629" xr:uid="{00000000-0005-0000-0000-0000A33E0000}"/>
    <cellStyle name="Normal 87" xfId="15630" xr:uid="{00000000-0005-0000-0000-0000A43E0000}"/>
    <cellStyle name="Normal 87 2" xfId="15631" xr:uid="{00000000-0005-0000-0000-0000A53E0000}"/>
    <cellStyle name="Normal 88" xfId="15632" xr:uid="{00000000-0005-0000-0000-0000A63E0000}"/>
    <cellStyle name="Normal 88 2" xfId="15633" xr:uid="{00000000-0005-0000-0000-0000A73E0000}"/>
    <cellStyle name="Normal 89" xfId="15634" xr:uid="{00000000-0005-0000-0000-0000A83E0000}"/>
    <cellStyle name="Normal 89 2" xfId="15635" xr:uid="{00000000-0005-0000-0000-0000A93E0000}"/>
    <cellStyle name="Normal 9" xfId="411" xr:uid="{00000000-0005-0000-0000-0000AA3E0000}"/>
    <cellStyle name="Normal 9 2" xfId="412" xr:uid="{00000000-0005-0000-0000-0000AB3E0000}"/>
    <cellStyle name="Normal 9 2 2" xfId="15636" xr:uid="{00000000-0005-0000-0000-0000AC3E0000}"/>
    <cellStyle name="Normal 9 2 3" xfId="15637" xr:uid="{00000000-0005-0000-0000-0000AD3E0000}"/>
    <cellStyle name="Normal 9 2 4" xfId="15638" xr:uid="{00000000-0005-0000-0000-0000AE3E0000}"/>
    <cellStyle name="Normal 9 3" xfId="15639" xr:uid="{00000000-0005-0000-0000-0000AF3E0000}"/>
    <cellStyle name="Normal 9 4" xfId="15640" xr:uid="{00000000-0005-0000-0000-0000B03E0000}"/>
    <cellStyle name="Normal 9 5" xfId="15641" xr:uid="{00000000-0005-0000-0000-0000B13E0000}"/>
    <cellStyle name="Normal 9 6" xfId="15642" xr:uid="{00000000-0005-0000-0000-0000B23E0000}"/>
    <cellStyle name="Normal 9_7-11 Budget Scenarios v1.2" xfId="15643" xr:uid="{00000000-0005-0000-0000-0000B33E0000}"/>
    <cellStyle name="Normal 90" xfId="15644" xr:uid="{00000000-0005-0000-0000-0000B43E0000}"/>
    <cellStyle name="Normal 90 2" xfId="15645" xr:uid="{00000000-0005-0000-0000-0000B53E0000}"/>
    <cellStyle name="Normal 91" xfId="15646" xr:uid="{00000000-0005-0000-0000-0000B63E0000}"/>
    <cellStyle name="Normal 91 2" xfId="15647" xr:uid="{00000000-0005-0000-0000-0000B73E0000}"/>
    <cellStyle name="Normal 92" xfId="15648" xr:uid="{00000000-0005-0000-0000-0000B83E0000}"/>
    <cellStyle name="Normal 92 2" xfId="15649" xr:uid="{00000000-0005-0000-0000-0000B93E0000}"/>
    <cellStyle name="Normal 93" xfId="15650" xr:uid="{00000000-0005-0000-0000-0000BA3E0000}"/>
    <cellStyle name="Normal 93 2" xfId="15651" xr:uid="{00000000-0005-0000-0000-0000BB3E0000}"/>
    <cellStyle name="Normal 94" xfId="15652" xr:uid="{00000000-0005-0000-0000-0000BC3E0000}"/>
    <cellStyle name="Normal 94 2" xfId="15653" xr:uid="{00000000-0005-0000-0000-0000BD3E0000}"/>
    <cellStyle name="Normal 95" xfId="15654" xr:uid="{00000000-0005-0000-0000-0000BE3E0000}"/>
    <cellStyle name="Normal 95 2" xfId="15655" xr:uid="{00000000-0005-0000-0000-0000BF3E0000}"/>
    <cellStyle name="Normal 96" xfId="15656" xr:uid="{00000000-0005-0000-0000-0000C03E0000}"/>
    <cellStyle name="Normal 96 2" xfId="15657" xr:uid="{00000000-0005-0000-0000-0000C13E0000}"/>
    <cellStyle name="Normal 97" xfId="15658" xr:uid="{00000000-0005-0000-0000-0000C23E0000}"/>
    <cellStyle name="Normal 97 2" xfId="15659" xr:uid="{00000000-0005-0000-0000-0000C33E0000}"/>
    <cellStyle name="Normal 98" xfId="15660" xr:uid="{00000000-0005-0000-0000-0000C43E0000}"/>
    <cellStyle name="Normal 98 2" xfId="15661" xr:uid="{00000000-0005-0000-0000-0000C53E0000}"/>
    <cellStyle name="Normal 99" xfId="15662" xr:uid="{00000000-0005-0000-0000-0000C63E0000}"/>
    <cellStyle name="Normal 99 2" xfId="15663" xr:uid="{00000000-0005-0000-0000-0000C73E0000}"/>
    <cellStyle name="Normal Bold" xfId="15664" xr:uid="{00000000-0005-0000-0000-0000C83E0000}"/>
    <cellStyle name="Normal U" xfId="15665" xr:uid="{00000000-0005-0000-0000-0000C93E0000}"/>
    <cellStyle name="Normal U 2" xfId="15666" xr:uid="{00000000-0005-0000-0000-0000CA3E0000}"/>
    <cellStyle name="Normal U 3" xfId="15667" xr:uid="{00000000-0005-0000-0000-0000CB3E0000}"/>
    <cellStyle name="Normal U 4" xfId="15668" xr:uid="{00000000-0005-0000-0000-0000CC3E0000}"/>
    <cellStyle name="Normal1" xfId="15669" xr:uid="{00000000-0005-0000-0000-0000CE3E0000}"/>
    <cellStyle name="normal2" xfId="15670" xr:uid="{00000000-0005-0000-0000-0000CF3E0000}"/>
    <cellStyle name="NormalGB" xfId="15671" xr:uid="{00000000-0005-0000-0000-0000D03E0000}"/>
    <cellStyle name="NormalGB 2" xfId="15672" xr:uid="{00000000-0005-0000-0000-0000D13E0000}"/>
    <cellStyle name="NormalGB 3" xfId="15673" xr:uid="{00000000-0005-0000-0000-0000D23E0000}"/>
    <cellStyle name="NormalGB_1109 v1.5 MGH Corporate Model" xfId="15674" xr:uid="{00000000-0005-0000-0000-0000D33E0000}"/>
    <cellStyle name="normální_laroux" xfId="15675" xr:uid="{00000000-0005-0000-0000-0000D43E0000}"/>
    <cellStyle name="Not Implemented" xfId="15676" xr:uid="{00000000-0005-0000-0000-0000D53E0000}"/>
    <cellStyle name="Not Implemented 10" xfId="15677" xr:uid="{00000000-0005-0000-0000-0000D63E0000}"/>
    <cellStyle name="Not Implemented 11" xfId="15678" xr:uid="{00000000-0005-0000-0000-0000D73E0000}"/>
    <cellStyle name="Not Implemented 12" xfId="15679" xr:uid="{00000000-0005-0000-0000-0000D83E0000}"/>
    <cellStyle name="Not Implemented 13" xfId="15680" xr:uid="{00000000-0005-0000-0000-0000D93E0000}"/>
    <cellStyle name="Not Implemented 14" xfId="15681" xr:uid="{00000000-0005-0000-0000-0000DA3E0000}"/>
    <cellStyle name="Not Implemented 2" xfId="15682" xr:uid="{00000000-0005-0000-0000-0000DB3E0000}"/>
    <cellStyle name="Not Implemented 3" xfId="15683" xr:uid="{00000000-0005-0000-0000-0000DC3E0000}"/>
    <cellStyle name="Not Implemented 4" xfId="15684" xr:uid="{00000000-0005-0000-0000-0000DD3E0000}"/>
    <cellStyle name="Not Implemented 5" xfId="15685" xr:uid="{00000000-0005-0000-0000-0000DE3E0000}"/>
    <cellStyle name="Not Implemented 6" xfId="15686" xr:uid="{00000000-0005-0000-0000-0000DF3E0000}"/>
    <cellStyle name="Not Implemented 7" xfId="15687" xr:uid="{00000000-0005-0000-0000-0000E03E0000}"/>
    <cellStyle name="Not Implemented 8" xfId="15688" xr:uid="{00000000-0005-0000-0000-0000E13E0000}"/>
    <cellStyle name="Not Implemented 9" xfId="15689" xr:uid="{00000000-0005-0000-0000-0000E23E0000}"/>
    <cellStyle name="Note 2" xfId="413" xr:uid="{00000000-0005-0000-0000-0000E33E0000}"/>
    <cellStyle name="Note 2 10" xfId="15690" xr:uid="{00000000-0005-0000-0000-0000E43E0000}"/>
    <cellStyle name="Note 2 10 10" xfId="15691" xr:uid="{00000000-0005-0000-0000-0000E53E0000}"/>
    <cellStyle name="Note 2 10 11" xfId="15692" xr:uid="{00000000-0005-0000-0000-0000E63E0000}"/>
    <cellStyle name="Note 2 10 12" xfId="15693" xr:uid="{00000000-0005-0000-0000-0000E73E0000}"/>
    <cellStyle name="Note 2 10 13" xfId="15694" xr:uid="{00000000-0005-0000-0000-0000E83E0000}"/>
    <cellStyle name="Note 2 10 14" xfId="15695" xr:uid="{00000000-0005-0000-0000-0000E93E0000}"/>
    <cellStyle name="Note 2 10 2" xfId="15696" xr:uid="{00000000-0005-0000-0000-0000EA3E0000}"/>
    <cellStyle name="Note 2 10 3" xfId="15697" xr:uid="{00000000-0005-0000-0000-0000EB3E0000}"/>
    <cellStyle name="Note 2 10 4" xfId="15698" xr:uid="{00000000-0005-0000-0000-0000EC3E0000}"/>
    <cellStyle name="Note 2 10 5" xfId="15699" xr:uid="{00000000-0005-0000-0000-0000ED3E0000}"/>
    <cellStyle name="Note 2 10 6" xfId="15700" xr:uid="{00000000-0005-0000-0000-0000EE3E0000}"/>
    <cellStyle name="Note 2 10 7" xfId="15701" xr:uid="{00000000-0005-0000-0000-0000EF3E0000}"/>
    <cellStyle name="Note 2 10 8" xfId="15702" xr:uid="{00000000-0005-0000-0000-0000F03E0000}"/>
    <cellStyle name="Note 2 10 9" xfId="15703" xr:uid="{00000000-0005-0000-0000-0000F13E0000}"/>
    <cellStyle name="Note 2 11" xfId="15704" xr:uid="{00000000-0005-0000-0000-0000F23E0000}"/>
    <cellStyle name="Note 2 11 10" xfId="15705" xr:uid="{00000000-0005-0000-0000-0000F33E0000}"/>
    <cellStyle name="Note 2 11 11" xfId="15706" xr:uid="{00000000-0005-0000-0000-0000F43E0000}"/>
    <cellStyle name="Note 2 11 12" xfId="15707" xr:uid="{00000000-0005-0000-0000-0000F53E0000}"/>
    <cellStyle name="Note 2 11 13" xfId="15708" xr:uid="{00000000-0005-0000-0000-0000F63E0000}"/>
    <cellStyle name="Note 2 11 14" xfId="15709" xr:uid="{00000000-0005-0000-0000-0000F73E0000}"/>
    <cellStyle name="Note 2 11 2" xfId="15710" xr:uid="{00000000-0005-0000-0000-0000F83E0000}"/>
    <cellStyle name="Note 2 11 3" xfId="15711" xr:uid="{00000000-0005-0000-0000-0000F93E0000}"/>
    <cellStyle name="Note 2 11 4" xfId="15712" xr:uid="{00000000-0005-0000-0000-0000FA3E0000}"/>
    <cellStyle name="Note 2 11 5" xfId="15713" xr:uid="{00000000-0005-0000-0000-0000FB3E0000}"/>
    <cellStyle name="Note 2 11 6" xfId="15714" xr:uid="{00000000-0005-0000-0000-0000FC3E0000}"/>
    <cellStyle name="Note 2 11 7" xfId="15715" xr:uid="{00000000-0005-0000-0000-0000FD3E0000}"/>
    <cellStyle name="Note 2 11 8" xfId="15716" xr:uid="{00000000-0005-0000-0000-0000FE3E0000}"/>
    <cellStyle name="Note 2 11 9" xfId="15717" xr:uid="{00000000-0005-0000-0000-0000FF3E0000}"/>
    <cellStyle name="Note 2 12" xfId="15718" xr:uid="{00000000-0005-0000-0000-0000003F0000}"/>
    <cellStyle name="Note 2 12 10" xfId="15719" xr:uid="{00000000-0005-0000-0000-0000013F0000}"/>
    <cellStyle name="Note 2 12 11" xfId="15720" xr:uid="{00000000-0005-0000-0000-0000023F0000}"/>
    <cellStyle name="Note 2 12 12" xfId="15721" xr:uid="{00000000-0005-0000-0000-0000033F0000}"/>
    <cellStyle name="Note 2 12 13" xfId="15722" xr:uid="{00000000-0005-0000-0000-0000043F0000}"/>
    <cellStyle name="Note 2 12 14" xfId="15723" xr:uid="{00000000-0005-0000-0000-0000053F0000}"/>
    <cellStyle name="Note 2 12 2" xfId="15724" xr:uid="{00000000-0005-0000-0000-0000063F0000}"/>
    <cellStyle name="Note 2 12 3" xfId="15725" xr:uid="{00000000-0005-0000-0000-0000073F0000}"/>
    <cellStyle name="Note 2 12 4" xfId="15726" xr:uid="{00000000-0005-0000-0000-0000083F0000}"/>
    <cellStyle name="Note 2 12 5" xfId="15727" xr:uid="{00000000-0005-0000-0000-0000093F0000}"/>
    <cellStyle name="Note 2 12 6" xfId="15728" xr:uid="{00000000-0005-0000-0000-00000A3F0000}"/>
    <cellStyle name="Note 2 12 7" xfId="15729" xr:uid="{00000000-0005-0000-0000-00000B3F0000}"/>
    <cellStyle name="Note 2 12 8" xfId="15730" xr:uid="{00000000-0005-0000-0000-00000C3F0000}"/>
    <cellStyle name="Note 2 12 9" xfId="15731" xr:uid="{00000000-0005-0000-0000-00000D3F0000}"/>
    <cellStyle name="Note 2 13" xfId="15732" xr:uid="{00000000-0005-0000-0000-00000E3F0000}"/>
    <cellStyle name="Note 2 13 10" xfId="15733" xr:uid="{00000000-0005-0000-0000-00000F3F0000}"/>
    <cellStyle name="Note 2 13 11" xfId="15734" xr:uid="{00000000-0005-0000-0000-0000103F0000}"/>
    <cellStyle name="Note 2 13 12" xfId="15735" xr:uid="{00000000-0005-0000-0000-0000113F0000}"/>
    <cellStyle name="Note 2 13 13" xfId="15736" xr:uid="{00000000-0005-0000-0000-0000123F0000}"/>
    <cellStyle name="Note 2 13 14" xfId="15737" xr:uid="{00000000-0005-0000-0000-0000133F0000}"/>
    <cellStyle name="Note 2 13 2" xfId="15738" xr:uid="{00000000-0005-0000-0000-0000143F0000}"/>
    <cellStyle name="Note 2 13 3" xfId="15739" xr:uid="{00000000-0005-0000-0000-0000153F0000}"/>
    <cellStyle name="Note 2 13 4" xfId="15740" xr:uid="{00000000-0005-0000-0000-0000163F0000}"/>
    <cellStyle name="Note 2 13 5" xfId="15741" xr:uid="{00000000-0005-0000-0000-0000173F0000}"/>
    <cellStyle name="Note 2 13 6" xfId="15742" xr:uid="{00000000-0005-0000-0000-0000183F0000}"/>
    <cellStyle name="Note 2 13 7" xfId="15743" xr:uid="{00000000-0005-0000-0000-0000193F0000}"/>
    <cellStyle name="Note 2 13 8" xfId="15744" xr:uid="{00000000-0005-0000-0000-00001A3F0000}"/>
    <cellStyle name="Note 2 13 9" xfId="15745" xr:uid="{00000000-0005-0000-0000-00001B3F0000}"/>
    <cellStyle name="Note 2 14" xfId="15746" xr:uid="{00000000-0005-0000-0000-00001C3F0000}"/>
    <cellStyle name="Note 2 14 10" xfId="15747" xr:uid="{00000000-0005-0000-0000-00001D3F0000}"/>
    <cellStyle name="Note 2 14 11" xfId="15748" xr:uid="{00000000-0005-0000-0000-00001E3F0000}"/>
    <cellStyle name="Note 2 14 12" xfId="15749" xr:uid="{00000000-0005-0000-0000-00001F3F0000}"/>
    <cellStyle name="Note 2 14 13" xfId="15750" xr:uid="{00000000-0005-0000-0000-0000203F0000}"/>
    <cellStyle name="Note 2 14 14" xfId="15751" xr:uid="{00000000-0005-0000-0000-0000213F0000}"/>
    <cellStyle name="Note 2 14 2" xfId="15752" xr:uid="{00000000-0005-0000-0000-0000223F0000}"/>
    <cellStyle name="Note 2 14 3" xfId="15753" xr:uid="{00000000-0005-0000-0000-0000233F0000}"/>
    <cellStyle name="Note 2 14 4" xfId="15754" xr:uid="{00000000-0005-0000-0000-0000243F0000}"/>
    <cellStyle name="Note 2 14 5" xfId="15755" xr:uid="{00000000-0005-0000-0000-0000253F0000}"/>
    <cellStyle name="Note 2 14 6" xfId="15756" xr:uid="{00000000-0005-0000-0000-0000263F0000}"/>
    <cellStyle name="Note 2 14 7" xfId="15757" xr:uid="{00000000-0005-0000-0000-0000273F0000}"/>
    <cellStyle name="Note 2 14 8" xfId="15758" xr:uid="{00000000-0005-0000-0000-0000283F0000}"/>
    <cellStyle name="Note 2 14 9" xfId="15759" xr:uid="{00000000-0005-0000-0000-0000293F0000}"/>
    <cellStyle name="Note 2 15" xfId="15760" xr:uid="{00000000-0005-0000-0000-00002A3F0000}"/>
    <cellStyle name="Note 2 15 10" xfId="15761" xr:uid="{00000000-0005-0000-0000-00002B3F0000}"/>
    <cellStyle name="Note 2 15 11" xfId="15762" xr:uid="{00000000-0005-0000-0000-00002C3F0000}"/>
    <cellStyle name="Note 2 15 12" xfId="15763" xr:uid="{00000000-0005-0000-0000-00002D3F0000}"/>
    <cellStyle name="Note 2 15 13" xfId="15764" xr:uid="{00000000-0005-0000-0000-00002E3F0000}"/>
    <cellStyle name="Note 2 15 14" xfId="15765" xr:uid="{00000000-0005-0000-0000-00002F3F0000}"/>
    <cellStyle name="Note 2 15 2" xfId="15766" xr:uid="{00000000-0005-0000-0000-0000303F0000}"/>
    <cellStyle name="Note 2 15 3" xfId="15767" xr:uid="{00000000-0005-0000-0000-0000313F0000}"/>
    <cellStyle name="Note 2 15 4" xfId="15768" xr:uid="{00000000-0005-0000-0000-0000323F0000}"/>
    <cellStyle name="Note 2 15 5" xfId="15769" xr:uid="{00000000-0005-0000-0000-0000333F0000}"/>
    <cellStyle name="Note 2 15 6" xfId="15770" xr:uid="{00000000-0005-0000-0000-0000343F0000}"/>
    <cellStyle name="Note 2 15 7" xfId="15771" xr:uid="{00000000-0005-0000-0000-0000353F0000}"/>
    <cellStyle name="Note 2 15 8" xfId="15772" xr:uid="{00000000-0005-0000-0000-0000363F0000}"/>
    <cellStyle name="Note 2 15 9" xfId="15773" xr:uid="{00000000-0005-0000-0000-0000373F0000}"/>
    <cellStyle name="Note 2 16" xfId="15774" xr:uid="{00000000-0005-0000-0000-0000383F0000}"/>
    <cellStyle name="Note 2 16 10" xfId="15775" xr:uid="{00000000-0005-0000-0000-0000393F0000}"/>
    <cellStyle name="Note 2 16 11" xfId="15776" xr:uid="{00000000-0005-0000-0000-00003A3F0000}"/>
    <cellStyle name="Note 2 16 12" xfId="15777" xr:uid="{00000000-0005-0000-0000-00003B3F0000}"/>
    <cellStyle name="Note 2 16 13" xfId="15778" xr:uid="{00000000-0005-0000-0000-00003C3F0000}"/>
    <cellStyle name="Note 2 16 14" xfId="15779" xr:uid="{00000000-0005-0000-0000-00003D3F0000}"/>
    <cellStyle name="Note 2 16 2" xfId="15780" xr:uid="{00000000-0005-0000-0000-00003E3F0000}"/>
    <cellStyle name="Note 2 16 3" xfId="15781" xr:uid="{00000000-0005-0000-0000-00003F3F0000}"/>
    <cellStyle name="Note 2 16 4" xfId="15782" xr:uid="{00000000-0005-0000-0000-0000403F0000}"/>
    <cellStyle name="Note 2 16 5" xfId="15783" xr:uid="{00000000-0005-0000-0000-0000413F0000}"/>
    <cellStyle name="Note 2 16 6" xfId="15784" xr:uid="{00000000-0005-0000-0000-0000423F0000}"/>
    <cellStyle name="Note 2 16 7" xfId="15785" xr:uid="{00000000-0005-0000-0000-0000433F0000}"/>
    <cellStyle name="Note 2 16 8" xfId="15786" xr:uid="{00000000-0005-0000-0000-0000443F0000}"/>
    <cellStyle name="Note 2 16 9" xfId="15787" xr:uid="{00000000-0005-0000-0000-0000453F0000}"/>
    <cellStyle name="Note 2 17" xfId="15788" xr:uid="{00000000-0005-0000-0000-0000463F0000}"/>
    <cellStyle name="Note 2 17 10" xfId="15789" xr:uid="{00000000-0005-0000-0000-0000473F0000}"/>
    <cellStyle name="Note 2 17 11" xfId="15790" xr:uid="{00000000-0005-0000-0000-0000483F0000}"/>
    <cellStyle name="Note 2 17 12" xfId="15791" xr:uid="{00000000-0005-0000-0000-0000493F0000}"/>
    <cellStyle name="Note 2 17 13" xfId="15792" xr:uid="{00000000-0005-0000-0000-00004A3F0000}"/>
    <cellStyle name="Note 2 17 14" xfId="15793" xr:uid="{00000000-0005-0000-0000-00004B3F0000}"/>
    <cellStyle name="Note 2 17 2" xfId="15794" xr:uid="{00000000-0005-0000-0000-00004C3F0000}"/>
    <cellStyle name="Note 2 17 3" xfId="15795" xr:uid="{00000000-0005-0000-0000-00004D3F0000}"/>
    <cellStyle name="Note 2 17 4" xfId="15796" xr:uid="{00000000-0005-0000-0000-00004E3F0000}"/>
    <cellStyle name="Note 2 17 5" xfId="15797" xr:uid="{00000000-0005-0000-0000-00004F3F0000}"/>
    <cellStyle name="Note 2 17 6" xfId="15798" xr:uid="{00000000-0005-0000-0000-0000503F0000}"/>
    <cellStyle name="Note 2 17 7" xfId="15799" xr:uid="{00000000-0005-0000-0000-0000513F0000}"/>
    <cellStyle name="Note 2 17 8" xfId="15800" xr:uid="{00000000-0005-0000-0000-0000523F0000}"/>
    <cellStyle name="Note 2 17 9" xfId="15801" xr:uid="{00000000-0005-0000-0000-0000533F0000}"/>
    <cellStyle name="Note 2 18" xfId="15802" xr:uid="{00000000-0005-0000-0000-0000543F0000}"/>
    <cellStyle name="Note 2 18 10" xfId="15803" xr:uid="{00000000-0005-0000-0000-0000553F0000}"/>
    <cellStyle name="Note 2 18 11" xfId="15804" xr:uid="{00000000-0005-0000-0000-0000563F0000}"/>
    <cellStyle name="Note 2 18 12" xfId="15805" xr:uid="{00000000-0005-0000-0000-0000573F0000}"/>
    <cellStyle name="Note 2 18 13" xfId="15806" xr:uid="{00000000-0005-0000-0000-0000583F0000}"/>
    <cellStyle name="Note 2 18 14" xfId="15807" xr:uid="{00000000-0005-0000-0000-0000593F0000}"/>
    <cellStyle name="Note 2 18 2" xfId="15808" xr:uid="{00000000-0005-0000-0000-00005A3F0000}"/>
    <cellStyle name="Note 2 18 3" xfId="15809" xr:uid="{00000000-0005-0000-0000-00005B3F0000}"/>
    <cellStyle name="Note 2 18 4" xfId="15810" xr:uid="{00000000-0005-0000-0000-00005C3F0000}"/>
    <cellStyle name="Note 2 18 5" xfId="15811" xr:uid="{00000000-0005-0000-0000-00005D3F0000}"/>
    <cellStyle name="Note 2 18 6" xfId="15812" xr:uid="{00000000-0005-0000-0000-00005E3F0000}"/>
    <cellStyle name="Note 2 18 7" xfId="15813" xr:uid="{00000000-0005-0000-0000-00005F3F0000}"/>
    <cellStyle name="Note 2 18 8" xfId="15814" xr:uid="{00000000-0005-0000-0000-0000603F0000}"/>
    <cellStyle name="Note 2 18 9" xfId="15815" xr:uid="{00000000-0005-0000-0000-0000613F0000}"/>
    <cellStyle name="Note 2 19" xfId="15816" xr:uid="{00000000-0005-0000-0000-0000623F0000}"/>
    <cellStyle name="Note 2 19 10" xfId="15817" xr:uid="{00000000-0005-0000-0000-0000633F0000}"/>
    <cellStyle name="Note 2 19 11" xfId="15818" xr:uid="{00000000-0005-0000-0000-0000643F0000}"/>
    <cellStyle name="Note 2 19 12" xfId="15819" xr:uid="{00000000-0005-0000-0000-0000653F0000}"/>
    <cellStyle name="Note 2 19 13" xfId="15820" xr:uid="{00000000-0005-0000-0000-0000663F0000}"/>
    <cellStyle name="Note 2 19 14" xfId="15821" xr:uid="{00000000-0005-0000-0000-0000673F0000}"/>
    <cellStyle name="Note 2 19 2" xfId="15822" xr:uid="{00000000-0005-0000-0000-0000683F0000}"/>
    <cellStyle name="Note 2 19 3" xfId="15823" xr:uid="{00000000-0005-0000-0000-0000693F0000}"/>
    <cellStyle name="Note 2 19 4" xfId="15824" xr:uid="{00000000-0005-0000-0000-00006A3F0000}"/>
    <cellStyle name="Note 2 19 5" xfId="15825" xr:uid="{00000000-0005-0000-0000-00006B3F0000}"/>
    <cellStyle name="Note 2 19 6" xfId="15826" xr:uid="{00000000-0005-0000-0000-00006C3F0000}"/>
    <cellStyle name="Note 2 19 7" xfId="15827" xr:uid="{00000000-0005-0000-0000-00006D3F0000}"/>
    <cellStyle name="Note 2 19 8" xfId="15828" xr:uid="{00000000-0005-0000-0000-00006E3F0000}"/>
    <cellStyle name="Note 2 19 9" xfId="15829" xr:uid="{00000000-0005-0000-0000-00006F3F0000}"/>
    <cellStyle name="Note 2 2" xfId="414" xr:uid="{00000000-0005-0000-0000-0000703F0000}"/>
    <cellStyle name="Note 2 2 10" xfId="15830" xr:uid="{00000000-0005-0000-0000-0000713F0000}"/>
    <cellStyle name="Note 2 2 10 10" xfId="15831" xr:uid="{00000000-0005-0000-0000-0000723F0000}"/>
    <cellStyle name="Note 2 2 10 11" xfId="15832" xr:uid="{00000000-0005-0000-0000-0000733F0000}"/>
    <cellStyle name="Note 2 2 10 12" xfId="15833" xr:uid="{00000000-0005-0000-0000-0000743F0000}"/>
    <cellStyle name="Note 2 2 10 13" xfId="15834" xr:uid="{00000000-0005-0000-0000-0000753F0000}"/>
    <cellStyle name="Note 2 2 10 14" xfId="15835" xr:uid="{00000000-0005-0000-0000-0000763F0000}"/>
    <cellStyle name="Note 2 2 10 2" xfId="15836" xr:uid="{00000000-0005-0000-0000-0000773F0000}"/>
    <cellStyle name="Note 2 2 10 3" xfId="15837" xr:uid="{00000000-0005-0000-0000-0000783F0000}"/>
    <cellStyle name="Note 2 2 10 4" xfId="15838" xr:uid="{00000000-0005-0000-0000-0000793F0000}"/>
    <cellStyle name="Note 2 2 10 5" xfId="15839" xr:uid="{00000000-0005-0000-0000-00007A3F0000}"/>
    <cellStyle name="Note 2 2 10 6" xfId="15840" xr:uid="{00000000-0005-0000-0000-00007B3F0000}"/>
    <cellStyle name="Note 2 2 10 7" xfId="15841" xr:uid="{00000000-0005-0000-0000-00007C3F0000}"/>
    <cellStyle name="Note 2 2 10 8" xfId="15842" xr:uid="{00000000-0005-0000-0000-00007D3F0000}"/>
    <cellStyle name="Note 2 2 10 9" xfId="15843" xr:uid="{00000000-0005-0000-0000-00007E3F0000}"/>
    <cellStyle name="Note 2 2 11" xfId="15844" xr:uid="{00000000-0005-0000-0000-00007F3F0000}"/>
    <cellStyle name="Note 2 2 11 10" xfId="15845" xr:uid="{00000000-0005-0000-0000-0000803F0000}"/>
    <cellStyle name="Note 2 2 11 11" xfId="15846" xr:uid="{00000000-0005-0000-0000-0000813F0000}"/>
    <cellStyle name="Note 2 2 11 12" xfId="15847" xr:uid="{00000000-0005-0000-0000-0000823F0000}"/>
    <cellStyle name="Note 2 2 11 13" xfId="15848" xr:uid="{00000000-0005-0000-0000-0000833F0000}"/>
    <cellStyle name="Note 2 2 11 14" xfId="15849" xr:uid="{00000000-0005-0000-0000-0000843F0000}"/>
    <cellStyle name="Note 2 2 11 2" xfId="15850" xr:uid="{00000000-0005-0000-0000-0000853F0000}"/>
    <cellStyle name="Note 2 2 11 3" xfId="15851" xr:uid="{00000000-0005-0000-0000-0000863F0000}"/>
    <cellStyle name="Note 2 2 11 4" xfId="15852" xr:uid="{00000000-0005-0000-0000-0000873F0000}"/>
    <cellStyle name="Note 2 2 11 5" xfId="15853" xr:uid="{00000000-0005-0000-0000-0000883F0000}"/>
    <cellStyle name="Note 2 2 11 6" xfId="15854" xr:uid="{00000000-0005-0000-0000-0000893F0000}"/>
    <cellStyle name="Note 2 2 11 7" xfId="15855" xr:uid="{00000000-0005-0000-0000-00008A3F0000}"/>
    <cellStyle name="Note 2 2 11 8" xfId="15856" xr:uid="{00000000-0005-0000-0000-00008B3F0000}"/>
    <cellStyle name="Note 2 2 11 9" xfId="15857" xr:uid="{00000000-0005-0000-0000-00008C3F0000}"/>
    <cellStyle name="Note 2 2 12" xfId="15858" xr:uid="{00000000-0005-0000-0000-00008D3F0000}"/>
    <cellStyle name="Note 2 2 12 10" xfId="15859" xr:uid="{00000000-0005-0000-0000-00008E3F0000}"/>
    <cellStyle name="Note 2 2 12 11" xfId="15860" xr:uid="{00000000-0005-0000-0000-00008F3F0000}"/>
    <cellStyle name="Note 2 2 12 12" xfId="15861" xr:uid="{00000000-0005-0000-0000-0000903F0000}"/>
    <cellStyle name="Note 2 2 12 13" xfId="15862" xr:uid="{00000000-0005-0000-0000-0000913F0000}"/>
    <cellStyle name="Note 2 2 12 14" xfId="15863" xr:uid="{00000000-0005-0000-0000-0000923F0000}"/>
    <cellStyle name="Note 2 2 12 2" xfId="15864" xr:uid="{00000000-0005-0000-0000-0000933F0000}"/>
    <cellStyle name="Note 2 2 12 3" xfId="15865" xr:uid="{00000000-0005-0000-0000-0000943F0000}"/>
    <cellStyle name="Note 2 2 12 4" xfId="15866" xr:uid="{00000000-0005-0000-0000-0000953F0000}"/>
    <cellStyle name="Note 2 2 12 5" xfId="15867" xr:uid="{00000000-0005-0000-0000-0000963F0000}"/>
    <cellStyle name="Note 2 2 12 6" xfId="15868" xr:uid="{00000000-0005-0000-0000-0000973F0000}"/>
    <cellStyle name="Note 2 2 12 7" xfId="15869" xr:uid="{00000000-0005-0000-0000-0000983F0000}"/>
    <cellStyle name="Note 2 2 12 8" xfId="15870" xr:uid="{00000000-0005-0000-0000-0000993F0000}"/>
    <cellStyle name="Note 2 2 12 9" xfId="15871" xr:uid="{00000000-0005-0000-0000-00009A3F0000}"/>
    <cellStyle name="Note 2 2 13" xfId="15872" xr:uid="{00000000-0005-0000-0000-00009B3F0000}"/>
    <cellStyle name="Note 2 2 13 10" xfId="15873" xr:uid="{00000000-0005-0000-0000-00009C3F0000}"/>
    <cellStyle name="Note 2 2 13 11" xfId="15874" xr:uid="{00000000-0005-0000-0000-00009D3F0000}"/>
    <cellStyle name="Note 2 2 13 12" xfId="15875" xr:uid="{00000000-0005-0000-0000-00009E3F0000}"/>
    <cellStyle name="Note 2 2 13 13" xfId="15876" xr:uid="{00000000-0005-0000-0000-00009F3F0000}"/>
    <cellStyle name="Note 2 2 13 14" xfId="15877" xr:uid="{00000000-0005-0000-0000-0000A03F0000}"/>
    <cellStyle name="Note 2 2 13 2" xfId="15878" xr:uid="{00000000-0005-0000-0000-0000A13F0000}"/>
    <cellStyle name="Note 2 2 13 3" xfId="15879" xr:uid="{00000000-0005-0000-0000-0000A23F0000}"/>
    <cellStyle name="Note 2 2 13 4" xfId="15880" xr:uid="{00000000-0005-0000-0000-0000A33F0000}"/>
    <cellStyle name="Note 2 2 13 5" xfId="15881" xr:uid="{00000000-0005-0000-0000-0000A43F0000}"/>
    <cellStyle name="Note 2 2 13 6" xfId="15882" xr:uid="{00000000-0005-0000-0000-0000A53F0000}"/>
    <cellStyle name="Note 2 2 13 7" xfId="15883" xr:uid="{00000000-0005-0000-0000-0000A63F0000}"/>
    <cellStyle name="Note 2 2 13 8" xfId="15884" xr:uid="{00000000-0005-0000-0000-0000A73F0000}"/>
    <cellStyle name="Note 2 2 13 9" xfId="15885" xr:uid="{00000000-0005-0000-0000-0000A83F0000}"/>
    <cellStyle name="Note 2 2 14" xfId="15886" xr:uid="{00000000-0005-0000-0000-0000A93F0000}"/>
    <cellStyle name="Note 2 2 14 10" xfId="15887" xr:uid="{00000000-0005-0000-0000-0000AA3F0000}"/>
    <cellStyle name="Note 2 2 14 11" xfId="15888" xr:uid="{00000000-0005-0000-0000-0000AB3F0000}"/>
    <cellStyle name="Note 2 2 14 12" xfId="15889" xr:uid="{00000000-0005-0000-0000-0000AC3F0000}"/>
    <cellStyle name="Note 2 2 14 13" xfId="15890" xr:uid="{00000000-0005-0000-0000-0000AD3F0000}"/>
    <cellStyle name="Note 2 2 14 14" xfId="15891" xr:uid="{00000000-0005-0000-0000-0000AE3F0000}"/>
    <cellStyle name="Note 2 2 14 2" xfId="15892" xr:uid="{00000000-0005-0000-0000-0000AF3F0000}"/>
    <cellStyle name="Note 2 2 14 3" xfId="15893" xr:uid="{00000000-0005-0000-0000-0000B03F0000}"/>
    <cellStyle name="Note 2 2 14 4" xfId="15894" xr:uid="{00000000-0005-0000-0000-0000B13F0000}"/>
    <cellStyle name="Note 2 2 14 5" xfId="15895" xr:uid="{00000000-0005-0000-0000-0000B23F0000}"/>
    <cellStyle name="Note 2 2 14 6" xfId="15896" xr:uid="{00000000-0005-0000-0000-0000B33F0000}"/>
    <cellStyle name="Note 2 2 14 7" xfId="15897" xr:uid="{00000000-0005-0000-0000-0000B43F0000}"/>
    <cellStyle name="Note 2 2 14 8" xfId="15898" xr:uid="{00000000-0005-0000-0000-0000B53F0000}"/>
    <cellStyle name="Note 2 2 14 9" xfId="15899" xr:uid="{00000000-0005-0000-0000-0000B63F0000}"/>
    <cellStyle name="Note 2 2 15" xfId="15900" xr:uid="{00000000-0005-0000-0000-0000B73F0000}"/>
    <cellStyle name="Note 2 2 15 10" xfId="15901" xr:uid="{00000000-0005-0000-0000-0000B83F0000}"/>
    <cellStyle name="Note 2 2 15 11" xfId="15902" xr:uid="{00000000-0005-0000-0000-0000B93F0000}"/>
    <cellStyle name="Note 2 2 15 12" xfId="15903" xr:uid="{00000000-0005-0000-0000-0000BA3F0000}"/>
    <cellStyle name="Note 2 2 15 13" xfId="15904" xr:uid="{00000000-0005-0000-0000-0000BB3F0000}"/>
    <cellStyle name="Note 2 2 15 14" xfId="15905" xr:uid="{00000000-0005-0000-0000-0000BC3F0000}"/>
    <cellStyle name="Note 2 2 15 2" xfId="15906" xr:uid="{00000000-0005-0000-0000-0000BD3F0000}"/>
    <cellStyle name="Note 2 2 15 3" xfId="15907" xr:uid="{00000000-0005-0000-0000-0000BE3F0000}"/>
    <cellStyle name="Note 2 2 15 4" xfId="15908" xr:uid="{00000000-0005-0000-0000-0000BF3F0000}"/>
    <cellStyle name="Note 2 2 15 5" xfId="15909" xr:uid="{00000000-0005-0000-0000-0000C03F0000}"/>
    <cellStyle name="Note 2 2 15 6" xfId="15910" xr:uid="{00000000-0005-0000-0000-0000C13F0000}"/>
    <cellStyle name="Note 2 2 15 7" xfId="15911" xr:uid="{00000000-0005-0000-0000-0000C23F0000}"/>
    <cellStyle name="Note 2 2 15 8" xfId="15912" xr:uid="{00000000-0005-0000-0000-0000C33F0000}"/>
    <cellStyle name="Note 2 2 15 9" xfId="15913" xr:uid="{00000000-0005-0000-0000-0000C43F0000}"/>
    <cellStyle name="Note 2 2 16" xfId="15914" xr:uid="{00000000-0005-0000-0000-0000C53F0000}"/>
    <cellStyle name="Note 2 2 16 10" xfId="15915" xr:uid="{00000000-0005-0000-0000-0000C63F0000}"/>
    <cellStyle name="Note 2 2 16 11" xfId="15916" xr:uid="{00000000-0005-0000-0000-0000C73F0000}"/>
    <cellStyle name="Note 2 2 16 12" xfId="15917" xr:uid="{00000000-0005-0000-0000-0000C83F0000}"/>
    <cellStyle name="Note 2 2 16 13" xfId="15918" xr:uid="{00000000-0005-0000-0000-0000C93F0000}"/>
    <cellStyle name="Note 2 2 16 14" xfId="15919" xr:uid="{00000000-0005-0000-0000-0000CA3F0000}"/>
    <cellStyle name="Note 2 2 16 2" xfId="15920" xr:uid="{00000000-0005-0000-0000-0000CB3F0000}"/>
    <cellStyle name="Note 2 2 16 3" xfId="15921" xr:uid="{00000000-0005-0000-0000-0000CC3F0000}"/>
    <cellStyle name="Note 2 2 16 4" xfId="15922" xr:uid="{00000000-0005-0000-0000-0000CD3F0000}"/>
    <cellStyle name="Note 2 2 16 5" xfId="15923" xr:uid="{00000000-0005-0000-0000-0000CE3F0000}"/>
    <cellStyle name="Note 2 2 16 6" xfId="15924" xr:uid="{00000000-0005-0000-0000-0000CF3F0000}"/>
    <cellStyle name="Note 2 2 16 7" xfId="15925" xr:uid="{00000000-0005-0000-0000-0000D03F0000}"/>
    <cellStyle name="Note 2 2 16 8" xfId="15926" xr:uid="{00000000-0005-0000-0000-0000D13F0000}"/>
    <cellStyle name="Note 2 2 16 9" xfId="15927" xr:uid="{00000000-0005-0000-0000-0000D23F0000}"/>
    <cellStyle name="Note 2 2 17" xfId="15928" xr:uid="{00000000-0005-0000-0000-0000D33F0000}"/>
    <cellStyle name="Note 2 2 17 10" xfId="15929" xr:uid="{00000000-0005-0000-0000-0000D43F0000}"/>
    <cellStyle name="Note 2 2 17 11" xfId="15930" xr:uid="{00000000-0005-0000-0000-0000D53F0000}"/>
    <cellStyle name="Note 2 2 17 12" xfId="15931" xr:uid="{00000000-0005-0000-0000-0000D63F0000}"/>
    <cellStyle name="Note 2 2 17 13" xfId="15932" xr:uid="{00000000-0005-0000-0000-0000D73F0000}"/>
    <cellStyle name="Note 2 2 17 14" xfId="15933" xr:uid="{00000000-0005-0000-0000-0000D83F0000}"/>
    <cellStyle name="Note 2 2 17 2" xfId="15934" xr:uid="{00000000-0005-0000-0000-0000D93F0000}"/>
    <cellStyle name="Note 2 2 17 3" xfId="15935" xr:uid="{00000000-0005-0000-0000-0000DA3F0000}"/>
    <cellStyle name="Note 2 2 17 4" xfId="15936" xr:uid="{00000000-0005-0000-0000-0000DB3F0000}"/>
    <cellStyle name="Note 2 2 17 5" xfId="15937" xr:uid="{00000000-0005-0000-0000-0000DC3F0000}"/>
    <cellStyle name="Note 2 2 17 6" xfId="15938" xr:uid="{00000000-0005-0000-0000-0000DD3F0000}"/>
    <cellStyle name="Note 2 2 17 7" xfId="15939" xr:uid="{00000000-0005-0000-0000-0000DE3F0000}"/>
    <cellStyle name="Note 2 2 17 8" xfId="15940" xr:uid="{00000000-0005-0000-0000-0000DF3F0000}"/>
    <cellStyle name="Note 2 2 17 9" xfId="15941" xr:uid="{00000000-0005-0000-0000-0000E03F0000}"/>
    <cellStyle name="Note 2 2 18" xfId="15942" xr:uid="{00000000-0005-0000-0000-0000E13F0000}"/>
    <cellStyle name="Note 2 2 18 10" xfId="15943" xr:uid="{00000000-0005-0000-0000-0000E23F0000}"/>
    <cellStyle name="Note 2 2 18 11" xfId="15944" xr:uid="{00000000-0005-0000-0000-0000E33F0000}"/>
    <cellStyle name="Note 2 2 18 12" xfId="15945" xr:uid="{00000000-0005-0000-0000-0000E43F0000}"/>
    <cellStyle name="Note 2 2 18 13" xfId="15946" xr:uid="{00000000-0005-0000-0000-0000E53F0000}"/>
    <cellStyle name="Note 2 2 18 14" xfId="15947" xr:uid="{00000000-0005-0000-0000-0000E63F0000}"/>
    <cellStyle name="Note 2 2 18 2" xfId="15948" xr:uid="{00000000-0005-0000-0000-0000E73F0000}"/>
    <cellStyle name="Note 2 2 18 3" xfId="15949" xr:uid="{00000000-0005-0000-0000-0000E83F0000}"/>
    <cellStyle name="Note 2 2 18 4" xfId="15950" xr:uid="{00000000-0005-0000-0000-0000E93F0000}"/>
    <cellStyle name="Note 2 2 18 5" xfId="15951" xr:uid="{00000000-0005-0000-0000-0000EA3F0000}"/>
    <cellStyle name="Note 2 2 18 6" xfId="15952" xr:uid="{00000000-0005-0000-0000-0000EB3F0000}"/>
    <cellStyle name="Note 2 2 18 7" xfId="15953" xr:uid="{00000000-0005-0000-0000-0000EC3F0000}"/>
    <cellStyle name="Note 2 2 18 8" xfId="15954" xr:uid="{00000000-0005-0000-0000-0000ED3F0000}"/>
    <cellStyle name="Note 2 2 18 9" xfId="15955" xr:uid="{00000000-0005-0000-0000-0000EE3F0000}"/>
    <cellStyle name="Note 2 2 19" xfId="15956" xr:uid="{00000000-0005-0000-0000-0000EF3F0000}"/>
    <cellStyle name="Note 2 2 19 10" xfId="15957" xr:uid="{00000000-0005-0000-0000-0000F03F0000}"/>
    <cellStyle name="Note 2 2 19 11" xfId="15958" xr:uid="{00000000-0005-0000-0000-0000F13F0000}"/>
    <cellStyle name="Note 2 2 19 12" xfId="15959" xr:uid="{00000000-0005-0000-0000-0000F23F0000}"/>
    <cellStyle name="Note 2 2 19 13" xfId="15960" xr:uid="{00000000-0005-0000-0000-0000F33F0000}"/>
    <cellStyle name="Note 2 2 19 14" xfId="15961" xr:uid="{00000000-0005-0000-0000-0000F43F0000}"/>
    <cellStyle name="Note 2 2 19 2" xfId="15962" xr:uid="{00000000-0005-0000-0000-0000F53F0000}"/>
    <cellStyle name="Note 2 2 19 3" xfId="15963" xr:uid="{00000000-0005-0000-0000-0000F63F0000}"/>
    <cellStyle name="Note 2 2 19 4" xfId="15964" xr:uid="{00000000-0005-0000-0000-0000F73F0000}"/>
    <cellStyle name="Note 2 2 19 5" xfId="15965" xr:uid="{00000000-0005-0000-0000-0000F83F0000}"/>
    <cellStyle name="Note 2 2 19 6" xfId="15966" xr:uid="{00000000-0005-0000-0000-0000F93F0000}"/>
    <cellStyle name="Note 2 2 19 7" xfId="15967" xr:uid="{00000000-0005-0000-0000-0000FA3F0000}"/>
    <cellStyle name="Note 2 2 19 8" xfId="15968" xr:uid="{00000000-0005-0000-0000-0000FB3F0000}"/>
    <cellStyle name="Note 2 2 19 9" xfId="15969" xr:uid="{00000000-0005-0000-0000-0000FC3F0000}"/>
    <cellStyle name="Note 2 2 2" xfId="15970" xr:uid="{00000000-0005-0000-0000-0000FD3F0000}"/>
    <cellStyle name="Note 2 2 2 10" xfId="15971" xr:uid="{00000000-0005-0000-0000-0000FE3F0000}"/>
    <cellStyle name="Note 2 2 2 10 10" xfId="15972" xr:uid="{00000000-0005-0000-0000-0000FF3F0000}"/>
    <cellStyle name="Note 2 2 2 10 11" xfId="15973" xr:uid="{00000000-0005-0000-0000-000000400000}"/>
    <cellStyle name="Note 2 2 2 10 12" xfId="15974" xr:uid="{00000000-0005-0000-0000-000001400000}"/>
    <cellStyle name="Note 2 2 2 10 13" xfId="15975" xr:uid="{00000000-0005-0000-0000-000002400000}"/>
    <cellStyle name="Note 2 2 2 10 14" xfId="15976" xr:uid="{00000000-0005-0000-0000-000003400000}"/>
    <cellStyle name="Note 2 2 2 10 2" xfId="15977" xr:uid="{00000000-0005-0000-0000-000004400000}"/>
    <cellStyle name="Note 2 2 2 10 3" xfId="15978" xr:uid="{00000000-0005-0000-0000-000005400000}"/>
    <cellStyle name="Note 2 2 2 10 4" xfId="15979" xr:uid="{00000000-0005-0000-0000-000006400000}"/>
    <cellStyle name="Note 2 2 2 10 5" xfId="15980" xr:uid="{00000000-0005-0000-0000-000007400000}"/>
    <cellStyle name="Note 2 2 2 10 6" xfId="15981" xr:uid="{00000000-0005-0000-0000-000008400000}"/>
    <cellStyle name="Note 2 2 2 10 7" xfId="15982" xr:uid="{00000000-0005-0000-0000-000009400000}"/>
    <cellStyle name="Note 2 2 2 10 8" xfId="15983" xr:uid="{00000000-0005-0000-0000-00000A400000}"/>
    <cellStyle name="Note 2 2 2 10 9" xfId="15984" xr:uid="{00000000-0005-0000-0000-00000B400000}"/>
    <cellStyle name="Note 2 2 2 11" xfId="15985" xr:uid="{00000000-0005-0000-0000-00000C400000}"/>
    <cellStyle name="Note 2 2 2 11 10" xfId="15986" xr:uid="{00000000-0005-0000-0000-00000D400000}"/>
    <cellStyle name="Note 2 2 2 11 11" xfId="15987" xr:uid="{00000000-0005-0000-0000-00000E400000}"/>
    <cellStyle name="Note 2 2 2 11 12" xfId="15988" xr:uid="{00000000-0005-0000-0000-00000F400000}"/>
    <cellStyle name="Note 2 2 2 11 13" xfId="15989" xr:uid="{00000000-0005-0000-0000-000010400000}"/>
    <cellStyle name="Note 2 2 2 11 14" xfId="15990" xr:uid="{00000000-0005-0000-0000-000011400000}"/>
    <cellStyle name="Note 2 2 2 11 2" xfId="15991" xr:uid="{00000000-0005-0000-0000-000012400000}"/>
    <cellStyle name="Note 2 2 2 11 3" xfId="15992" xr:uid="{00000000-0005-0000-0000-000013400000}"/>
    <cellStyle name="Note 2 2 2 11 4" xfId="15993" xr:uid="{00000000-0005-0000-0000-000014400000}"/>
    <cellStyle name="Note 2 2 2 11 5" xfId="15994" xr:uid="{00000000-0005-0000-0000-000015400000}"/>
    <cellStyle name="Note 2 2 2 11 6" xfId="15995" xr:uid="{00000000-0005-0000-0000-000016400000}"/>
    <cellStyle name="Note 2 2 2 11 7" xfId="15996" xr:uid="{00000000-0005-0000-0000-000017400000}"/>
    <cellStyle name="Note 2 2 2 11 8" xfId="15997" xr:uid="{00000000-0005-0000-0000-000018400000}"/>
    <cellStyle name="Note 2 2 2 11 9" xfId="15998" xr:uid="{00000000-0005-0000-0000-000019400000}"/>
    <cellStyle name="Note 2 2 2 12" xfId="15999" xr:uid="{00000000-0005-0000-0000-00001A400000}"/>
    <cellStyle name="Note 2 2 2 12 10" xfId="16000" xr:uid="{00000000-0005-0000-0000-00001B400000}"/>
    <cellStyle name="Note 2 2 2 12 11" xfId="16001" xr:uid="{00000000-0005-0000-0000-00001C400000}"/>
    <cellStyle name="Note 2 2 2 12 12" xfId="16002" xr:uid="{00000000-0005-0000-0000-00001D400000}"/>
    <cellStyle name="Note 2 2 2 12 13" xfId="16003" xr:uid="{00000000-0005-0000-0000-00001E400000}"/>
    <cellStyle name="Note 2 2 2 12 14" xfId="16004" xr:uid="{00000000-0005-0000-0000-00001F400000}"/>
    <cellStyle name="Note 2 2 2 12 2" xfId="16005" xr:uid="{00000000-0005-0000-0000-000020400000}"/>
    <cellStyle name="Note 2 2 2 12 3" xfId="16006" xr:uid="{00000000-0005-0000-0000-000021400000}"/>
    <cellStyle name="Note 2 2 2 12 4" xfId="16007" xr:uid="{00000000-0005-0000-0000-000022400000}"/>
    <cellStyle name="Note 2 2 2 12 5" xfId="16008" xr:uid="{00000000-0005-0000-0000-000023400000}"/>
    <cellStyle name="Note 2 2 2 12 6" xfId="16009" xr:uid="{00000000-0005-0000-0000-000024400000}"/>
    <cellStyle name="Note 2 2 2 12 7" xfId="16010" xr:uid="{00000000-0005-0000-0000-000025400000}"/>
    <cellStyle name="Note 2 2 2 12 8" xfId="16011" xr:uid="{00000000-0005-0000-0000-000026400000}"/>
    <cellStyle name="Note 2 2 2 12 9" xfId="16012" xr:uid="{00000000-0005-0000-0000-000027400000}"/>
    <cellStyle name="Note 2 2 2 13" xfId="16013" xr:uid="{00000000-0005-0000-0000-000028400000}"/>
    <cellStyle name="Note 2 2 2 13 10" xfId="16014" xr:uid="{00000000-0005-0000-0000-000029400000}"/>
    <cellStyle name="Note 2 2 2 13 11" xfId="16015" xr:uid="{00000000-0005-0000-0000-00002A400000}"/>
    <cellStyle name="Note 2 2 2 13 12" xfId="16016" xr:uid="{00000000-0005-0000-0000-00002B400000}"/>
    <cellStyle name="Note 2 2 2 13 13" xfId="16017" xr:uid="{00000000-0005-0000-0000-00002C400000}"/>
    <cellStyle name="Note 2 2 2 13 14" xfId="16018" xr:uid="{00000000-0005-0000-0000-00002D400000}"/>
    <cellStyle name="Note 2 2 2 13 2" xfId="16019" xr:uid="{00000000-0005-0000-0000-00002E400000}"/>
    <cellStyle name="Note 2 2 2 13 3" xfId="16020" xr:uid="{00000000-0005-0000-0000-00002F400000}"/>
    <cellStyle name="Note 2 2 2 13 4" xfId="16021" xr:uid="{00000000-0005-0000-0000-000030400000}"/>
    <cellStyle name="Note 2 2 2 13 5" xfId="16022" xr:uid="{00000000-0005-0000-0000-000031400000}"/>
    <cellStyle name="Note 2 2 2 13 6" xfId="16023" xr:uid="{00000000-0005-0000-0000-000032400000}"/>
    <cellStyle name="Note 2 2 2 13 7" xfId="16024" xr:uid="{00000000-0005-0000-0000-000033400000}"/>
    <cellStyle name="Note 2 2 2 13 8" xfId="16025" xr:uid="{00000000-0005-0000-0000-000034400000}"/>
    <cellStyle name="Note 2 2 2 13 9" xfId="16026" xr:uid="{00000000-0005-0000-0000-000035400000}"/>
    <cellStyle name="Note 2 2 2 14" xfId="16027" xr:uid="{00000000-0005-0000-0000-000036400000}"/>
    <cellStyle name="Note 2 2 2 14 10" xfId="16028" xr:uid="{00000000-0005-0000-0000-000037400000}"/>
    <cellStyle name="Note 2 2 2 14 11" xfId="16029" xr:uid="{00000000-0005-0000-0000-000038400000}"/>
    <cellStyle name="Note 2 2 2 14 12" xfId="16030" xr:uid="{00000000-0005-0000-0000-000039400000}"/>
    <cellStyle name="Note 2 2 2 14 13" xfId="16031" xr:uid="{00000000-0005-0000-0000-00003A400000}"/>
    <cellStyle name="Note 2 2 2 14 14" xfId="16032" xr:uid="{00000000-0005-0000-0000-00003B400000}"/>
    <cellStyle name="Note 2 2 2 14 2" xfId="16033" xr:uid="{00000000-0005-0000-0000-00003C400000}"/>
    <cellStyle name="Note 2 2 2 14 3" xfId="16034" xr:uid="{00000000-0005-0000-0000-00003D400000}"/>
    <cellStyle name="Note 2 2 2 14 4" xfId="16035" xr:uid="{00000000-0005-0000-0000-00003E400000}"/>
    <cellStyle name="Note 2 2 2 14 5" xfId="16036" xr:uid="{00000000-0005-0000-0000-00003F400000}"/>
    <cellStyle name="Note 2 2 2 14 6" xfId="16037" xr:uid="{00000000-0005-0000-0000-000040400000}"/>
    <cellStyle name="Note 2 2 2 14 7" xfId="16038" xr:uid="{00000000-0005-0000-0000-000041400000}"/>
    <cellStyle name="Note 2 2 2 14 8" xfId="16039" xr:uid="{00000000-0005-0000-0000-000042400000}"/>
    <cellStyle name="Note 2 2 2 14 9" xfId="16040" xr:uid="{00000000-0005-0000-0000-000043400000}"/>
    <cellStyle name="Note 2 2 2 15" xfId="16041" xr:uid="{00000000-0005-0000-0000-000044400000}"/>
    <cellStyle name="Note 2 2 2 15 10" xfId="16042" xr:uid="{00000000-0005-0000-0000-000045400000}"/>
    <cellStyle name="Note 2 2 2 15 11" xfId="16043" xr:uid="{00000000-0005-0000-0000-000046400000}"/>
    <cellStyle name="Note 2 2 2 15 12" xfId="16044" xr:uid="{00000000-0005-0000-0000-000047400000}"/>
    <cellStyle name="Note 2 2 2 15 13" xfId="16045" xr:uid="{00000000-0005-0000-0000-000048400000}"/>
    <cellStyle name="Note 2 2 2 15 14" xfId="16046" xr:uid="{00000000-0005-0000-0000-000049400000}"/>
    <cellStyle name="Note 2 2 2 15 2" xfId="16047" xr:uid="{00000000-0005-0000-0000-00004A400000}"/>
    <cellStyle name="Note 2 2 2 15 3" xfId="16048" xr:uid="{00000000-0005-0000-0000-00004B400000}"/>
    <cellStyle name="Note 2 2 2 15 4" xfId="16049" xr:uid="{00000000-0005-0000-0000-00004C400000}"/>
    <cellStyle name="Note 2 2 2 15 5" xfId="16050" xr:uid="{00000000-0005-0000-0000-00004D400000}"/>
    <cellStyle name="Note 2 2 2 15 6" xfId="16051" xr:uid="{00000000-0005-0000-0000-00004E400000}"/>
    <cellStyle name="Note 2 2 2 15 7" xfId="16052" xr:uid="{00000000-0005-0000-0000-00004F400000}"/>
    <cellStyle name="Note 2 2 2 15 8" xfId="16053" xr:uid="{00000000-0005-0000-0000-000050400000}"/>
    <cellStyle name="Note 2 2 2 15 9" xfId="16054" xr:uid="{00000000-0005-0000-0000-000051400000}"/>
    <cellStyle name="Note 2 2 2 16" xfId="16055" xr:uid="{00000000-0005-0000-0000-000052400000}"/>
    <cellStyle name="Note 2 2 2 16 10" xfId="16056" xr:uid="{00000000-0005-0000-0000-000053400000}"/>
    <cellStyle name="Note 2 2 2 16 11" xfId="16057" xr:uid="{00000000-0005-0000-0000-000054400000}"/>
    <cellStyle name="Note 2 2 2 16 12" xfId="16058" xr:uid="{00000000-0005-0000-0000-000055400000}"/>
    <cellStyle name="Note 2 2 2 16 13" xfId="16059" xr:uid="{00000000-0005-0000-0000-000056400000}"/>
    <cellStyle name="Note 2 2 2 16 14" xfId="16060" xr:uid="{00000000-0005-0000-0000-000057400000}"/>
    <cellStyle name="Note 2 2 2 16 2" xfId="16061" xr:uid="{00000000-0005-0000-0000-000058400000}"/>
    <cellStyle name="Note 2 2 2 16 3" xfId="16062" xr:uid="{00000000-0005-0000-0000-000059400000}"/>
    <cellStyle name="Note 2 2 2 16 4" xfId="16063" xr:uid="{00000000-0005-0000-0000-00005A400000}"/>
    <cellStyle name="Note 2 2 2 16 5" xfId="16064" xr:uid="{00000000-0005-0000-0000-00005B400000}"/>
    <cellStyle name="Note 2 2 2 16 6" xfId="16065" xr:uid="{00000000-0005-0000-0000-00005C400000}"/>
    <cellStyle name="Note 2 2 2 16 7" xfId="16066" xr:uid="{00000000-0005-0000-0000-00005D400000}"/>
    <cellStyle name="Note 2 2 2 16 8" xfId="16067" xr:uid="{00000000-0005-0000-0000-00005E400000}"/>
    <cellStyle name="Note 2 2 2 16 9" xfId="16068" xr:uid="{00000000-0005-0000-0000-00005F400000}"/>
    <cellStyle name="Note 2 2 2 17" xfId="16069" xr:uid="{00000000-0005-0000-0000-000060400000}"/>
    <cellStyle name="Note 2 2 2 17 10" xfId="16070" xr:uid="{00000000-0005-0000-0000-000061400000}"/>
    <cellStyle name="Note 2 2 2 17 11" xfId="16071" xr:uid="{00000000-0005-0000-0000-000062400000}"/>
    <cellStyle name="Note 2 2 2 17 12" xfId="16072" xr:uid="{00000000-0005-0000-0000-000063400000}"/>
    <cellStyle name="Note 2 2 2 17 13" xfId="16073" xr:uid="{00000000-0005-0000-0000-000064400000}"/>
    <cellStyle name="Note 2 2 2 17 14" xfId="16074" xr:uid="{00000000-0005-0000-0000-000065400000}"/>
    <cellStyle name="Note 2 2 2 17 2" xfId="16075" xr:uid="{00000000-0005-0000-0000-000066400000}"/>
    <cellStyle name="Note 2 2 2 17 3" xfId="16076" xr:uid="{00000000-0005-0000-0000-000067400000}"/>
    <cellStyle name="Note 2 2 2 17 4" xfId="16077" xr:uid="{00000000-0005-0000-0000-000068400000}"/>
    <cellStyle name="Note 2 2 2 17 5" xfId="16078" xr:uid="{00000000-0005-0000-0000-000069400000}"/>
    <cellStyle name="Note 2 2 2 17 6" xfId="16079" xr:uid="{00000000-0005-0000-0000-00006A400000}"/>
    <cellStyle name="Note 2 2 2 17 7" xfId="16080" xr:uid="{00000000-0005-0000-0000-00006B400000}"/>
    <cellStyle name="Note 2 2 2 17 8" xfId="16081" xr:uid="{00000000-0005-0000-0000-00006C400000}"/>
    <cellStyle name="Note 2 2 2 17 9" xfId="16082" xr:uid="{00000000-0005-0000-0000-00006D400000}"/>
    <cellStyle name="Note 2 2 2 18" xfId="16083" xr:uid="{00000000-0005-0000-0000-00006E400000}"/>
    <cellStyle name="Note 2 2 2 18 10" xfId="16084" xr:uid="{00000000-0005-0000-0000-00006F400000}"/>
    <cellStyle name="Note 2 2 2 18 11" xfId="16085" xr:uid="{00000000-0005-0000-0000-000070400000}"/>
    <cellStyle name="Note 2 2 2 18 12" xfId="16086" xr:uid="{00000000-0005-0000-0000-000071400000}"/>
    <cellStyle name="Note 2 2 2 18 13" xfId="16087" xr:uid="{00000000-0005-0000-0000-000072400000}"/>
    <cellStyle name="Note 2 2 2 18 14" xfId="16088" xr:uid="{00000000-0005-0000-0000-000073400000}"/>
    <cellStyle name="Note 2 2 2 18 2" xfId="16089" xr:uid="{00000000-0005-0000-0000-000074400000}"/>
    <cellStyle name="Note 2 2 2 18 3" xfId="16090" xr:uid="{00000000-0005-0000-0000-000075400000}"/>
    <cellStyle name="Note 2 2 2 18 4" xfId="16091" xr:uid="{00000000-0005-0000-0000-000076400000}"/>
    <cellStyle name="Note 2 2 2 18 5" xfId="16092" xr:uid="{00000000-0005-0000-0000-000077400000}"/>
    <cellStyle name="Note 2 2 2 18 6" xfId="16093" xr:uid="{00000000-0005-0000-0000-000078400000}"/>
    <cellStyle name="Note 2 2 2 18 7" xfId="16094" xr:uid="{00000000-0005-0000-0000-000079400000}"/>
    <cellStyle name="Note 2 2 2 18 8" xfId="16095" xr:uid="{00000000-0005-0000-0000-00007A400000}"/>
    <cellStyle name="Note 2 2 2 18 9" xfId="16096" xr:uid="{00000000-0005-0000-0000-00007B400000}"/>
    <cellStyle name="Note 2 2 2 19" xfId="16097" xr:uid="{00000000-0005-0000-0000-00007C400000}"/>
    <cellStyle name="Note 2 2 2 19 10" xfId="16098" xr:uid="{00000000-0005-0000-0000-00007D400000}"/>
    <cellStyle name="Note 2 2 2 19 11" xfId="16099" xr:uid="{00000000-0005-0000-0000-00007E400000}"/>
    <cellStyle name="Note 2 2 2 19 12" xfId="16100" xr:uid="{00000000-0005-0000-0000-00007F400000}"/>
    <cellStyle name="Note 2 2 2 19 13" xfId="16101" xr:uid="{00000000-0005-0000-0000-000080400000}"/>
    <cellStyle name="Note 2 2 2 19 14" xfId="16102" xr:uid="{00000000-0005-0000-0000-000081400000}"/>
    <cellStyle name="Note 2 2 2 19 2" xfId="16103" xr:uid="{00000000-0005-0000-0000-000082400000}"/>
    <cellStyle name="Note 2 2 2 19 3" xfId="16104" xr:uid="{00000000-0005-0000-0000-000083400000}"/>
    <cellStyle name="Note 2 2 2 19 4" xfId="16105" xr:uid="{00000000-0005-0000-0000-000084400000}"/>
    <cellStyle name="Note 2 2 2 19 5" xfId="16106" xr:uid="{00000000-0005-0000-0000-000085400000}"/>
    <cellStyle name="Note 2 2 2 19 6" xfId="16107" xr:uid="{00000000-0005-0000-0000-000086400000}"/>
    <cellStyle name="Note 2 2 2 19 7" xfId="16108" xr:uid="{00000000-0005-0000-0000-000087400000}"/>
    <cellStyle name="Note 2 2 2 19 8" xfId="16109" xr:uid="{00000000-0005-0000-0000-000088400000}"/>
    <cellStyle name="Note 2 2 2 19 9" xfId="16110" xr:uid="{00000000-0005-0000-0000-000089400000}"/>
    <cellStyle name="Note 2 2 2 2" xfId="16111" xr:uid="{00000000-0005-0000-0000-00008A400000}"/>
    <cellStyle name="Note 2 2 2 2 10" xfId="16112" xr:uid="{00000000-0005-0000-0000-00008B400000}"/>
    <cellStyle name="Note 2 2 2 2 11" xfId="16113" xr:uid="{00000000-0005-0000-0000-00008C400000}"/>
    <cellStyle name="Note 2 2 2 2 12" xfId="16114" xr:uid="{00000000-0005-0000-0000-00008D400000}"/>
    <cellStyle name="Note 2 2 2 2 13" xfId="16115" xr:uid="{00000000-0005-0000-0000-00008E400000}"/>
    <cellStyle name="Note 2 2 2 2 14" xfId="16116" xr:uid="{00000000-0005-0000-0000-00008F400000}"/>
    <cellStyle name="Note 2 2 2 2 15" xfId="16117" xr:uid="{00000000-0005-0000-0000-000090400000}"/>
    <cellStyle name="Note 2 2 2 2 16" xfId="16118" xr:uid="{00000000-0005-0000-0000-000091400000}"/>
    <cellStyle name="Note 2 2 2 2 2" xfId="16119" xr:uid="{00000000-0005-0000-0000-000092400000}"/>
    <cellStyle name="Note 2 2 2 2 3" xfId="16120" xr:uid="{00000000-0005-0000-0000-000093400000}"/>
    <cellStyle name="Note 2 2 2 2 4" xfId="16121" xr:uid="{00000000-0005-0000-0000-000094400000}"/>
    <cellStyle name="Note 2 2 2 2 5" xfId="16122" xr:uid="{00000000-0005-0000-0000-000095400000}"/>
    <cellStyle name="Note 2 2 2 2 6" xfId="16123" xr:uid="{00000000-0005-0000-0000-000096400000}"/>
    <cellStyle name="Note 2 2 2 2 7" xfId="16124" xr:uid="{00000000-0005-0000-0000-000097400000}"/>
    <cellStyle name="Note 2 2 2 2 8" xfId="16125" xr:uid="{00000000-0005-0000-0000-000098400000}"/>
    <cellStyle name="Note 2 2 2 2 9" xfId="16126" xr:uid="{00000000-0005-0000-0000-000099400000}"/>
    <cellStyle name="Note 2 2 2 20" xfId="16127" xr:uid="{00000000-0005-0000-0000-00009A400000}"/>
    <cellStyle name="Note 2 2 2 20 10" xfId="16128" xr:uid="{00000000-0005-0000-0000-00009B400000}"/>
    <cellStyle name="Note 2 2 2 20 11" xfId="16129" xr:uid="{00000000-0005-0000-0000-00009C400000}"/>
    <cellStyle name="Note 2 2 2 20 12" xfId="16130" xr:uid="{00000000-0005-0000-0000-00009D400000}"/>
    <cellStyle name="Note 2 2 2 20 13" xfId="16131" xr:uid="{00000000-0005-0000-0000-00009E400000}"/>
    <cellStyle name="Note 2 2 2 20 14" xfId="16132" xr:uid="{00000000-0005-0000-0000-00009F400000}"/>
    <cellStyle name="Note 2 2 2 20 2" xfId="16133" xr:uid="{00000000-0005-0000-0000-0000A0400000}"/>
    <cellStyle name="Note 2 2 2 20 3" xfId="16134" xr:uid="{00000000-0005-0000-0000-0000A1400000}"/>
    <cellStyle name="Note 2 2 2 20 4" xfId="16135" xr:uid="{00000000-0005-0000-0000-0000A2400000}"/>
    <cellStyle name="Note 2 2 2 20 5" xfId="16136" xr:uid="{00000000-0005-0000-0000-0000A3400000}"/>
    <cellStyle name="Note 2 2 2 20 6" xfId="16137" xr:uid="{00000000-0005-0000-0000-0000A4400000}"/>
    <cellStyle name="Note 2 2 2 20 7" xfId="16138" xr:uid="{00000000-0005-0000-0000-0000A5400000}"/>
    <cellStyle name="Note 2 2 2 20 8" xfId="16139" xr:uid="{00000000-0005-0000-0000-0000A6400000}"/>
    <cellStyle name="Note 2 2 2 20 9" xfId="16140" xr:uid="{00000000-0005-0000-0000-0000A7400000}"/>
    <cellStyle name="Note 2 2 2 21" xfId="16141" xr:uid="{00000000-0005-0000-0000-0000A8400000}"/>
    <cellStyle name="Note 2 2 2 22" xfId="16142" xr:uid="{00000000-0005-0000-0000-0000A9400000}"/>
    <cellStyle name="Note 2 2 2 23" xfId="16143" xr:uid="{00000000-0005-0000-0000-0000AA400000}"/>
    <cellStyle name="Note 2 2 2 24" xfId="16144" xr:uid="{00000000-0005-0000-0000-0000AB400000}"/>
    <cellStyle name="Note 2 2 2 25" xfId="16145" xr:uid="{00000000-0005-0000-0000-0000AC400000}"/>
    <cellStyle name="Note 2 2 2 26" xfId="16146" xr:uid="{00000000-0005-0000-0000-0000AD400000}"/>
    <cellStyle name="Note 2 2 2 27" xfId="16147" xr:uid="{00000000-0005-0000-0000-0000AE400000}"/>
    <cellStyle name="Note 2 2 2 28" xfId="16148" xr:uid="{00000000-0005-0000-0000-0000AF400000}"/>
    <cellStyle name="Note 2 2 2 29" xfId="16149" xr:uid="{00000000-0005-0000-0000-0000B0400000}"/>
    <cellStyle name="Note 2 2 2 3" xfId="16150" xr:uid="{00000000-0005-0000-0000-0000B1400000}"/>
    <cellStyle name="Note 2 2 2 3 10" xfId="16151" xr:uid="{00000000-0005-0000-0000-0000B2400000}"/>
    <cellStyle name="Note 2 2 2 3 11" xfId="16152" xr:uid="{00000000-0005-0000-0000-0000B3400000}"/>
    <cellStyle name="Note 2 2 2 3 12" xfId="16153" xr:uid="{00000000-0005-0000-0000-0000B4400000}"/>
    <cellStyle name="Note 2 2 2 3 13" xfId="16154" xr:uid="{00000000-0005-0000-0000-0000B5400000}"/>
    <cellStyle name="Note 2 2 2 3 14" xfId="16155" xr:uid="{00000000-0005-0000-0000-0000B6400000}"/>
    <cellStyle name="Note 2 2 2 3 15" xfId="16156" xr:uid="{00000000-0005-0000-0000-0000B7400000}"/>
    <cellStyle name="Note 2 2 2 3 16" xfId="16157" xr:uid="{00000000-0005-0000-0000-0000B8400000}"/>
    <cellStyle name="Note 2 2 2 3 2" xfId="16158" xr:uid="{00000000-0005-0000-0000-0000B9400000}"/>
    <cellStyle name="Note 2 2 2 3 3" xfId="16159" xr:uid="{00000000-0005-0000-0000-0000BA400000}"/>
    <cellStyle name="Note 2 2 2 3 4" xfId="16160" xr:uid="{00000000-0005-0000-0000-0000BB400000}"/>
    <cellStyle name="Note 2 2 2 3 5" xfId="16161" xr:uid="{00000000-0005-0000-0000-0000BC400000}"/>
    <cellStyle name="Note 2 2 2 3 6" xfId="16162" xr:uid="{00000000-0005-0000-0000-0000BD400000}"/>
    <cellStyle name="Note 2 2 2 3 7" xfId="16163" xr:uid="{00000000-0005-0000-0000-0000BE400000}"/>
    <cellStyle name="Note 2 2 2 3 8" xfId="16164" xr:uid="{00000000-0005-0000-0000-0000BF400000}"/>
    <cellStyle name="Note 2 2 2 3 9" xfId="16165" xr:uid="{00000000-0005-0000-0000-0000C0400000}"/>
    <cellStyle name="Note 2 2 2 30" xfId="16166" xr:uid="{00000000-0005-0000-0000-0000C1400000}"/>
    <cellStyle name="Note 2 2 2 31" xfId="16167" xr:uid="{00000000-0005-0000-0000-0000C2400000}"/>
    <cellStyle name="Note 2 2 2 32" xfId="16168" xr:uid="{00000000-0005-0000-0000-0000C3400000}"/>
    <cellStyle name="Note 2 2 2 4" xfId="16169" xr:uid="{00000000-0005-0000-0000-0000C4400000}"/>
    <cellStyle name="Note 2 2 2 4 10" xfId="16170" xr:uid="{00000000-0005-0000-0000-0000C5400000}"/>
    <cellStyle name="Note 2 2 2 4 11" xfId="16171" xr:uid="{00000000-0005-0000-0000-0000C6400000}"/>
    <cellStyle name="Note 2 2 2 4 12" xfId="16172" xr:uid="{00000000-0005-0000-0000-0000C7400000}"/>
    <cellStyle name="Note 2 2 2 4 13" xfId="16173" xr:uid="{00000000-0005-0000-0000-0000C8400000}"/>
    <cellStyle name="Note 2 2 2 4 14" xfId="16174" xr:uid="{00000000-0005-0000-0000-0000C9400000}"/>
    <cellStyle name="Note 2 2 2 4 15" xfId="16175" xr:uid="{00000000-0005-0000-0000-0000CA400000}"/>
    <cellStyle name="Note 2 2 2 4 2" xfId="16176" xr:uid="{00000000-0005-0000-0000-0000CB400000}"/>
    <cellStyle name="Note 2 2 2 4 3" xfId="16177" xr:uid="{00000000-0005-0000-0000-0000CC400000}"/>
    <cellStyle name="Note 2 2 2 4 4" xfId="16178" xr:uid="{00000000-0005-0000-0000-0000CD400000}"/>
    <cellStyle name="Note 2 2 2 4 5" xfId="16179" xr:uid="{00000000-0005-0000-0000-0000CE400000}"/>
    <cellStyle name="Note 2 2 2 4 6" xfId="16180" xr:uid="{00000000-0005-0000-0000-0000CF400000}"/>
    <cellStyle name="Note 2 2 2 4 7" xfId="16181" xr:uid="{00000000-0005-0000-0000-0000D0400000}"/>
    <cellStyle name="Note 2 2 2 4 8" xfId="16182" xr:uid="{00000000-0005-0000-0000-0000D1400000}"/>
    <cellStyle name="Note 2 2 2 4 9" xfId="16183" xr:uid="{00000000-0005-0000-0000-0000D2400000}"/>
    <cellStyle name="Note 2 2 2 5" xfId="16184" xr:uid="{00000000-0005-0000-0000-0000D3400000}"/>
    <cellStyle name="Note 2 2 2 5 10" xfId="16185" xr:uid="{00000000-0005-0000-0000-0000D4400000}"/>
    <cellStyle name="Note 2 2 2 5 11" xfId="16186" xr:uid="{00000000-0005-0000-0000-0000D5400000}"/>
    <cellStyle name="Note 2 2 2 5 12" xfId="16187" xr:uid="{00000000-0005-0000-0000-0000D6400000}"/>
    <cellStyle name="Note 2 2 2 5 13" xfId="16188" xr:uid="{00000000-0005-0000-0000-0000D7400000}"/>
    <cellStyle name="Note 2 2 2 5 14" xfId="16189" xr:uid="{00000000-0005-0000-0000-0000D8400000}"/>
    <cellStyle name="Note 2 2 2 5 2" xfId="16190" xr:uid="{00000000-0005-0000-0000-0000D9400000}"/>
    <cellStyle name="Note 2 2 2 5 3" xfId="16191" xr:uid="{00000000-0005-0000-0000-0000DA400000}"/>
    <cellStyle name="Note 2 2 2 5 4" xfId="16192" xr:uid="{00000000-0005-0000-0000-0000DB400000}"/>
    <cellStyle name="Note 2 2 2 5 5" xfId="16193" xr:uid="{00000000-0005-0000-0000-0000DC400000}"/>
    <cellStyle name="Note 2 2 2 5 6" xfId="16194" xr:uid="{00000000-0005-0000-0000-0000DD400000}"/>
    <cellStyle name="Note 2 2 2 5 7" xfId="16195" xr:uid="{00000000-0005-0000-0000-0000DE400000}"/>
    <cellStyle name="Note 2 2 2 5 8" xfId="16196" xr:uid="{00000000-0005-0000-0000-0000DF400000}"/>
    <cellStyle name="Note 2 2 2 5 9" xfId="16197" xr:uid="{00000000-0005-0000-0000-0000E0400000}"/>
    <cellStyle name="Note 2 2 2 6" xfId="16198" xr:uid="{00000000-0005-0000-0000-0000E1400000}"/>
    <cellStyle name="Note 2 2 2 6 10" xfId="16199" xr:uid="{00000000-0005-0000-0000-0000E2400000}"/>
    <cellStyle name="Note 2 2 2 6 11" xfId="16200" xr:uid="{00000000-0005-0000-0000-0000E3400000}"/>
    <cellStyle name="Note 2 2 2 6 12" xfId="16201" xr:uid="{00000000-0005-0000-0000-0000E4400000}"/>
    <cellStyle name="Note 2 2 2 6 13" xfId="16202" xr:uid="{00000000-0005-0000-0000-0000E5400000}"/>
    <cellStyle name="Note 2 2 2 6 14" xfId="16203" xr:uid="{00000000-0005-0000-0000-0000E6400000}"/>
    <cellStyle name="Note 2 2 2 6 2" xfId="16204" xr:uid="{00000000-0005-0000-0000-0000E7400000}"/>
    <cellStyle name="Note 2 2 2 6 3" xfId="16205" xr:uid="{00000000-0005-0000-0000-0000E8400000}"/>
    <cellStyle name="Note 2 2 2 6 4" xfId="16206" xr:uid="{00000000-0005-0000-0000-0000E9400000}"/>
    <cellStyle name="Note 2 2 2 6 5" xfId="16207" xr:uid="{00000000-0005-0000-0000-0000EA400000}"/>
    <cellStyle name="Note 2 2 2 6 6" xfId="16208" xr:uid="{00000000-0005-0000-0000-0000EB400000}"/>
    <cellStyle name="Note 2 2 2 6 7" xfId="16209" xr:uid="{00000000-0005-0000-0000-0000EC400000}"/>
    <cellStyle name="Note 2 2 2 6 8" xfId="16210" xr:uid="{00000000-0005-0000-0000-0000ED400000}"/>
    <cellStyle name="Note 2 2 2 6 9" xfId="16211" xr:uid="{00000000-0005-0000-0000-0000EE400000}"/>
    <cellStyle name="Note 2 2 2 7" xfId="16212" xr:uid="{00000000-0005-0000-0000-0000EF400000}"/>
    <cellStyle name="Note 2 2 2 7 10" xfId="16213" xr:uid="{00000000-0005-0000-0000-0000F0400000}"/>
    <cellStyle name="Note 2 2 2 7 11" xfId="16214" xr:uid="{00000000-0005-0000-0000-0000F1400000}"/>
    <cellStyle name="Note 2 2 2 7 12" xfId="16215" xr:uid="{00000000-0005-0000-0000-0000F2400000}"/>
    <cellStyle name="Note 2 2 2 7 13" xfId="16216" xr:uid="{00000000-0005-0000-0000-0000F3400000}"/>
    <cellStyle name="Note 2 2 2 7 14" xfId="16217" xr:uid="{00000000-0005-0000-0000-0000F4400000}"/>
    <cellStyle name="Note 2 2 2 7 2" xfId="16218" xr:uid="{00000000-0005-0000-0000-0000F5400000}"/>
    <cellStyle name="Note 2 2 2 7 3" xfId="16219" xr:uid="{00000000-0005-0000-0000-0000F6400000}"/>
    <cellStyle name="Note 2 2 2 7 4" xfId="16220" xr:uid="{00000000-0005-0000-0000-0000F7400000}"/>
    <cellStyle name="Note 2 2 2 7 5" xfId="16221" xr:uid="{00000000-0005-0000-0000-0000F8400000}"/>
    <cellStyle name="Note 2 2 2 7 6" xfId="16222" xr:uid="{00000000-0005-0000-0000-0000F9400000}"/>
    <cellStyle name="Note 2 2 2 7 7" xfId="16223" xr:uid="{00000000-0005-0000-0000-0000FA400000}"/>
    <cellStyle name="Note 2 2 2 7 8" xfId="16224" xr:uid="{00000000-0005-0000-0000-0000FB400000}"/>
    <cellStyle name="Note 2 2 2 7 9" xfId="16225" xr:uid="{00000000-0005-0000-0000-0000FC400000}"/>
    <cellStyle name="Note 2 2 2 8" xfId="16226" xr:uid="{00000000-0005-0000-0000-0000FD400000}"/>
    <cellStyle name="Note 2 2 2 8 10" xfId="16227" xr:uid="{00000000-0005-0000-0000-0000FE400000}"/>
    <cellStyle name="Note 2 2 2 8 11" xfId="16228" xr:uid="{00000000-0005-0000-0000-0000FF400000}"/>
    <cellStyle name="Note 2 2 2 8 12" xfId="16229" xr:uid="{00000000-0005-0000-0000-000000410000}"/>
    <cellStyle name="Note 2 2 2 8 13" xfId="16230" xr:uid="{00000000-0005-0000-0000-000001410000}"/>
    <cellStyle name="Note 2 2 2 8 14" xfId="16231" xr:uid="{00000000-0005-0000-0000-000002410000}"/>
    <cellStyle name="Note 2 2 2 8 2" xfId="16232" xr:uid="{00000000-0005-0000-0000-000003410000}"/>
    <cellStyle name="Note 2 2 2 8 3" xfId="16233" xr:uid="{00000000-0005-0000-0000-000004410000}"/>
    <cellStyle name="Note 2 2 2 8 4" xfId="16234" xr:uid="{00000000-0005-0000-0000-000005410000}"/>
    <cellStyle name="Note 2 2 2 8 5" xfId="16235" xr:uid="{00000000-0005-0000-0000-000006410000}"/>
    <cellStyle name="Note 2 2 2 8 6" xfId="16236" xr:uid="{00000000-0005-0000-0000-000007410000}"/>
    <cellStyle name="Note 2 2 2 8 7" xfId="16237" xr:uid="{00000000-0005-0000-0000-000008410000}"/>
    <cellStyle name="Note 2 2 2 8 8" xfId="16238" xr:uid="{00000000-0005-0000-0000-000009410000}"/>
    <cellStyle name="Note 2 2 2 8 9" xfId="16239" xr:uid="{00000000-0005-0000-0000-00000A410000}"/>
    <cellStyle name="Note 2 2 2 9" xfId="16240" xr:uid="{00000000-0005-0000-0000-00000B410000}"/>
    <cellStyle name="Note 2 2 2 9 10" xfId="16241" xr:uid="{00000000-0005-0000-0000-00000C410000}"/>
    <cellStyle name="Note 2 2 2 9 11" xfId="16242" xr:uid="{00000000-0005-0000-0000-00000D410000}"/>
    <cellStyle name="Note 2 2 2 9 12" xfId="16243" xr:uid="{00000000-0005-0000-0000-00000E410000}"/>
    <cellStyle name="Note 2 2 2 9 13" xfId="16244" xr:uid="{00000000-0005-0000-0000-00000F410000}"/>
    <cellStyle name="Note 2 2 2 9 14" xfId="16245" xr:uid="{00000000-0005-0000-0000-000010410000}"/>
    <cellStyle name="Note 2 2 2 9 2" xfId="16246" xr:uid="{00000000-0005-0000-0000-000011410000}"/>
    <cellStyle name="Note 2 2 2 9 3" xfId="16247" xr:uid="{00000000-0005-0000-0000-000012410000}"/>
    <cellStyle name="Note 2 2 2 9 4" xfId="16248" xr:uid="{00000000-0005-0000-0000-000013410000}"/>
    <cellStyle name="Note 2 2 2 9 5" xfId="16249" xr:uid="{00000000-0005-0000-0000-000014410000}"/>
    <cellStyle name="Note 2 2 2 9 6" xfId="16250" xr:uid="{00000000-0005-0000-0000-000015410000}"/>
    <cellStyle name="Note 2 2 2 9 7" xfId="16251" xr:uid="{00000000-0005-0000-0000-000016410000}"/>
    <cellStyle name="Note 2 2 2 9 8" xfId="16252" xr:uid="{00000000-0005-0000-0000-000017410000}"/>
    <cellStyle name="Note 2 2 2 9 9" xfId="16253" xr:uid="{00000000-0005-0000-0000-000018410000}"/>
    <cellStyle name="Note 2 2 20" xfId="16254" xr:uid="{00000000-0005-0000-0000-000019410000}"/>
    <cellStyle name="Note 2 2 20 10" xfId="16255" xr:uid="{00000000-0005-0000-0000-00001A410000}"/>
    <cellStyle name="Note 2 2 20 11" xfId="16256" xr:uid="{00000000-0005-0000-0000-00001B410000}"/>
    <cellStyle name="Note 2 2 20 12" xfId="16257" xr:uid="{00000000-0005-0000-0000-00001C410000}"/>
    <cellStyle name="Note 2 2 20 13" xfId="16258" xr:uid="{00000000-0005-0000-0000-00001D410000}"/>
    <cellStyle name="Note 2 2 20 14" xfId="16259" xr:uid="{00000000-0005-0000-0000-00001E410000}"/>
    <cellStyle name="Note 2 2 20 2" xfId="16260" xr:uid="{00000000-0005-0000-0000-00001F410000}"/>
    <cellStyle name="Note 2 2 20 3" xfId="16261" xr:uid="{00000000-0005-0000-0000-000020410000}"/>
    <cellStyle name="Note 2 2 20 4" xfId="16262" xr:uid="{00000000-0005-0000-0000-000021410000}"/>
    <cellStyle name="Note 2 2 20 5" xfId="16263" xr:uid="{00000000-0005-0000-0000-000022410000}"/>
    <cellStyle name="Note 2 2 20 6" xfId="16264" xr:uid="{00000000-0005-0000-0000-000023410000}"/>
    <cellStyle name="Note 2 2 20 7" xfId="16265" xr:uid="{00000000-0005-0000-0000-000024410000}"/>
    <cellStyle name="Note 2 2 20 8" xfId="16266" xr:uid="{00000000-0005-0000-0000-000025410000}"/>
    <cellStyle name="Note 2 2 20 9" xfId="16267" xr:uid="{00000000-0005-0000-0000-000026410000}"/>
    <cellStyle name="Note 2 2 21" xfId="16268" xr:uid="{00000000-0005-0000-0000-000027410000}"/>
    <cellStyle name="Note 2 2 21 10" xfId="16269" xr:uid="{00000000-0005-0000-0000-000028410000}"/>
    <cellStyle name="Note 2 2 21 11" xfId="16270" xr:uid="{00000000-0005-0000-0000-000029410000}"/>
    <cellStyle name="Note 2 2 21 12" xfId="16271" xr:uid="{00000000-0005-0000-0000-00002A410000}"/>
    <cellStyle name="Note 2 2 21 13" xfId="16272" xr:uid="{00000000-0005-0000-0000-00002B410000}"/>
    <cellStyle name="Note 2 2 21 14" xfId="16273" xr:uid="{00000000-0005-0000-0000-00002C410000}"/>
    <cellStyle name="Note 2 2 21 2" xfId="16274" xr:uid="{00000000-0005-0000-0000-00002D410000}"/>
    <cellStyle name="Note 2 2 21 3" xfId="16275" xr:uid="{00000000-0005-0000-0000-00002E410000}"/>
    <cellStyle name="Note 2 2 21 4" xfId="16276" xr:uid="{00000000-0005-0000-0000-00002F410000}"/>
    <cellStyle name="Note 2 2 21 5" xfId="16277" xr:uid="{00000000-0005-0000-0000-000030410000}"/>
    <cellStyle name="Note 2 2 21 6" xfId="16278" xr:uid="{00000000-0005-0000-0000-000031410000}"/>
    <cellStyle name="Note 2 2 21 7" xfId="16279" xr:uid="{00000000-0005-0000-0000-000032410000}"/>
    <cellStyle name="Note 2 2 21 8" xfId="16280" xr:uid="{00000000-0005-0000-0000-000033410000}"/>
    <cellStyle name="Note 2 2 21 9" xfId="16281" xr:uid="{00000000-0005-0000-0000-000034410000}"/>
    <cellStyle name="Note 2 2 22" xfId="16282" xr:uid="{00000000-0005-0000-0000-000035410000}"/>
    <cellStyle name="Note 2 2 22 10" xfId="16283" xr:uid="{00000000-0005-0000-0000-000036410000}"/>
    <cellStyle name="Note 2 2 22 11" xfId="16284" xr:uid="{00000000-0005-0000-0000-000037410000}"/>
    <cellStyle name="Note 2 2 22 12" xfId="16285" xr:uid="{00000000-0005-0000-0000-000038410000}"/>
    <cellStyle name="Note 2 2 22 13" xfId="16286" xr:uid="{00000000-0005-0000-0000-000039410000}"/>
    <cellStyle name="Note 2 2 22 14" xfId="16287" xr:uid="{00000000-0005-0000-0000-00003A410000}"/>
    <cellStyle name="Note 2 2 22 2" xfId="16288" xr:uid="{00000000-0005-0000-0000-00003B410000}"/>
    <cellStyle name="Note 2 2 22 3" xfId="16289" xr:uid="{00000000-0005-0000-0000-00003C410000}"/>
    <cellStyle name="Note 2 2 22 4" xfId="16290" xr:uid="{00000000-0005-0000-0000-00003D410000}"/>
    <cellStyle name="Note 2 2 22 5" xfId="16291" xr:uid="{00000000-0005-0000-0000-00003E410000}"/>
    <cellStyle name="Note 2 2 22 6" xfId="16292" xr:uid="{00000000-0005-0000-0000-00003F410000}"/>
    <cellStyle name="Note 2 2 22 7" xfId="16293" xr:uid="{00000000-0005-0000-0000-000040410000}"/>
    <cellStyle name="Note 2 2 22 8" xfId="16294" xr:uid="{00000000-0005-0000-0000-000041410000}"/>
    <cellStyle name="Note 2 2 22 9" xfId="16295" xr:uid="{00000000-0005-0000-0000-000042410000}"/>
    <cellStyle name="Note 2 2 23" xfId="16296" xr:uid="{00000000-0005-0000-0000-000043410000}"/>
    <cellStyle name="Note 2 2 23 10" xfId="16297" xr:uid="{00000000-0005-0000-0000-000044410000}"/>
    <cellStyle name="Note 2 2 23 11" xfId="16298" xr:uid="{00000000-0005-0000-0000-000045410000}"/>
    <cellStyle name="Note 2 2 23 12" xfId="16299" xr:uid="{00000000-0005-0000-0000-000046410000}"/>
    <cellStyle name="Note 2 2 23 13" xfId="16300" xr:uid="{00000000-0005-0000-0000-000047410000}"/>
    <cellStyle name="Note 2 2 23 14" xfId="16301" xr:uid="{00000000-0005-0000-0000-000048410000}"/>
    <cellStyle name="Note 2 2 23 2" xfId="16302" xr:uid="{00000000-0005-0000-0000-000049410000}"/>
    <cellStyle name="Note 2 2 23 3" xfId="16303" xr:uid="{00000000-0005-0000-0000-00004A410000}"/>
    <cellStyle name="Note 2 2 23 4" xfId="16304" xr:uid="{00000000-0005-0000-0000-00004B410000}"/>
    <cellStyle name="Note 2 2 23 5" xfId="16305" xr:uid="{00000000-0005-0000-0000-00004C410000}"/>
    <cellStyle name="Note 2 2 23 6" xfId="16306" xr:uid="{00000000-0005-0000-0000-00004D410000}"/>
    <cellStyle name="Note 2 2 23 7" xfId="16307" xr:uid="{00000000-0005-0000-0000-00004E410000}"/>
    <cellStyle name="Note 2 2 23 8" xfId="16308" xr:uid="{00000000-0005-0000-0000-00004F410000}"/>
    <cellStyle name="Note 2 2 23 9" xfId="16309" xr:uid="{00000000-0005-0000-0000-000050410000}"/>
    <cellStyle name="Note 2 2 24" xfId="16310" xr:uid="{00000000-0005-0000-0000-000051410000}"/>
    <cellStyle name="Note 2 2 25" xfId="16311" xr:uid="{00000000-0005-0000-0000-000052410000}"/>
    <cellStyle name="Note 2 2 26" xfId="16312" xr:uid="{00000000-0005-0000-0000-000053410000}"/>
    <cellStyle name="Note 2 2 27" xfId="16313" xr:uid="{00000000-0005-0000-0000-000054410000}"/>
    <cellStyle name="Note 2 2 28" xfId="16314" xr:uid="{00000000-0005-0000-0000-000055410000}"/>
    <cellStyle name="Note 2 2 29" xfId="16315" xr:uid="{00000000-0005-0000-0000-000056410000}"/>
    <cellStyle name="Note 2 2 3" xfId="16316" xr:uid="{00000000-0005-0000-0000-000057410000}"/>
    <cellStyle name="Note 2 2 3 10" xfId="16317" xr:uid="{00000000-0005-0000-0000-000058410000}"/>
    <cellStyle name="Note 2 2 3 11" xfId="16318" xr:uid="{00000000-0005-0000-0000-000059410000}"/>
    <cellStyle name="Note 2 2 3 12" xfId="16319" xr:uid="{00000000-0005-0000-0000-00005A410000}"/>
    <cellStyle name="Note 2 2 3 13" xfId="16320" xr:uid="{00000000-0005-0000-0000-00005B410000}"/>
    <cellStyle name="Note 2 2 3 14" xfId="16321" xr:uid="{00000000-0005-0000-0000-00005C410000}"/>
    <cellStyle name="Note 2 2 3 15" xfId="16322" xr:uid="{00000000-0005-0000-0000-00005D410000}"/>
    <cellStyle name="Note 2 2 3 16" xfId="16323" xr:uid="{00000000-0005-0000-0000-00005E410000}"/>
    <cellStyle name="Note 2 2 3 2" xfId="16324" xr:uid="{00000000-0005-0000-0000-00005F410000}"/>
    <cellStyle name="Note 2 2 3 3" xfId="16325" xr:uid="{00000000-0005-0000-0000-000060410000}"/>
    <cellStyle name="Note 2 2 3 4" xfId="16326" xr:uid="{00000000-0005-0000-0000-000061410000}"/>
    <cellStyle name="Note 2 2 3 5" xfId="16327" xr:uid="{00000000-0005-0000-0000-000062410000}"/>
    <cellStyle name="Note 2 2 3 6" xfId="16328" xr:uid="{00000000-0005-0000-0000-000063410000}"/>
    <cellStyle name="Note 2 2 3 7" xfId="16329" xr:uid="{00000000-0005-0000-0000-000064410000}"/>
    <cellStyle name="Note 2 2 3 8" xfId="16330" xr:uid="{00000000-0005-0000-0000-000065410000}"/>
    <cellStyle name="Note 2 2 3 9" xfId="16331" xr:uid="{00000000-0005-0000-0000-000066410000}"/>
    <cellStyle name="Note 2 2 30" xfId="16332" xr:uid="{00000000-0005-0000-0000-000067410000}"/>
    <cellStyle name="Note 2 2 31" xfId="16333" xr:uid="{00000000-0005-0000-0000-000068410000}"/>
    <cellStyle name="Note 2 2 32" xfId="16334" xr:uid="{00000000-0005-0000-0000-000069410000}"/>
    <cellStyle name="Note 2 2 33" xfId="16335" xr:uid="{00000000-0005-0000-0000-00006A410000}"/>
    <cellStyle name="Note 2 2 34" xfId="16336" xr:uid="{00000000-0005-0000-0000-00006B410000}"/>
    <cellStyle name="Note 2 2 35" xfId="16337" xr:uid="{00000000-0005-0000-0000-00006C410000}"/>
    <cellStyle name="Note 2 2 36" xfId="16338" xr:uid="{00000000-0005-0000-0000-00006D410000}"/>
    <cellStyle name="Note 2 2 37" xfId="16339" xr:uid="{00000000-0005-0000-0000-00006E410000}"/>
    <cellStyle name="Note 2 2 4" xfId="16340" xr:uid="{00000000-0005-0000-0000-00006F410000}"/>
    <cellStyle name="Note 2 2 4 10" xfId="16341" xr:uid="{00000000-0005-0000-0000-000070410000}"/>
    <cellStyle name="Note 2 2 4 11" xfId="16342" xr:uid="{00000000-0005-0000-0000-000071410000}"/>
    <cellStyle name="Note 2 2 4 12" xfId="16343" xr:uid="{00000000-0005-0000-0000-000072410000}"/>
    <cellStyle name="Note 2 2 4 13" xfId="16344" xr:uid="{00000000-0005-0000-0000-000073410000}"/>
    <cellStyle name="Note 2 2 4 14" xfId="16345" xr:uid="{00000000-0005-0000-0000-000074410000}"/>
    <cellStyle name="Note 2 2 4 15" xfId="16346" xr:uid="{00000000-0005-0000-0000-000075410000}"/>
    <cellStyle name="Note 2 2 4 16" xfId="16347" xr:uid="{00000000-0005-0000-0000-000076410000}"/>
    <cellStyle name="Note 2 2 4 2" xfId="16348" xr:uid="{00000000-0005-0000-0000-000077410000}"/>
    <cellStyle name="Note 2 2 4 3" xfId="16349" xr:uid="{00000000-0005-0000-0000-000078410000}"/>
    <cellStyle name="Note 2 2 4 4" xfId="16350" xr:uid="{00000000-0005-0000-0000-000079410000}"/>
    <cellStyle name="Note 2 2 4 5" xfId="16351" xr:uid="{00000000-0005-0000-0000-00007A410000}"/>
    <cellStyle name="Note 2 2 4 6" xfId="16352" xr:uid="{00000000-0005-0000-0000-00007B410000}"/>
    <cellStyle name="Note 2 2 4 7" xfId="16353" xr:uid="{00000000-0005-0000-0000-00007C410000}"/>
    <cellStyle name="Note 2 2 4 8" xfId="16354" xr:uid="{00000000-0005-0000-0000-00007D410000}"/>
    <cellStyle name="Note 2 2 4 9" xfId="16355" xr:uid="{00000000-0005-0000-0000-00007E410000}"/>
    <cellStyle name="Note 2 2 5" xfId="16356" xr:uid="{00000000-0005-0000-0000-00007F410000}"/>
    <cellStyle name="Note 2 2 5 10" xfId="16357" xr:uid="{00000000-0005-0000-0000-000080410000}"/>
    <cellStyle name="Note 2 2 5 11" xfId="16358" xr:uid="{00000000-0005-0000-0000-000081410000}"/>
    <cellStyle name="Note 2 2 5 12" xfId="16359" xr:uid="{00000000-0005-0000-0000-000082410000}"/>
    <cellStyle name="Note 2 2 5 13" xfId="16360" xr:uid="{00000000-0005-0000-0000-000083410000}"/>
    <cellStyle name="Note 2 2 5 14" xfId="16361" xr:uid="{00000000-0005-0000-0000-000084410000}"/>
    <cellStyle name="Note 2 2 5 15" xfId="16362" xr:uid="{00000000-0005-0000-0000-000085410000}"/>
    <cellStyle name="Note 2 2 5 2" xfId="16363" xr:uid="{00000000-0005-0000-0000-000086410000}"/>
    <cellStyle name="Note 2 2 5 3" xfId="16364" xr:uid="{00000000-0005-0000-0000-000087410000}"/>
    <cellStyle name="Note 2 2 5 4" xfId="16365" xr:uid="{00000000-0005-0000-0000-000088410000}"/>
    <cellStyle name="Note 2 2 5 5" xfId="16366" xr:uid="{00000000-0005-0000-0000-000089410000}"/>
    <cellStyle name="Note 2 2 5 6" xfId="16367" xr:uid="{00000000-0005-0000-0000-00008A410000}"/>
    <cellStyle name="Note 2 2 5 7" xfId="16368" xr:uid="{00000000-0005-0000-0000-00008B410000}"/>
    <cellStyle name="Note 2 2 5 8" xfId="16369" xr:uid="{00000000-0005-0000-0000-00008C410000}"/>
    <cellStyle name="Note 2 2 5 9" xfId="16370" xr:uid="{00000000-0005-0000-0000-00008D410000}"/>
    <cellStyle name="Note 2 2 6" xfId="16371" xr:uid="{00000000-0005-0000-0000-00008E410000}"/>
    <cellStyle name="Note 2 2 6 10" xfId="16372" xr:uid="{00000000-0005-0000-0000-00008F410000}"/>
    <cellStyle name="Note 2 2 6 11" xfId="16373" xr:uid="{00000000-0005-0000-0000-000090410000}"/>
    <cellStyle name="Note 2 2 6 12" xfId="16374" xr:uid="{00000000-0005-0000-0000-000091410000}"/>
    <cellStyle name="Note 2 2 6 13" xfId="16375" xr:uid="{00000000-0005-0000-0000-000092410000}"/>
    <cellStyle name="Note 2 2 6 14" xfId="16376" xr:uid="{00000000-0005-0000-0000-000093410000}"/>
    <cellStyle name="Note 2 2 6 2" xfId="16377" xr:uid="{00000000-0005-0000-0000-000094410000}"/>
    <cellStyle name="Note 2 2 6 3" xfId="16378" xr:uid="{00000000-0005-0000-0000-000095410000}"/>
    <cellStyle name="Note 2 2 6 4" xfId="16379" xr:uid="{00000000-0005-0000-0000-000096410000}"/>
    <cellStyle name="Note 2 2 6 5" xfId="16380" xr:uid="{00000000-0005-0000-0000-000097410000}"/>
    <cellStyle name="Note 2 2 6 6" xfId="16381" xr:uid="{00000000-0005-0000-0000-000098410000}"/>
    <cellStyle name="Note 2 2 6 7" xfId="16382" xr:uid="{00000000-0005-0000-0000-000099410000}"/>
    <cellStyle name="Note 2 2 6 8" xfId="16383" xr:uid="{00000000-0005-0000-0000-00009A410000}"/>
    <cellStyle name="Note 2 2 6 9" xfId="16384" xr:uid="{00000000-0005-0000-0000-00009B410000}"/>
    <cellStyle name="Note 2 2 7" xfId="16385" xr:uid="{00000000-0005-0000-0000-00009C410000}"/>
    <cellStyle name="Note 2 2 7 10" xfId="16386" xr:uid="{00000000-0005-0000-0000-00009D410000}"/>
    <cellStyle name="Note 2 2 7 11" xfId="16387" xr:uid="{00000000-0005-0000-0000-00009E410000}"/>
    <cellStyle name="Note 2 2 7 12" xfId="16388" xr:uid="{00000000-0005-0000-0000-00009F410000}"/>
    <cellStyle name="Note 2 2 7 13" xfId="16389" xr:uid="{00000000-0005-0000-0000-0000A0410000}"/>
    <cellStyle name="Note 2 2 7 14" xfId="16390" xr:uid="{00000000-0005-0000-0000-0000A1410000}"/>
    <cellStyle name="Note 2 2 7 2" xfId="16391" xr:uid="{00000000-0005-0000-0000-0000A2410000}"/>
    <cellStyle name="Note 2 2 7 3" xfId="16392" xr:uid="{00000000-0005-0000-0000-0000A3410000}"/>
    <cellStyle name="Note 2 2 7 4" xfId="16393" xr:uid="{00000000-0005-0000-0000-0000A4410000}"/>
    <cellStyle name="Note 2 2 7 5" xfId="16394" xr:uid="{00000000-0005-0000-0000-0000A5410000}"/>
    <cellStyle name="Note 2 2 7 6" xfId="16395" xr:uid="{00000000-0005-0000-0000-0000A6410000}"/>
    <cellStyle name="Note 2 2 7 7" xfId="16396" xr:uid="{00000000-0005-0000-0000-0000A7410000}"/>
    <cellStyle name="Note 2 2 7 8" xfId="16397" xr:uid="{00000000-0005-0000-0000-0000A8410000}"/>
    <cellStyle name="Note 2 2 7 9" xfId="16398" xr:uid="{00000000-0005-0000-0000-0000A9410000}"/>
    <cellStyle name="Note 2 2 8" xfId="16399" xr:uid="{00000000-0005-0000-0000-0000AA410000}"/>
    <cellStyle name="Note 2 2 8 10" xfId="16400" xr:uid="{00000000-0005-0000-0000-0000AB410000}"/>
    <cellStyle name="Note 2 2 8 11" xfId="16401" xr:uid="{00000000-0005-0000-0000-0000AC410000}"/>
    <cellStyle name="Note 2 2 8 12" xfId="16402" xr:uid="{00000000-0005-0000-0000-0000AD410000}"/>
    <cellStyle name="Note 2 2 8 13" xfId="16403" xr:uid="{00000000-0005-0000-0000-0000AE410000}"/>
    <cellStyle name="Note 2 2 8 14" xfId="16404" xr:uid="{00000000-0005-0000-0000-0000AF410000}"/>
    <cellStyle name="Note 2 2 8 2" xfId="16405" xr:uid="{00000000-0005-0000-0000-0000B0410000}"/>
    <cellStyle name="Note 2 2 8 3" xfId="16406" xr:uid="{00000000-0005-0000-0000-0000B1410000}"/>
    <cellStyle name="Note 2 2 8 4" xfId="16407" xr:uid="{00000000-0005-0000-0000-0000B2410000}"/>
    <cellStyle name="Note 2 2 8 5" xfId="16408" xr:uid="{00000000-0005-0000-0000-0000B3410000}"/>
    <cellStyle name="Note 2 2 8 6" xfId="16409" xr:uid="{00000000-0005-0000-0000-0000B4410000}"/>
    <cellStyle name="Note 2 2 8 7" xfId="16410" xr:uid="{00000000-0005-0000-0000-0000B5410000}"/>
    <cellStyle name="Note 2 2 8 8" xfId="16411" xr:uid="{00000000-0005-0000-0000-0000B6410000}"/>
    <cellStyle name="Note 2 2 8 9" xfId="16412" xr:uid="{00000000-0005-0000-0000-0000B7410000}"/>
    <cellStyle name="Note 2 2 9" xfId="16413" xr:uid="{00000000-0005-0000-0000-0000B8410000}"/>
    <cellStyle name="Note 2 2 9 10" xfId="16414" xr:uid="{00000000-0005-0000-0000-0000B9410000}"/>
    <cellStyle name="Note 2 2 9 11" xfId="16415" xr:uid="{00000000-0005-0000-0000-0000BA410000}"/>
    <cellStyle name="Note 2 2 9 12" xfId="16416" xr:uid="{00000000-0005-0000-0000-0000BB410000}"/>
    <cellStyle name="Note 2 2 9 13" xfId="16417" xr:uid="{00000000-0005-0000-0000-0000BC410000}"/>
    <cellStyle name="Note 2 2 9 14" xfId="16418" xr:uid="{00000000-0005-0000-0000-0000BD410000}"/>
    <cellStyle name="Note 2 2 9 2" xfId="16419" xr:uid="{00000000-0005-0000-0000-0000BE410000}"/>
    <cellStyle name="Note 2 2 9 3" xfId="16420" xr:uid="{00000000-0005-0000-0000-0000BF410000}"/>
    <cellStyle name="Note 2 2 9 4" xfId="16421" xr:uid="{00000000-0005-0000-0000-0000C0410000}"/>
    <cellStyle name="Note 2 2 9 5" xfId="16422" xr:uid="{00000000-0005-0000-0000-0000C1410000}"/>
    <cellStyle name="Note 2 2 9 6" xfId="16423" xr:uid="{00000000-0005-0000-0000-0000C2410000}"/>
    <cellStyle name="Note 2 2 9 7" xfId="16424" xr:uid="{00000000-0005-0000-0000-0000C3410000}"/>
    <cellStyle name="Note 2 2 9 8" xfId="16425" xr:uid="{00000000-0005-0000-0000-0000C4410000}"/>
    <cellStyle name="Note 2 2 9 9" xfId="16426" xr:uid="{00000000-0005-0000-0000-0000C5410000}"/>
    <cellStyle name="Note 2 20" xfId="16427" xr:uid="{00000000-0005-0000-0000-0000C6410000}"/>
    <cellStyle name="Note 2 20 10" xfId="16428" xr:uid="{00000000-0005-0000-0000-0000C7410000}"/>
    <cellStyle name="Note 2 20 11" xfId="16429" xr:uid="{00000000-0005-0000-0000-0000C8410000}"/>
    <cellStyle name="Note 2 20 12" xfId="16430" xr:uid="{00000000-0005-0000-0000-0000C9410000}"/>
    <cellStyle name="Note 2 20 13" xfId="16431" xr:uid="{00000000-0005-0000-0000-0000CA410000}"/>
    <cellStyle name="Note 2 20 14" xfId="16432" xr:uid="{00000000-0005-0000-0000-0000CB410000}"/>
    <cellStyle name="Note 2 20 2" xfId="16433" xr:uid="{00000000-0005-0000-0000-0000CC410000}"/>
    <cellStyle name="Note 2 20 3" xfId="16434" xr:uid="{00000000-0005-0000-0000-0000CD410000}"/>
    <cellStyle name="Note 2 20 4" xfId="16435" xr:uid="{00000000-0005-0000-0000-0000CE410000}"/>
    <cellStyle name="Note 2 20 5" xfId="16436" xr:uid="{00000000-0005-0000-0000-0000CF410000}"/>
    <cellStyle name="Note 2 20 6" xfId="16437" xr:uid="{00000000-0005-0000-0000-0000D0410000}"/>
    <cellStyle name="Note 2 20 7" xfId="16438" xr:uid="{00000000-0005-0000-0000-0000D1410000}"/>
    <cellStyle name="Note 2 20 8" xfId="16439" xr:uid="{00000000-0005-0000-0000-0000D2410000}"/>
    <cellStyle name="Note 2 20 9" xfId="16440" xr:uid="{00000000-0005-0000-0000-0000D3410000}"/>
    <cellStyle name="Note 2 21" xfId="16441" xr:uid="{00000000-0005-0000-0000-0000D4410000}"/>
    <cellStyle name="Note 2 21 10" xfId="16442" xr:uid="{00000000-0005-0000-0000-0000D5410000}"/>
    <cellStyle name="Note 2 21 11" xfId="16443" xr:uid="{00000000-0005-0000-0000-0000D6410000}"/>
    <cellStyle name="Note 2 21 12" xfId="16444" xr:uid="{00000000-0005-0000-0000-0000D7410000}"/>
    <cellStyle name="Note 2 21 13" xfId="16445" xr:uid="{00000000-0005-0000-0000-0000D8410000}"/>
    <cellStyle name="Note 2 21 14" xfId="16446" xr:uid="{00000000-0005-0000-0000-0000D9410000}"/>
    <cellStyle name="Note 2 21 2" xfId="16447" xr:uid="{00000000-0005-0000-0000-0000DA410000}"/>
    <cellStyle name="Note 2 21 3" xfId="16448" xr:uid="{00000000-0005-0000-0000-0000DB410000}"/>
    <cellStyle name="Note 2 21 4" xfId="16449" xr:uid="{00000000-0005-0000-0000-0000DC410000}"/>
    <cellStyle name="Note 2 21 5" xfId="16450" xr:uid="{00000000-0005-0000-0000-0000DD410000}"/>
    <cellStyle name="Note 2 21 6" xfId="16451" xr:uid="{00000000-0005-0000-0000-0000DE410000}"/>
    <cellStyle name="Note 2 21 7" xfId="16452" xr:uid="{00000000-0005-0000-0000-0000DF410000}"/>
    <cellStyle name="Note 2 21 8" xfId="16453" xr:uid="{00000000-0005-0000-0000-0000E0410000}"/>
    <cellStyle name="Note 2 21 9" xfId="16454" xr:uid="{00000000-0005-0000-0000-0000E1410000}"/>
    <cellStyle name="Note 2 22" xfId="16455" xr:uid="{00000000-0005-0000-0000-0000E2410000}"/>
    <cellStyle name="Note 2 22 10" xfId="16456" xr:uid="{00000000-0005-0000-0000-0000E3410000}"/>
    <cellStyle name="Note 2 22 11" xfId="16457" xr:uid="{00000000-0005-0000-0000-0000E4410000}"/>
    <cellStyle name="Note 2 22 12" xfId="16458" xr:uid="{00000000-0005-0000-0000-0000E5410000}"/>
    <cellStyle name="Note 2 22 13" xfId="16459" xr:uid="{00000000-0005-0000-0000-0000E6410000}"/>
    <cellStyle name="Note 2 22 14" xfId="16460" xr:uid="{00000000-0005-0000-0000-0000E7410000}"/>
    <cellStyle name="Note 2 22 2" xfId="16461" xr:uid="{00000000-0005-0000-0000-0000E8410000}"/>
    <cellStyle name="Note 2 22 3" xfId="16462" xr:uid="{00000000-0005-0000-0000-0000E9410000}"/>
    <cellStyle name="Note 2 22 4" xfId="16463" xr:uid="{00000000-0005-0000-0000-0000EA410000}"/>
    <cellStyle name="Note 2 22 5" xfId="16464" xr:uid="{00000000-0005-0000-0000-0000EB410000}"/>
    <cellStyle name="Note 2 22 6" xfId="16465" xr:uid="{00000000-0005-0000-0000-0000EC410000}"/>
    <cellStyle name="Note 2 22 7" xfId="16466" xr:uid="{00000000-0005-0000-0000-0000ED410000}"/>
    <cellStyle name="Note 2 22 8" xfId="16467" xr:uid="{00000000-0005-0000-0000-0000EE410000}"/>
    <cellStyle name="Note 2 22 9" xfId="16468" xr:uid="{00000000-0005-0000-0000-0000EF410000}"/>
    <cellStyle name="Note 2 23" xfId="16469" xr:uid="{00000000-0005-0000-0000-0000F0410000}"/>
    <cellStyle name="Note 2 23 10" xfId="16470" xr:uid="{00000000-0005-0000-0000-0000F1410000}"/>
    <cellStyle name="Note 2 23 11" xfId="16471" xr:uid="{00000000-0005-0000-0000-0000F2410000}"/>
    <cellStyle name="Note 2 23 12" xfId="16472" xr:uid="{00000000-0005-0000-0000-0000F3410000}"/>
    <cellStyle name="Note 2 23 13" xfId="16473" xr:uid="{00000000-0005-0000-0000-0000F4410000}"/>
    <cellStyle name="Note 2 23 14" xfId="16474" xr:uid="{00000000-0005-0000-0000-0000F5410000}"/>
    <cellStyle name="Note 2 23 2" xfId="16475" xr:uid="{00000000-0005-0000-0000-0000F6410000}"/>
    <cellStyle name="Note 2 23 3" xfId="16476" xr:uid="{00000000-0005-0000-0000-0000F7410000}"/>
    <cellStyle name="Note 2 23 4" xfId="16477" xr:uid="{00000000-0005-0000-0000-0000F8410000}"/>
    <cellStyle name="Note 2 23 5" xfId="16478" xr:uid="{00000000-0005-0000-0000-0000F9410000}"/>
    <cellStyle name="Note 2 23 6" xfId="16479" xr:uid="{00000000-0005-0000-0000-0000FA410000}"/>
    <cellStyle name="Note 2 23 7" xfId="16480" xr:uid="{00000000-0005-0000-0000-0000FB410000}"/>
    <cellStyle name="Note 2 23 8" xfId="16481" xr:uid="{00000000-0005-0000-0000-0000FC410000}"/>
    <cellStyle name="Note 2 23 9" xfId="16482" xr:uid="{00000000-0005-0000-0000-0000FD410000}"/>
    <cellStyle name="Note 2 24" xfId="16483" xr:uid="{00000000-0005-0000-0000-0000FE410000}"/>
    <cellStyle name="Note 2 24 10" xfId="16484" xr:uid="{00000000-0005-0000-0000-0000FF410000}"/>
    <cellStyle name="Note 2 24 11" xfId="16485" xr:uid="{00000000-0005-0000-0000-000000420000}"/>
    <cellStyle name="Note 2 24 12" xfId="16486" xr:uid="{00000000-0005-0000-0000-000001420000}"/>
    <cellStyle name="Note 2 24 13" xfId="16487" xr:uid="{00000000-0005-0000-0000-000002420000}"/>
    <cellStyle name="Note 2 24 14" xfId="16488" xr:uid="{00000000-0005-0000-0000-000003420000}"/>
    <cellStyle name="Note 2 24 2" xfId="16489" xr:uid="{00000000-0005-0000-0000-000004420000}"/>
    <cellStyle name="Note 2 24 3" xfId="16490" xr:uid="{00000000-0005-0000-0000-000005420000}"/>
    <cellStyle name="Note 2 24 4" xfId="16491" xr:uid="{00000000-0005-0000-0000-000006420000}"/>
    <cellStyle name="Note 2 24 5" xfId="16492" xr:uid="{00000000-0005-0000-0000-000007420000}"/>
    <cellStyle name="Note 2 24 6" xfId="16493" xr:uid="{00000000-0005-0000-0000-000008420000}"/>
    <cellStyle name="Note 2 24 7" xfId="16494" xr:uid="{00000000-0005-0000-0000-000009420000}"/>
    <cellStyle name="Note 2 24 8" xfId="16495" xr:uid="{00000000-0005-0000-0000-00000A420000}"/>
    <cellStyle name="Note 2 24 9" xfId="16496" xr:uid="{00000000-0005-0000-0000-00000B420000}"/>
    <cellStyle name="Note 2 25" xfId="16497" xr:uid="{00000000-0005-0000-0000-00000C420000}"/>
    <cellStyle name="Note 2 25 10" xfId="16498" xr:uid="{00000000-0005-0000-0000-00000D420000}"/>
    <cellStyle name="Note 2 25 11" xfId="16499" xr:uid="{00000000-0005-0000-0000-00000E420000}"/>
    <cellStyle name="Note 2 25 12" xfId="16500" xr:uid="{00000000-0005-0000-0000-00000F420000}"/>
    <cellStyle name="Note 2 25 13" xfId="16501" xr:uid="{00000000-0005-0000-0000-000010420000}"/>
    <cellStyle name="Note 2 25 14" xfId="16502" xr:uid="{00000000-0005-0000-0000-000011420000}"/>
    <cellStyle name="Note 2 25 2" xfId="16503" xr:uid="{00000000-0005-0000-0000-000012420000}"/>
    <cellStyle name="Note 2 25 3" xfId="16504" xr:uid="{00000000-0005-0000-0000-000013420000}"/>
    <cellStyle name="Note 2 25 4" xfId="16505" xr:uid="{00000000-0005-0000-0000-000014420000}"/>
    <cellStyle name="Note 2 25 5" xfId="16506" xr:uid="{00000000-0005-0000-0000-000015420000}"/>
    <cellStyle name="Note 2 25 6" xfId="16507" xr:uid="{00000000-0005-0000-0000-000016420000}"/>
    <cellStyle name="Note 2 25 7" xfId="16508" xr:uid="{00000000-0005-0000-0000-000017420000}"/>
    <cellStyle name="Note 2 25 8" xfId="16509" xr:uid="{00000000-0005-0000-0000-000018420000}"/>
    <cellStyle name="Note 2 25 9" xfId="16510" xr:uid="{00000000-0005-0000-0000-000019420000}"/>
    <cellStyle name="Note 2 26" xfId="16511" xr:uid="{00000000-0005-0000-0000-00001A420000}"/>
    <cellStyle name="Note 2 27" xfId="16512" xr:uid="{00000000-0005-0000-0000-00001B420000}"/>
    <cellStyle name="Note 2 28" xfId="16513" xr:uid="{00000000-0005-0000-0000-00001C420000}"/>
    <cellStyle name="Note 2 3" xfId="415" xr:uid="{00000000-0005-0000-0000-00001D420000}"/>
    <cellStyle name="Note 2 3 10" xfId="16514" xr:uid="{00000000-0005-0000-0000-00001E420000}"/>
    <cellStyle name="Note 2 3 10 10" xfId="16515" xr:uid="{00000000-0005-0000-0000-00001F420000}"/>
    <cellStyle name="Note 2 3 10 11" xfId="16516" xr:uid="{00000000-0005-0000-0000-000020420000}"/>
    <cellStyle name="Note 2 3 10 12" xfId="16517" xr:uid="{00000000-0005-0000-0000-000021420000}"/>
    <cellStyle name="Note 2 3 10 13" xfId="16518" xr:uid="{00000000-0005-0000-0000-000022420000}"/>
    <cellStyle name="Note 2 3 10 14" xfId="16519" xr:uid="{00000000-0005-0000-0000-000023420000}"/>
    <cellStyle name="Note 2 3 10 2" xfId="16520" xr:uid="{00000000-0005-0000-0000-000024420000}"/>
    <cellStyle name="Note 2 3 10 3" xfId="16521" xr:uid="{00000000-0005-0000-0000-000025420000}"/>
    <cellStyle name="Note 2 3 10 4" xfId="16522" xr:uid="{00000000-0005-0000-0000-000026420000}"/>
    <cellStyle name="Note 2 3 10 5" xfId="16523" xr:uid="{00000000-0005-0000-0000-000027420000}"/>
    <cellStyle name="Note 2 3 10 6" xfId="16524" xr:uid="{00000000-0005-0000-0000-000028420000}"/>
    <cellStyle name="Note 2 3 10 7" xfId="16525" xr:uid="{00000000-0005-0000-0000-000029420000}"/>
    <cellStyle name="Note 2 3 10 8" xfId="16526" xr:uid="{00000000-0005-0000-0000-00002A420000}"/>
    <cellStyle name="Note 2 3 10 9" xfId="16527" xr:uid="{00000000-0005-0000-0000-00002B420000}"/>
    <cellStyle name="Note 2 3 11" xfId="16528" xr:uid="{00000000-0005-0000-0000-00002C420000}"/>
    <cellStyle name="Note 2 3 11 10" xfId="16529" xr:uid="{00000000-0005-0000-0000-00002D420000}"/>
    <cellStyle name="Note 2 3 11 11" xfId="16530" xr:uid="{00000000-0005-0000-0000-00002E420000}"/>
    <cellStyle name="Note 2 3 11 12" xfId="16531" xr:uid="{00000000-0005-0000-0000-00002F420000}"/>
    <cellStyle name="Note 2 3 11 13" xfId="16532" xr:uid="{00000000-0005-0000-0000-000030420000}"/>
    <cellStyle name="Note 2 3 11 14" xfId="16533" xr:uid="{00000000-0005-0000-0000-000031420000}"/>
    <cellStyle name="Note 2 3 11 2" xfId="16534" xr:uid="{00000000-0005-0000-0000-000032420000}"/>
    <cellStyle name="Note 2 3 11 3" xfId="16535" xr:uid="{00000000-0005-0000-0000-000033420000}"/>
    <cellStyle name="Note 2 3 11 4" xfId="16536" xr:uid="{00000000-0005-0000-0000-000034420000}"/>
    <cellStyle name="Note 2 3 11 5" xfId="16537" xr:uid="{00000000-0005-0000-0000-000035420000}"/>
    <cellStyle name="Note 2 3 11 6" xfId="16538" xr:uid="{00000000-0005-0000-0000-000036420000}"/>
    <cellStyle name="Note 2 3 11 7" xfId="16539" xr:uid="{00000000-0005-0000-0000-000037420000}"/>
    <cellStyle name="Note 2 3 11 8" xfId="16540" xr:uid="{00000000-0005-0000-0000-000038420000}"/>
    <cellStyle name="Note 2 3 11 9" xfId="16541" xr:uid="{00000000-0005-0000-0000-000039420000}"/>
    <cellStyle name="Note 2 3 12" xfId="16542" xr:uid="{00000000-0005-0000-0000-00003A420000}"/>
    <cellStyle name="Note 2 3 12 10" xfId="16543" xr:uid="{00000000-0005-0000-0000-00003B420000}"/>
    <cellStyle name="Note 2 3 12 11" xfId="16544" xr:uid="{00000000-0005-0000-0000-00003C420000}"/>
    <cellStyle name="Note 2 3 12 12" xfId="16545" xr:uid="{00000000-0005-0000-0000-00003D420000}"/>
    <cellStyle name="Note 2 3 12 13" xfId="16546" xr:uid="{00000000-0005-0000-0000-00003E420000}"/>
    <cellStyle name="Note 2 3 12 14" xfId="16547" xr:uid="{00000000-0005-0000-0000-00003F420000}"/>
    <cellStyle name="Note 2 3 12 2" xfId="16548" xr:uid="{00000000-0005-0000-0000-000040420000}"/>
    <cellStyle name="Note 2 3 12 3" xfId="16549" xr:uid="{00000000-0005-0000-0000-000041420000}"/>
    <cellStyle name="Note 2 3 12 4" xfId="16550" xr:uid="{00000000-0005-0000-0000-000042420000}"/>
    <cellStyle name="Note 2 3 12 5" xfId="16551" xr:uid="{00000000-0005-0000-0000-000043420000}"/>
    <cellStyle name="Note 2 3 12 6" xfId="16552" xr:uid="{00000000-0005-0000-0000-000044420000}"/>
    <cellStyle name="Note 2 3 12 7" xfId="16553" xr:uid="{00000000-0005-0000-0000-000045420000}"/>
    <cellStyle name="Note 2 3 12 8" xfId="16554" xr:uid="{00000000-0005-0000-0000-000046420000}"/>
    <cellStyle name="Note 2 3 12 9" xfId="16555" xr:uid="{00000000-0005-0000-0000-000047420000}"/>
    <cellStyle name="Note 2 3 13" xfId="16556" xr:uid="{00000000-0005-0000-0000-000048420000}"/>
    <cellStyle name="Note 2 3 13 10" xfId="16557" xr:uid="{00000000-0005-0000-0000-000049420000}"/>
    <cellStyle name="Note 2 3 13 11" xfId="16558" xr:uid="{00000000-0005-0000-0000-00004A420000}"/>
    <cellStyle name="Note 2 3 13 12" xfId="16559" xr:uid="{00000000-0005-0000-0000-00004B420000}"/>
    <cellStyle name="Note 2 3 13 13" xfId="16560" xr:uid="{00000000-0005-0000-0000-00004C420000}"/>
    <cellStyle name="Note 2 3 13 14" xfId="16561" xr:uid="{00000000-0005-0000-0000-00004D420000}"/>
    <cellStyle name="Note 2 3 13 2" xfId="16562" xr:uid="{00000000-0005-0000-0000-00004E420000}"/>
    <cellStyle name="Note 2 3 13 3" xfId="16563" xr:uid="{00000000-0005-0000-0000-00004F420000}"/>
    <cellStyle name="Note 2 3 13 4" xfId="16564" xr:uid="{00000000-0005-0000-0000-000050420000}"/>
    <cellStyle name="Note 2 3 13 5" xfId="16565" xr:uid="{00000000-0005-0000-0000-000051420000}"/>
    <cellStyle name="Note 2 3 13 6" xfId="16566" xr:uid="{00000000-0005-0000-0000-000052420000}"/>
    <cellStyle name="Note 2 3 13 7" xfId="16567" xr:uid="{00000000-0005-0000-0000-000053420000}"/>
    <cellStyle name="Note 2 3 13 8" xfId="16568" xr:uid="{00000000-0005-0000-0000-000054420000}"/>
    <cellStyle name="Note 2 3 13 9" xfId="16569" xr:uid="{00000000-0005-0000-0000-000055420000}"/>
    <cellStyle name="Note 2 3 14" xfId="16570" xr:uid="{00000000-0005-0000-0000-000056420000}"/>
    <cellStyle name="Note 2 3 14 10" xfId="16571" xr:uid="{00000000-0005-0000-0000-000057420000}"/>
    <cellStyle name="Note 2 3 14 11" xfId="16572" xr:uid="{00000000-0005-0000-0000-000058420000}"/>
    <cellStyle name="Note 2 3 14 12" xfId="16573" xr:uid="{00000000-0005-0000-0000-000059420000}"/>
    <cellStyle name="Note 2 3 14 13" xfId="16574" xr:uid="{00000000-0005-0000-0000-00005A420000}"/>
    <cellStyle name="Note 2 3 14 14" xfId="16575" xr:uid="{00000000-0005-0000-0000-00005B420000}"/>
    <cellStyle name="Note 2 3 14 2" xfId="16576" xr:uid="{00000000-0005-0000-0000-00005C420000}"/>
    <cellStyle name="Note 2 3 14 3" xfId="16577" xr:uid="{00000000-0005-0000-0000-00005D420000}"/>
    <cellStyle name="Note 2 3 14 4" xfId="16578" xr:uid="{00000000-0005-0000-0000-00005E420000}"/>
    <cellStyle name="Note 2 3 14 5" xfId="16579" xr:uid="{00000000-0005-0000-0000-00005F420000}"/>
    <cellStyle name="Note 2 3 14 6" xfId="16580" xr:uid="{00000000-0005-0000-0000-000060420000}"/>
    <cellStyle name="Note 2 3 14 7" xfId="16581" xr:uid="{00000000-0005-0000-0000-000061420000}"/>
    <cellStyle name="Note 2 3 14 8" xfId="16582" xr:uid="{00000000-0005-0000-0000-000062420000}"/>
    <cellStyle name="Note 2 3 14 9" xfId="16583" xr:uid="{00000000-0005-0000-0000-000063420000}"/>
    <cellStyle name="Note 2 3 15" xfId="16584" xr:uid="{00000000-0005-0000-0000-000064420000}"/>
    <cellStyle name="Note 2 3 15 10" xfId="16585" xr:uid="{00000000-0005-0000-0000-000065420000}"/>
    <cellStyle name="Note 2 3 15 11" xfId="16586" xr:uid="{00000000-0005-0000-0000-000066420000}"/>
    <cellStyle name="Note 2 3 15 12" xfId="16587" xr:uid="{00000000-0005-0000-0000-000067420000}"/>
    <cellStyle name="Note 2 3 15 13" xfId="16588" xr:uid="{00000000-0005-0000-0000-000068420000}"/>
    <cellStyle name="Note 2 3 15 14" xfId="16589" xr:uid="{00000000-0005-0000-0000-000069420000}"/>
    <cellStyle name="Note 2 3 15 2" xfId="16590" xr:uid="{00000000-0005-0000-0000-00006A420000}"/>
    <cellStyle name="Note 2 3 15 3" xfId="16591" xr:uid="{00000000-0005-0000-0000-00006B420000}"/>
    <cellStyle name="Note 2 3 15 4" xfId="16592" xr:uid="{00000000-0005-0000-0000-00006C420000}"/>
    <cellStyle name="Note 2 3 15 5" xfId="16593" xr:uid="{00000000-0005-0000-0000-00006D420000}"/>
    <cellStyle name="Note 2 3 15 6" xfId="16594" xr:uid="{00000000-0005-0000-0000-00006E420000}"/>
    <cellStyle name="Note 2 3 15 7" xfId="16595" xr:uid="{00000000-0005-0000-0000-00006F420000}"/>
    <cellStyle name="Note 2 3 15 8" xfId="16596" xr:uid="{00000000-0005-0000-0000-000070420000}"/>
    <cellStyle name="Note 2 3 15 9" xfId="16597" xr:uid="{00000000-0005-0000-0000-000071420000}"/>
    <cellStyle name="Note 2 3 16" xfId="16598" xr:uid="{00000000-0005-0000-0000-000072420000}"/>
    <cellStyle name="Note 2 3 16 10" xfId="16599" xr:uid="{00000000-0005-0000-0000-000073420000}"/>
    <cellStyle name="Note 2 3 16 11" xfId="16600" xr:uid="{00000000-0005-0000-0000-000074420000}"/>
    <cellStyle name="Note 2 3 16 12" xfId="16601" xr:uid="{00000000-0005-0000-0000-000075420000}"/>
    <cellStyle name="Note 2 3 16 13" xfId="16602" xr:uid="{00000000-0005-0000-0000-000076420000}"/>
    <cellStyle name="Note 2 3 16 14" xfId="16603" xr:uid="{00000000-0005-0000-0000-000077420000}"/>
    <cellStyle name="Note 2 3 16 2" xfId="16604" xr:uid="{00000000-0005-0000-0000-000078420000}"/>
    <cellStyle name="Note 2 3 16 3" xfId="16605" xr:uid="{00000000-0005-0000-0000-000079420000}"/>
    <cellStyle name="Note 2 3 16 4" xfId="16606" xr:uid="{00000000-0005-0000-0000-00007A420000}"/>
    <cellStyle name="Note 2 3 16 5" xfId="16607" xr:uid="{00000000-0005-0000-0000-00007B420000}"/>
    <cellStyle name="Note 2 3 16 6" xfId="16608" xr:uid="{00000000-0005-0000-0000-00007C420000}"/>
    <cellStyle name="Note 2 3 16 7" xfId="16609" xr:uid="{00000000-0005-0000-0000-00007D420000}"/>
    <cellStyle name="Note 2 3 16 8" xfId="16610" xr:uid="{00000000-0005-0000-0000-00007E420000}"/>
    <cellStyle name="Note 2 3 16 9" xfId="16611" xr:uid="{00000000-0005-0000-0000-00007F420000}"/>
    <cellStyle name="Note 2 3 17" xfId="16612" xr:uid="{00000000-0005-0000-0000-000080420000}"/>
    <cellStyle name="Note 2 3 17 10" xfId="16613" xr:uid="{00000000-0005-0000-0000-000081420000}"/>
    <cellStyle name="Note 2 3 17 11" xfId="16614" xr:uid="{00000000-0005-0000-0000-000082420000}"/>
    <cellStyle name="Note 2 3 17 12" xfId="16615" xr:uid="{00000000-0005-0000-0000-000083420000}"/>
    <cellStyle name="Note 2 3 17 13" xfId="16616" xr:uid="{00000000-0005-0000-0000-000084420000}"/>
    <cellStyle name="Note 2 3 17 14" xfId="16617" xr:uid="{00000000-0005-0000-0000-000085420000}"/>
    <cellStyle name="Note 2 3 17 2" xfId="16618" xr:uid="{00000000-0005-0000-0000-000086420000}"/>
    <cellStyle name="Note 2 3 17 3" xfId="16619" xr:uid="{00000000-0005-0000-0000-000087420000}"/>
    <cellStyle name="Note 2 3 17 4" xfId="16620" xr:uid="{00000000-0005-0000-0000-000088420000}"/>
    <cellStyle name="Note 2 3 17 5" xfId="16621" xr:uid="{00000000-0005-0000-0000-000089420000}"/>
    <cellStyle name="Note 2 3 17 6" xfId="16622" xr:uid="{00000000-0005-0000-0000-00008A420000}"/>
    <cellStyle name="Note 2 3 17 7" xfId="16623" xr:uid="{00000000-0005-0000-0000-00008B420000}"/>
    <cellStyle name="Note 2 3 17 8" xfId="16624" xr:uid="{00000000-0005-0000-0000-00008C420000}"/>
    <cellStyle name="Note 2 3 17 9" xfId="16625" xr:uid="{00000000-0005-0000-0000-00008D420000}"/>
    <cellStyle name="Note 2 3 18" xfId="16626" xr:uid="{00000000-0005-0000-0000-00008E420000}"/>
    <cellStyle name="Note 2 3 18 10" xfId="16627" xr:uid="{00000000-0005-0000-0000-00008F420000}"/>
    <cellStyle name="Note 2 3 18 11" xfId="16628" xr:uid="{00000000-0005-0000-0000-000090420000}"/>
    <cellStyle name="Note 2 3 18 12" xfId="16629" xr:uid="{00000000-0005-0000-0000-000091420000}"/>
    <cellStyle name="Note 2 3 18 13" xfId="16630" xr:uid="{00000000-0005-0000-0000-000092420000}"/>
    <cellStyle name="Note 2 3 18 14" xfId="16631" xr:uid="{00000000-0005-0000-0000-000093420000}"/>
    <cellStyle name="Note 2 3 18 2" xfId="16632" xr:uid="{00000000-0005-0000-0000-000094420000}"/>
    <cellStyle name="Note 2 3 18 3" xfId="16633" xr:uid="{00000000-0005-0000-0000-000095420000}"/>
    <cellStyle name="Note 2 3 18 4" xfId="16634" xr:uid="{00000000-0005-0000-0000-000096420000}"/>
    <cellStyle name="Note 2 3 18 5" xfId="16635" xr:uid="{00000000-0005-0000-0000-000097420000}"/>
    <cellStyle name="Note 2 3 18 6" xfId="16636" xr:uid="{00000000-0005-0000-0000-000098420000}"/>
    <cellStyle name="Note 2 3 18 7" xfId="16637" xr:uid="{00000000-0005-0000-0000-000099420000}"/>
    <cellStyle name="Note 2 3 18 8" xfId="16638" xr:uid="{00000000-0005-0000-0000-00009A420000}"/>
    <cellStyle name="Note 2 3 18 9" xfId="16639" xr:uid="{00000000-0005-0000-0000-00009B420000}"/>
    <cellStyle name="Note 2 3 19" xfId="16640" xr:uid="{00000000-0005-0000-0000-00009C420000}"/>
    <cellStyle name="Note 2 3 19 10" xfId="16641" xr:uid="{00000000-0005-0000-0000-00009D420000}"/>
    <cellStyle name="Note 2 3 19 11" xfId="16642" xr:uid="{00000000-0005-0000-0000-00009E420000}"/>
    <cellStyle name="Note 2 3 19 12" xfId="16643" xr:uid="{00000000-0005-0000-0000-00009F420000}"/>
    <cellStyle name="Note 2 3 19 13" xfId="16644" xr:uid="{00000000-0005-0000-0000-0000A0420000}"/>
    <cellStyle name="Note 2 3 19 14" xfId="16645" xr:uid="{00000000-0005-0000-0000-0000A1420000}"/>
    <cellStyle name="Note 2 3 19 2" xfId="16646" xr:uid="{00000000-0005-0000-0000-0000A2420000}"/>
    <cellStyle name="Note 2 3 19 3" xfId="16647" xr:uid="{00000000-0005-0000-0000-0000A3420000}"/>
    <cellStyle name="Note 2 3 19 4" xfId="16648" xr:uid="{00000000-0005-0000-0000-0000A4420000}"/>
    <cellStyle name="Note 2 3 19 5" xfId="16649" xr:uid="{00000000-0005-0000-0000-0000A5420000}"/>
    <cellStyle name="Note 2 3 19 6" xfId="16650" xr:uid="{00000000-0005-0000-0000-0000A6420000}"/>
    <cellStyle name="Note 2 3 19 7" xfId="16651" xr:uid="{00000000-0005-0000-0000-0000A7420000}"/>
    <cellStyle name="Note 2 3 19 8" xfId="16652" xr:uid="{00000000-0005-0000-0000-0000A8420000}"/>
    <cellStyle name="Note 2 3 19 9" xfId="16653" xr:uid="{00000000-0005-0000-0000-0000A9420000}"/>
    <cellStyle name="Note 2 3 2" xfId="16654" xr:uid="{00000000-0005-0000-0000-0000AA420000}"/>
    <cellStyle name="Note 2 3 2 10" xfId="16655" xr:uid="{00000000-0005-0000-0000-0000AB420000}"/>
    <cellStyle name="Note 2 3 2 10 10" xfId="16656" xr:uid="{00000000-0005-0000-0000-0000AC420000}"/>
    <cellStyle name="Note 2 3 2 10 11" xfId="16657" xr:uid="{00000000-0005-0000-0000-0000AD420000}"/>
    <cellStyle name="Note 2 3 2 10 12" xfId="16658" xr:uid="{00000000-0005-0000-0000-0000AE420000}"/>
    <cellStyle name="Note 2 3 2 10 13" xfId="16659" xr:uid="{00000000-0005-0000-0000-0000AF420000}"/>
    <cellStyle name="Note 2 3 2 10 14" xfId="16660" xr:uid="{00000000-0005-0000-0000-0000B0420000}"/>
    <cellStyle name="Note 2 3 2 10 2" xfId="16661" xr:uid="{00000000-0005-0000-0000-0000B1420000}"/>
    <cellStyle name="Note 2 3 2 10 3" xfId="16662" xr:uid="{00000000-0005-0000-0000-0000B2420000}"/>
    <cellStyle name="Note 2 3 2 10 4" xfId="16663" xr:uid="{00000000-0005-0000-0000-0000B3420000}"/>
    <cellStyle name="Note 2 3 2 10 5" xfId="16664" xr:uid="{00000000-0005-0000-0000-0000B4420000}"/>
    <cellStyle name="Note 2 3 2 10 6" xfId="16665" xr:uid="{00000000-0005-0000-0000-0000B5420000}"/>
    <cellStyle name="Note 2 3 2 10 7" xfId="16666" xr:uid="{00000000-0005-0000-0000-0000B6420000}"/>
    <cellStyle name="Note 2 3 2 10 8" xfId="16667" xr:uid="{00000000-0005-0000-0000-0000B7420000}"/>
    <cellStyle name="Note 2 3 2 10 9" xfId="16668" xr:uid="{00000000-0005-0000-0000-0000B8420000}"/>
    <cellStyle name="Note 2 3 2 11" xfId="16669" xr:uid="{00000000-0005-0000-0000-0000B9420000}"/>
    <cellStyle name="Note 2 3 2 11 10" xfId="16670" xr:uid="{00000000-0005-0000-0000-0000BA420000}"/>
    <cellStyle name="Note 2 3 2 11 11" xfId="16671" xr:uid="{00000000-0005-0000-0000-0000BB420000}"/>
    <cellStyle name="Note 2 3 2 11 12" xfId="16672" xr:uid="{00000000-0005-0000-0000-0000BC420000}"/>
    <cellStyle name="Note 2 3 2 11 13" xfId="16673" xr:uid="{00000000-0005-0000-0000-0000BD420000}"/>
    <cellStyle name="Note 2 3 2 11 14" xfId="16674" xr:uid="{00000000-0005-0000-0000-0000BE420000}"/>
    <cellStyle name="Note 2 3 2 11 2" xfId="16675" xr:uid="{00000000-0005-0000-0000-0000BF420000}"/>
    <cellStyle name="Note 2 3 2 11 3" xfId="16676" xr:uid="{00000000-0005-0000-0000-0000C0420000}"/>
    <cellStyle name="Note 2 3 2 11 4" xfId="16677" xr:uid="{00000000-0005-0000-0000-0000C1420000}"/>
    <cellStyle name="Note 2 3 2 11 5" xfId="16678" xr:uid="{00000000-0005-0000-0000-0000C2420000}"/>
    <cellStyle name="Note 2 3 2 11 6" xfId="16679" xr:uid="{00000000-0005-0000-0000-0000C3420000}"/>
    <cellStyle name="Note 2 3 2 11 7" xfId="16680" xr:uid="{00000000-0005-0000-0000-0000C4420000}"/>
    <cellStyle name="Note 2 3 2 11 8" xfId="16681" xr:uid="{00000000-0005-0000-0000-0000C5420000}"/>
    <cellStyle name="Note 2 3 2 11 9" xfId="16682" xr:uid="{00000000-0005-0000-0000-0000C6420000}"/>
    <cellStyle name="Note 2 3 2 12" xfId="16683" xr:uid="{00000000-0005-0000-0000-0000C7420000}"/>
    <cellStyle name="Note 2 3 2 12 10" xfId="16684" xr:uid="{00000000-0005-0000-0000-0000C8420000}"/>
    <cellStyle name="Note 2 3 2 12 11" xfId="16685" xr:uid="{00000000-0005-0000-0000-0000C9420000}"/>
    <cellStyle name="Note 2 3 2 12 12" xfId="16686" xr:uid="{00000000-0005-0000-0000-0000CA420000}"/>
    <cellStyle name="Note 2 3 2 12 13" xfId="16687" xr:uid="{00000000-0005-0000-0000-0000CB420000}"/>
    <cellStyle name="Note 2 3 2 12 14" xfId="16688" xr:uid="{00000000-0005-0000-0000-0000CC420000}"/>
    <cellStyle name="Note 2 3 2 12 2" xfId="16689" xr:uid="{00000000-0005-0000-0000-0000CD420000}"/>
    <cellStyle name="Note 2 3 2 12 3" xfId="16690" xr:uid="{00000000-0005-0000-0000-0000CE420000}"/>
    <cellStyle name="Note 2 3 2 12 4" xfId="16691" xr:uid="{00000000-0005-0000-0000-0000CF420000}"/>
    <cellStyle name="Note 2 3 2 12 5" xfId="16692" xr:uid="{00000000-0005-0000-0000-0000D0420000}"/>
    <cellStyle name="Note 2 3 2 12 6" xfId="16693" xr:uid="{00000000-0005-0000-0000-0000D1420000}"/>
    <cellStyle name="Note 2 3 2 12 7" xfId="16694" xr:uid="{00000000-0005-0000-0000-0000D2420000}"/>
    <cellStyle name="Note 2 3 2 12 8" xfId="16695" xr:uid="{00000000-0005-0000-0000-0000D3420000}"/>
    <cellStyle name="Note 2 3 2 12 9" xfId="16696" xr:uid="{00000000-0005-0000-0000-0000D4420000}"/>
    <cellStyle name="Note 2 3 2 13" xfId="16697" xr:uid="{00000000-0005-0000-0000-0000D5420000}"/>
    <cellStyle name="Note 2 3 2 13 10" xfId="16698" xr:uid="{00000000-0005-0000-0000-0000D6420000}"/>
    <cellStyle name="Note 2 3 2 13 11" xfId="16699" xr:uid="{00000000-0005-0000-0000-0000D7420000}"/>
    <cellStyle name="Note 2 3 2 13 12" xfId="16700" xr:uid="{00000000-0005-0000-0000-0000D8420000}"/>
    <cellStyle name="Note 2 3 2 13 13" xfId="16701" xr:uid="{00000000-0005-0000-0000-0000D9420000}"/>
    <cellStyle name="Note 2 3 2 13 14" xfId="16702" xr:uid="{00000000-0005-0000-0000-0000DA420000}"/>
    <cellStyle name="Note 2 3 2 13 2" xfId="16703" xr:uid="{00000000-0005-0000-0000-0000DB420000}"/>
    <cellStyle name="Note 2 3 2 13 3" xfId="16704" xr:uid="{00000000-0005-0000-0000-0000DC420000}"/>
    <cellStyle name="Note 2 3 2 13 4" xfId="16705" xr:uid="{00000000-0005-0000-0000-0000DD420000}"/>
    <cellStyle name="Note 2 3 2 13 5" xfId="16706" xr:uid="{00000000-0005-0000-0000-0000DE420000}"/>
    <cellStyle name="Note 2 3 2 13 6" xfId="16707" xr:uid="{00000000-0005-0000-0000-0000DF420000}"/>
    <cellStyle name="Note 2 3 2 13 7" xfId="16708" xr:uid="{00000000-0005-0000-0000-0000E0420000}"/>
    <cellStyle name="Note 2 3 2 13 8" xfId="16709" xr:uid="{00000000-0005-0000-0000-0000E1420000}"/>
    <cellStyle name="Note 2 3 2 13 9" xfId="16710" xr:uid="{00000000-0005-0000-0000-0000E2420000}"/>
    <cellStyle name="Note 2 3 2 14" xfId="16711" xr:uid="{00000000-0005-0000-0000-0000E3420000}"/>
    <cellStyle name="Note 2 3 2 14 10" xfId="16712" xr:uid="{00000000-0005-0000-0000-0000E4420000}"/>
    <cellStyle name="Note 2 3 2 14 11" xfId="16713" xr:uid="{00000000-0005-0000-0000-0000E5420000}"/>
    <cellStyle name="Note 2 3 2 14 12" xfId="16714" xr:uid="{00000000-0005-0000-0000-0000E6420000}"/>
    <cellStyle name="Note 2 3 2 14 13" xfId="16715" xr:uid="{00000000-0005-0000-0000-0000E7420000}"/>
    <cellStyle name="Note 2 3 2 14 14" xfId="16716" xr:uid="{00000000-0005-0000-0000-0000E8420000}"/>
    <cellStyle name="Note 2 3 2 14 2" xfId="16717" xr:uid="{00000000-0005-0000-0000-0000E9420000}"/>
    <cellStyle name="Note 2 3 2 14 3" xfId="16718" xr:uid="{00000000-0005-0000-0000-0000EA420000}"/>
    <cellStyle name="Note 2 3 2 14 4" xfId="16719" xr:uid="{00000000-0005-0000-0000-0000EB420000}"/>
    <cellStyle name="Note 2 3 2 14 5" xfId="16720" xr:uid="{00000000-0005-0000-0000-0000EC420000}"/>
    <cellStyle name="Note 2 3 2 14 6" xfId="16721" xr:uid="{00000000-0005-0000-0000-0000ED420000}"/>
    <cellStyle name="Note 2 3 2 14 7" xfId="16722" xr:uid="{00000000-0005-0000-0000-0000EE420000}"/>
    <cellStyle name="Note 2 3 2 14 8" xfId="16723" xr:uid="{00000000-0005-0000-0000-0000EF420000}"/>
    <cellStyle name="Note 2 3 2 14 9" xfId="16724" xr:uid="{00000000-0005-0000-0000-0000F0420000}"/>
    <cellStyle name="Note 2 3 2 15" xfId="16725" xr:uid="{00000000-0005-0000-0000-0000F1420000}"/>
    <cellStyle name="Note 2 3 2 15 10" xfId="16726" xr:uid="{00000000-0005-0000-0000-0000F2420000}"/>
    <cellStyle name="Note 2 3 2 15 11" xfId="16727" xr:uid="{00000000-0005-0000-0000-0000F3420000}"/>
    <cellStyle name="Note 2 3 2 15 12" xfId="16728" xr:uid="{00000000-0005-0000-0000-0000F4420000}"/>
    <cellStyle name="Note 2 3 2 15 13" xfId="16729" xr:uid="{00000000-0005-0000-0000-0000F5420000}"/>
    <cellStyle name="Note 2 3 2 15 14" xfId="16730" xr:uid="{00000000-0005-0000-0000-0000F6420000}"/>
    <cellStyle name="Note 2 3 2 15 2" xfId="16731" xr:uid="{00000000-0005-0000-0000-0000F7420000}"/>
    <cellStyle name="Note 2 3 2 15 3" xfId="16732" xr:uid="{00000000-0005-0000-0000-0000F8420000}"/>
    <cellStyle name="Note 2 3 2 15 4" xfId="16733" xr:uid="{00000000-0005-0000-0000-0000F9420000}"/>
    <cellStyle name="Note 2 3 2 15 5" xfId="16734" xr:uid="{00000000-0005-0000-0000-0000FA420000}"/>
    <cellStyle name="Note 2 3 2 15 6" xfId="16735" xr:uid="{00000000-0005-0000-0000-0000FB420000}"/>
    <cellStyle name="Note 2 3 2 15 7" xfId="16736" xr:uid="{00000000-0005-0000-0000-0000FC420000}"/>
    <cellStyle name="Note 2 3 2 15 8" xfId="16737" xr:uid="{00000000-0005-0000-0000-0000FD420000}"/>
    <cellStyle name="Note 2 3 2 15 9" xfId="16738" xr:uid="{00000000-0005-0000-0000-0000FE420000}"/>
    <cellStyle name="Note 2 3 2 16" xfId="16739" xr:uid="{00000000-0005-0000-0000-0000FF420000}"/>
    <cellStyle name="Note 2 3 2 16 10" xfId="16740" xr:uid="{00000000-0005-0000-0000-000000430000}"/>
    <cellStyle name="Note 2 3 2 16 11" xfId="16741" xr:uid="{00000000-0005-0000-0000-000001430000}"/>
    <cellStyle name="Note 2 3 2 16 12" xfId="16742" xr:uid="{00000000-0005-0000-0000-000002430000}"/>
    <cellStyle name="Note 2 3 2 16 13" xfId="16743" xr:uid="{00000000-0005-0000-0000-000003430000}"/>
    <cellStyle name="Note 2 3 2 16 14" xfId="16744" xr:uid="{00000000-0005-0000-0000-000004430000}"/>
    <cellStyle name="Note 2 3 2 16 2" xfId="16745" xr:uid="{00000000-0005-0000-0000-000005430000}"/>
    <cellStyle name="Note 2 3 2 16 3" xfId="16746" xr:uid="{00000000-0005-0000-0000-000006430000}"/>
    <cellStyle name="Note 2 3 2 16 4" xfId="16747" xr:uid="{00000000-0005-0000-0000-000007430000}"/>
    <cellStyle name="Note 2 3 2 16 5" xfId="16748" xr:uid="{00000000-0005-0000-0000-000008430000}"/>
    <cellStyle name="Note 2 3 2 16 6" xfId="16749" xr:uid="{00000000-0005-0000-0000-000009430000}"/>
    <cellStyle name="Note 2 3 2 16 7" xfId="16750" xr:uid="{00000000-0005-0000-0000-00000A430000}"/>
    <cellStyle name="Note 2 3 2 16 8" xfId="16751" xr:uid="{00000000-0005-0000-0000-00000B430000}"/>
    <cellStyle name="Note 2 3 2 16 9" xfId="16752" xr:uid="{00000000-0005-0000-0000-00000C430000}"/>
    <cellStyle name="Note 2 3 2 17" xfId="16753" xr:uid="{00000000-0005-0000-0000-00000D430000}"/>
    <cellStyle name="Note 2 3 2 17 10" xfId="16754" xr:uid="{00000000-0005-0000-0000-00000E430000}"/>
    <cellStyle name="Note 2 3 2 17 11" xfId="16755" xr:uid="{00000000-0005-0000-0000-00000F430000}"/>
    <cellStyle name="Note 2 3 2 17 12" xfId="16756" xr:uid="{00000000-0005-0000-0000-000010430000}"/>
    <cellStyle name="Note 2 3 2 17 13" xfId="16757" xr:uid="{00000000-0005-0000-0000-000011430000}"/>
    <cellStyle name="Note 2 3 2 17 14" xfId="16758" xr:uid="{00000000-0005-0000-0000-000012430000}"/>
    <cellStyle name="Note 2 3 2 17 2" xfId="16759" xr:uid="{00000000-0005-0000-0000-000013430000}"/>
    <cellStyle name="Note 2 3 2 17 3" xfId="16760" xr:uid="{00000000-0005-0000-0000-000014430000}"/>
    <cellStyle name="Note 2 3 2 17 4" xfId="16761" xr:uid="{00000000-0005-0000-0000-000015430000}"/>
    <cellStyle name="Note 2 3 2 17 5" xfId="16762" xr:uid="{00000000-0005-0000-0000-000016430000}"/>
    <cellStyle name="Note 2 3 2 17 6" xfId="16763" xr:uid="{00000000-0005-0000-0000-000017430000}"/>
    <cellStyle name="Note 2 3 2 17 7" xfId="16764" xr:uid="{00000000-0005-0000-0000-000018430000}"/>
    <cellStyle name="Note 2 3 2 17 8" xfId="16765" xr:uid="{00000000-0005-0000-0000-000019430000}"/>
    <cellStyle name="Note 2 3 2 17 9" xfId="16766" xr:uid="{00000000-0005-0000-0000-00001A430000}"/>
    <cellStyle name="Note 2 3 2 18" xfId="16767" xr:uid="{00000000-0005-0000-0000-00001B430000}"/>
    <cellStyle name="Note 2 3 2 18 10" xfId="16768" xr:uid="{00000000-0005-0000-0000-00001C430000}"/>
    <cellStyle name="Note 2 3 2 18 11" xfId="16769" xr:uid="{00000000-0005-0000-0000-00001D430000}"/>
    <cellStyle name="Note 2 3 2 18 12" xfId="16770" xr:uid="{00000000-0005-0000-0000-00001E430000}"/>
    <cellStyle name="Note 2 3 2 18 13" xfId="16771" xr:uid="{00000000-0005-0000-0000-00001F430000}"/>
    <cellStyle name="Note 2 3 2 18 14" xfId="16772" xr:uid="{00000000-0005-0000-0000-000020430000}"/>
    <cellStyle name="Note 2 3 2 18 2" xfId="16773" xr:uid="{00000000-0005-0000-0000-000021430000}"/>
    <cellStyle name="Note 2 3 2 18 3" xfId="16774" xr:uid="{00000000-0005-0000-0000-000022430000}"/>
    <cellStyle name="Note 2 3 2 18 4" xfId="16775" xr:uid="{00000000-0005-0000-0000-000023430000}"/>
    <cellStyle name="Note 2 3 2 18 5" xfId="16776" xr:uid="{00000000-0005-0000-0000-000024430000}"/>
    <cellStyle name="Note 2 3 2 18 6" xfId="16777" xr:uid="{00000000-0005-0000-0000-000025430000}"/>
    <cellStyle name="Note 2 3 2 18 7" xfId="16778" xr:uid="{00000000-0005-0000-0000-000026430000}"/>
    <cellStyle name="Note 2 3 2 18 8" xfId="16779" xr:uid="{00000000-0005-0000-0000-000027430000}"/>
    <cellStyle name="Note 2 3 2 18 9" xfId="16780" xr:uid="{00000000-0005-0000-0000-000028430000}"/>
    <cellStyle name="Note 2 3 2 19" xfId="16781" xr:uid="{00000000-0005-0000-0000-000029430000}"/>
    <cellStyle name="Note 2 3 2 19 10" xfId="16782" xr:uid="{00000000-0005-0000-0000-00002A430000}"/>
    <cellStyle name="Note 2 3 2 19 11" xfId="16783" xr:uid="{00000000-0005-0000-0000-00002B430000}"/>
    <cellStyle name="Note 2 3 2 19 12" xfId="16784" xr:uid="{00000000-0005-0000-0000-00002C430000}"/>
    <cellStyle name="Note 2 3 2 19 13" xfId="16785" xr:uid="{00000000-0005-0000-0000-00002D430000}"/>
    <cellStyle name="Note 2 3 2 19 14" xfId="16786" xr:uid="{00000000-0005-0000-0000-00002E430000}"/>
    <cellStyle name="Note 2 3 2 19 2" xfId="16787" xr:uid="{00000000-0005-0000-0000-00002F430000}"/>
    <cellStyle name="Note 2 3 2 19 3" xfId="16788" xr:uid="{00000000-0005-0000-0000-000030430000}"/>
    <cellStyle name="Note 2 3 2 19 4" xfId="16789" xr:uid="{00000000-0005-0000-0000-000031430000}"/>
    <cellStyle name="Note 2 3 2 19 5" xfId="16790" xr:uid="{00000000-0005-0000-0000-000032430000}"/>
    <cellStyle name="Note 2 3 2 19 6" xfId="16791" xr:uid="{00000000-0005-0000-0000-000033430000}"/>
    <cellStyle name="Note 2 3 2 19 7" xfId="16792" xr:uid="{00000000-0005-0000-0000-000034430000}"/>
    <cellStyle name="Note 2 3 2 19 8" xfId="16793" xr:uid="{00000000-0005-0000-0000-000035430000}"/>
    <cellStyle name="Note 2 3 2 19 9" xfId="16794" xr:uid="{00000000-0005-0000-0000-000036430000}"/>
    <cellStyle name="Note 2 3 2 2" xfId="16795" xr:uid="{00000000-0005-0000-0000-000037430000}"/>
    <cellStyle name="Note 2 3 2 2 10" xfId="16796" xr:uid="{00000000-0005-0000-0000-000038430000}"/>
    <cellStyle name="Note 2 3 2 2 11" xfId="16797" xr:uid="{00000000-0005-0000-0000-000039430000}"/>
    <cellStyle name="Note 2 3 2 2 12" xfId="16798" xr:uid="{00000000-0005-0000-0000-00003A430000}"/>
    <cellStyle name="Note 2 3 2 2 13" xfId="16799" xr:uid="{00000000-0005-0000-0000-00003B430000}"/>
    <cellStyle name="Note 2 3 2 2 14" xfId="16800" xr:uid="{00000000-0005-0000-0000-00003C430000}"/>
    <cellStyle name="Note 2 3 2 2 15" xfId="16801" xr:uid="{00000000-0005-0000-0000-00003D430000}"/>
    <cellStyle name="Note 2 3 2 2 16" xfId="16802" xr:uid="{00000000-0005-0000-0000-00003E430000}"/>
    <cellStyle name="Note 2 3 2 2 2" xfId="16803" xr:uid="{00000000-0005-0000-0000-00003F430000}"/>
    <cellStyle name="Note 2 3 2 2 3" xfId="16804" xr:uid="{00000000-0005-0000-0000-000040430000}"/>
    <cellStyle name="Note 2 3 2 2 4" xfId="16805" xr:uid="{00000000-0005-0000-0000-000041430000}"/>
    <cellStyle name="Note 2 3 2 2 5" xfId="16806" xr:uid="{00000000-0005-0000-0000-000042430000}"/>
    <cellStyle name="Note 2 3 2 2 6" xfId="16807" xr:uid="{00000000-0005-0000-0000-000043430000}"/>
    <cellStyle name="Note 2 3 2 2 7" xfId="16808" xr:uid="{00000000-0005-0000-0000-000044430000}"/>
    <cellStyle name="Note 2 3 2 2 8" xfId="16809" xr:uid="{00000000-0005-0000-0000-000045430000}"/>
    <cellStyle name="Note 2 3 2 2 9" xfId="16810" xr:uid="{00000000-0005-0000-0000-000046430000}"/>
    <cellStyle name="Note 2 3 2 20" xfId="16811" xr:uid="{00000000-0005-0000-0000-000047430000}"/>
    <cellStyle name="Note 2 3 2 20 10" xfId="16812" xr:uid="{00000000-0005-0000-0000-000048430000}"/>
    <cellStyle name="Note 2 3 2 20 11" xfId="16813" xr:uid="{00000000-0005-0000-0000-000049430000}"/>
    <cellStyle name="Note 2 3 2 20 12" xfId="16814" xr:uid="{00000000-0005-0000-0000-00004A430000}"/>
    <cellStyle name="Note 2 3 2 20 13" xfId="16815" xr:uid="{00000000-0005-0000-0000-00004B430000}"/>
    <cellStyle name="Note 2 3 2 20 14" xfId="16816" xr:uid="{00000000-0005-0000-0000-00004C430000}"/>
    <cellStyle name="Note 2 3 2 20 2" xfId="16817" xr:uid="{00000000-0005-0000-0000-00004D430000}"/>
    <cellStyle name="Note 2 3 2 20 3" xfId="16818" xr:uid="{00000000-0005-0000-0000-00004E430000}"/>
    <cellStyle name="Note 2 3 2 20 4" xfId="16819" xr:uid="{00000000-0005-0000-0000-00004F430000}"/>
    <cellStyle name="Note 2 3 2 20 5" xfId="16820" xr:uid="{00000000-0005-0000-0000-000050430000}"/>
    <cellStyle name="Note 2 3 2 20 6" xfId="16821" xr:uid="{00000000-0005-0000-0000-000051430000}"/>
    <cellStyle name="Note 2 3 2 20 7" xfId="16822" xr:uid="{00000000-0005-0000-0000-000052430000}"/>
    <cellStyle name="Note 2 3 2 20 8" xfId="16823" xr:uid="{00000000-0005-0000-0000-000053430000}"/>
    <cellStyle name="Note 2 3 2 20 9" xfId="16824" xr:uid="{00000000-0005-0000-0000-000054430000}"/>
    <cellStyle name="Note 2 3 2 21" xfId="16825" xr:uid="{00000000-0005-0000-0000-000055430000}"/>
    <cellStyle name="Note 2 3 2 22" xfId="16826" xr:uid="{00000000-0005-0000-0000-000056430000}"/>
    <cellStyle name="Note 2 3 2 23" xfId="16827" xr:uid="{00000000-0005-0000-0000-000057430000}"/>
    <cellStyle name="Note 2 3 2 24" xfId="16828" xr:uid="{00000000-0005-0000-0000-000058430000}"/>
    <cellStyle name="Note 2 3 2 25" xfId="16829" xr:uid="{00000000-0005-0000-0000-000059430000}"/>
    <cellStyle name="Note 2 3 2 26" xfId="16830" xr:uid="{00000000-0005-0000-0000-00005A430000}"/>
    <cellStyle name="Note 2 3 2 27" xfId="16831" xr:uid="{00000000-0005-0000-0000-00005B430000}"/>
    <cellStyle name="Note 2 3 2 28" xfId="16832" xr:uid="{00000000-0005-0000-0000-00005C430000}"/>
    <cellStyle name="Note 2 3 2 29" xfId="16833" xr:uid="{00000000-0005-0000-0000-00005D430000}"/>
    <cellStyle name="Note 2 3 2 3" xfId="16834" xr:uid="{00000000-0005-0000-0000-00005E430000}"/>
    <cellStyle name="Note 2 3 2 3 10" xfId="16835" xr:uid="{00000000-0005-0000-0000-00005F430000}"/>
    <cellStyle name="Note 2 3 2 3 11" xfId="16836" xr:uid="{00000000-0005-0000-0000-000060430000}"/>
    <cellStyle name="Note 2 3 2 3 12" xfId="16837" xr:uid="{00000000-0005-0000-0000-000061430000}"/>
    <cellStyle name="Note 2 3 2 3 13" xfId="16838" xr:uid="{00000000-0005-0000-0000-000062430000}"/>
    <cellStyle name="Note 2 3 2 3 14" xfId="16839" xr:uid="{00000000-0005-0000-0000-000063430000}"/>
    <cellStyle name="Note 2 3 2 3 15" xfId="16840" xr:uid="{00000000-0005-0000-0000-000064430000}"/>
    <cellStyle name="Note 2 3 2 3 16" xfId="16841" xr:uid="{00000000-0005-0000-0000-000065430000}"/>
    <cellStyle name="Note 2 3 2 3 2" xfId="16842" xr:uid="{00000000-0005-0000-0000-000066430000}"/>
    <cellStyle name="Note 2 3 2 3 3" xfId="16843" xr:uid="{00000000-0005-0000-0000-000067430000}"/>
    <cellStyle name="Note 2 3 2 3 4" xfId="16844" xr:uid="{00000000-0005-0000-0000-000068430000}"/>
    <cellStyle name="Note 2 3 2 3 5" xfId="16845" xr:uid="{00000000-0005-0000-0000-000069430000}"/>
    <cellStyle name="Note 2 3 2 3 6" xfId="16846" xr:uid="{00000000-0005-0000-0000-00006A430000}"/>
    <cellStyle name="Note 2 3 2 3 7" xfId="16847" xr:uid="{00000000-0005-0000-0000-00006B430000}"/>
    <cellStyle name="Note 2 3 2 3 8" xfId="16848" xr:uid="{00000000-0005-0000-0000-00006C430000}"/>
    <cellStyle name="Note 2 3 2 3 9" xfId="16849" xr:uid="{00000000-0005-0000-0000-00006D430000}"/>
    <cellStyle name="Note 2 3 2 30" xfId="16850" xr:uid="{00000000-0005-0000-0000-00006E430000}"/>
    <cellStyle name="Note 2 3 2 31" xfId="16851" xr:uid="{00000000-0005-0000-0000-00006F430000}"/>
    <cellStyle name="Note 2 3 2 32" xfId="16852" xr:uid="{00000000-0005-0000-0000-000070430000}"/>
    <cellStyle name="Note 2 3 2 4" xfId="16853" xr:uid="{00000000-0005-0000-0000-000071430000}"/>
    <cellStyle name="Note 2 3 2 4 10" xfId="16854" xr:uid="{00000000-0005-0000-0000-000072430000}"/>
    <cellStyle name="Note 2 3 2 4 11" xfId="16855" xr:uid="{00000000-0005-0000-0000-000073430000}"/>
    <cellStyle name="Note 2 3 2 4 12" xfId="16856" xr:uid="{00000000-0005-0000-0000-000074430000}"/>
    <cellStyle name="Note 2 3 2 4 13" xfId="16857" xr:uid="{00000000-0005-0000-0000-000075430000}"/>
    <cellStyle name="Note 2 3 2 4 14" xfId="16858" xr:uid="{00000000-0005-0000-0000-000076430000}"/>
    <cellStyle name="Note 2 3 2 4 15" xfId="16859" xr:uid="{00000000-0005-0000-0000-000077430000}"/>
    <cellStyle name="Note 2 3 2 4 2" xfId="16860" xr:uid="{00000000-0005-0000-0000-000078430000}"/>
    <cellStyle name="Note 2 3 2 4 3" xfId="16861" xr:uid="{00000000-0005-0000-0000-000079430000}"/>
    <cellStyle name="Note 2 3 2 4 4" xfId="16862" xr:uid="{00000000-0005-0000-0000-00007A430000}"/>
    <cellStyle name="Note 2 3 2 4 5" xfId="16863" xr:uid="{00000000-0005-0000-0000-00007B430000}"/>
    <cellStyle name="Note 2 3 2 4 6" xfId="16864" xr:uid="{00000000-0005-0000-0000-00007C430000}"/>
    <cellStyle name="Note 2 3 2 4 7" xfId="16865" xr:uid="{00000000-0005-0000-0000-00007D430000}"/>
    <cellStyle name="Note 2 3 2 4 8" xfId="16866" xr:uid="{00000000-0005-0000-0000-00007E430000}"/>
    <cellStyle name="Note 2 3 2 4 9" xfId="16867" xr:uid="{00000000-0005-0000-0000-00007F430000}"/>
    <cellStyle name="Note 2 3 2 5" xfId="16868" xr:uid="{00000000-0005-0000-0000-000080430000}"/>
    <cellStyle name="Note 2 3 2 5 10" xfId="16869" xr:uid="{00000000-0005-0000-0000-000081430000}"/>
    <cellStyle name="Note 2 3 2 5 11" xfId="16870" xr:uid="{00000000-0005-0000-0000-000082430000}"/>
    <cellStyle name="Note 2 3 2 5 12" xfId="16871" xr:uid="{00000000-0005-0000-0000-000083430000}"/>
    <cellStyle name="Note 2 3 2 5 13" xfId="16872" xr:uid="{00000000-0005-0000-0000-000084430000}"/>
    <cellStyle name="Note 2 3 2 5 14" xfId="16873" xr:uid="{00000000-0005-0000-0000-000085430000}"/>
    <cellStyle name="Note 2 3 2 5 2" xfId="16874" xr:uid="{00000000-0005-0000-0000-000086430000}"/>
    <cellStyle name="Note 2 3 2 5 3" xfId="16875" xr:uid="{00000000-0005-0000-0000-000087430000}"/>
    <cellStyle name="Note 2 3 2 5 4" xfId="16876" xr:uid="{00000000-0005-0000-0000-000088430000}"/>
    <cellStyle name="Note 2 3 2 5 5" xfId="16877" xr:uid="{00000000-0005-0000-0000-000089430000}"/>
    <cellStyle name="Note 2 3 2 5 6" xfId="16878" xr:uid="{00000000-0005-0000-0000-00008A430000}"/>
    <cellStyle name="Note 2 3 2 5 7" xfId="16879" xr:uid="{00000000-0005-0000-0000-00008B430000}"/>
    <cellStyle name="Note 2 3 2 5 8" xfId="16880" xr:uid="{00000000-0005-0000-0000-00008C430000}"/>
    <cellStyle name="Note 2 3 2 5 9" xfId="16881" xr:uid="{00000000-0005-0000-0000-00008D430000}"/>
    <cellStyle name="Note 2 3 2 6" xfId="16882" xr:uid="{00000000-0005-0000-0000-00008E430000}"/>
    <cellStyle name="Note 2 3 2 6 10" xfId="16883" xr:uid="{00000000-0005-0000-0000-00008F430000}"/>
    <cellStyle name="Note 2 3 2 6 11" xfId="16884" xr:uid="{00000000-0005-0000-0000-000090430000}"/>
    <cellStyle name="Note 2 3 2 6 12" xfId="16885" xr:uid="{00000000-0005-0000-0000-000091430000}"/>
    <cellStyle name="Note 2 3 2 6 13" xfId="16886" xr:uid="{00000000-0005-0000-0000-000092430000}"/>
    <cellStyle name="Note 2 3 2 6 14" xfId="16887" xr:uid="{00000000-0005-0000-0000-000093430000}"/>
    <cellStyle name="Note 2 3 2 6 2" xfId="16888" xr:uid="{00000000-0005-0000-0000-000094430000}"/>
    <cellStyle name="Note 2 3 2 6 3" xfId="16889" xr:uid="{00000000-0005-0000-0000-000095430000}"/>
    <cellStyle name="Note 2 3 2 6 4" xfId="16890" xr:uid="{00000000-0005-0000-0000-000096430000}"/>
    <cellStyle name="Note 2 3 2 6 5" xfId="16891" xr:uid="{00000000-0005-0000-0000-000097430000}"/>
    <cellStyle name="Note 2 3 2 6 6" xfId="16892" xr:uid="{00000000-0005-0000-0000-000098430000}"/>
    <cellStyle name="Note 2 3 2 6 7" xfId="16893" xr:uid="{00000000-0005-0000-0000-000099430000}"/>
    <cellStyle name="Note 2 3 2 6 8" xfId="16894" xr:uid="{00000000-0005-0000-0000-00009A430000}"/>
    <cellStyle name="Note 2 3 2 6 9" xfId="16895" xr:uid="{00000000-0005-0000-0000-00009B430000}"/>
    <cellStyle name="Note 2 3 2 7" xfId="16896" xr:uid="{00000000-0005-0000-0000-00009C430000}"/>
    <cellStyle name="Note 2 3 2 7 10" xfId="16897" xr:uid="{00000000-0005-0000-0000-00009D430000}"/>
    <cellStyle name="Note 2 3 2 7 11" xfId="16898" xr:uid="{00000000-0005-0000-0000-00009E430000}"/>
    <cellStyle name="Note 2 3 2 7 12" xfId="16899" xr:uid="{00000000-0005-0000-0000-00009F430000}"/>
    <cellStyle name="Note 2 3 2 7 13" xfId="16900" xr:uid="{00000000-0005-0000-0000-0000A0430000}"/>
    <cellStyle name="Note 2 3 2 7 14" xfId="16901" xr:uid="{00000000-0005-0000-0000-0000A1430000}"/>
    <cellStyle name="Note 2 3 2 7 2" xfId="16902" xr:uid="{00000000-0005-0000-0000-0000A2430000}"/>
    <cellStyle name="Note 2 3 2 7 3" xfId="16903" xr:uid="{00000000-0005-0000-0000-0000A3430000}"/>
    <cellStyle name="Note 2 3 2 7 4" xfId="16904" xr:uid="{00000000-0005-0000-0000-0000A4430000}"/>
    <cellStyle name="Note 2 3 2 7 5" xfId="16905" xr:uid="{00000000-0005-0000-0000-0000A5430000}"/>
    <cellStyle name="Note 2 3 2 7 6" xfId="16906" xr:uid="{00000000-0005-0000-0000-0000A6430000}"/>
    <cellStyle name="Note 2 3 2 7 7" xfId="16907" xr:uid="{00000000-0005-0000-0000-0000A7430000}"/>
    <cellStyle name="Note 2 3 2 7 8" xfId="16908" xr:uid="{00000000-0005-0000-0000-0000A8430000}"/>
    <cellStyle name="Note 2 3 2 7 9" xfId="16909" xr:uid="{00000000-0005-0000-0000-0000A9430000}"/>
    <cellStyle name="Note 2 3 2 8" xfId="16910" xr:uid="{00000000-0005-0000-0000-0000AA430000}"/>
    <cellStyle name="Note 2 3 2 8 10" xfId="16911" xr:uid="{00000000-0005-0000-0000-0000AB430000}"/>
    <cellStyle name="Note 2 3 2 8 11" xfId="16912" xr:uid="{00000000-0005-0000-0000-0000AC430000}"/>
    <cellStyle name="Note 2 3 2 8 12" xfId="16913" xr:uid="{00000000-0005-0000-0000-0000AD430000}"/>
    <cellStyle name="Note 2 3 2 8 13" xfId="16914" xr:uid="{00000000-0005-0000-0000-0000AE430000}"/>
    <cellStyle name="Note 2 3 2 8 14" xfId="16915" xr:uid="{00000000-0005-0000-0000-0000AF430000}"/>
    <cellStyle name="Note 2 3 2 8 2" xfId="16916" xr:uid="{00000000-0005-0000-0000-0000B0430000}"/>
    <cellStyle name="Note 2 3 2 8 3" xfId="16917" xr:uid="{00000000-0005-0000-0000-0000B1430000}"/>
    <cellStyle name="Note 2 3 2 8 4" xfId="16918" xr:uid="{00000000-0005-0000-0000-0000B2430000}"/>
    <cellStyle name="Note 2 3 2 8 5" xfId="16919" xr:uid="{00000000-0005-0000-0000-0000B3430000}"/>
    <cellStyle name="Note 2 3 2 8 6" xfId="16920" xr:uid="{00000000-0005-0000-0000-0000B4430000}"/>
    <cellStyle name="Note 2 3 2 8 7" xfId="16921" xr:uid="{00000000-0005-0000-0000-0000B5430000}"/>
    <cellStyle name="Note 2 3 2 8 8" xfId="16922" xr:uid="{00000000-0005-0000-0000-0000B6430000}"/>
    <cellStyle name="Note 2 3 2 8 9" xfId="16923" xr:uid="{00000000-0005-0000-0000-0000B7430000}"/>
    <cellStyle name="Note 2 3 2 9" xfId="16924" xr:uid="{00000000-0005-0000-0000-0000B8430000}"/>
    <cellStyle name="Note 2 3 2 9 10" xfId="16925" xr:uid="{00000000-0005-0000-0000-0000B9430000}"/>
    <cellStyle name="Note 2 3 2 9 11" xfId="16926" xr:uid="{00000000-0005-0000-0000-0000BA430000}"/>
    <cellStyle name="Note 2 3 2 9 12" xfId="16927" xr:uid="{00000000-0005-0000-0000-0000BB430000}"/>
    <cellStyle name="Note 2 3 2 9 13" xfId="16928" xr:uid="{00000000-0005-0000-0000-0000BC430000}"/>
    <cellStyle name="Note 2 3 2 9 14" xfId="16929" xr:uid="{00000000-0005-0000-0000-0000BD430000}"/>
    <cellStyle name="Note 2 3 2 9 2" xfId="16930" xr:uid="{00000000-0005-0000-0000-0000BE430000}"/>
    <cellStyle name="Note 2 3 2 9 3" xfId="16931" xr:uid="{00000000-0005-0000-0000-0000BF430000}"/>
    <cellStyle name="Note 2 3 2 9 4" xfId="16932" xr:uid="{00000000-0005-0000-0000-0000C0430000}"/>
    <cellStyle name="Note 2 3 2 9 5" xfId="16933" xr:uid="{00000000-0005-0000-0000-0000C1430000}"/>
    <cellStyle name="Note 2 3 2 9 6" xfId="16934" xr:uid="{00000000-0005-0000-0000-0000C2430000}"/>
    <cellStyle name="Note 2 3 2 9 7" xfId="16935" xr:uid="{00000000-0005-0000-0000-0000C3430000}"/>
    <cellStyle name="Note 2 3 2 9 8" xfId="16936" xr:uid="{00000000-0005-0000-0000-0000C4430000}"/>
    <cellStyle name="Note 2 3 2 9 9" xfId="16937" xr:uid="{00000000-0005-0000-0000-0000C5430000}"/>
    <cellStyle name="Note 2 3 20" xfId="16938" xr:uid="{00000000-0005-0000-0000-0000C6430000}"/>
    <cellStyle name="Note 2 3 20 10" xfId="16939" xr:uid="{00000000-0005-0000-0000-0000C7430000}"/>
    <cellStyle name="Note 2 3 20 11" xfId="16940" xr:uid="{00000000-0005-0000-0000-0000C8430000}"/>
    <cellStyle name="Note 2 3 20 12" xfId="16941" xr:uid="{00000000-0005-0000-0000-0000C9430000}"/>
    <cellStyle name="Note 2 3 20 13" xfId="16942" xr:uid="{00000000-0005-0000-0000-0000CA430000}"/>
    <cellStyle name="Note 2 3 20 14" xfId="16943" xr:uid="{00000000-0005-0000-0000-0000CB430000}"/>
    <cellStyle name="Note 2 3 20 2" xfId="16944" xr:uid="{00000000-0005-0000-0000-0000CC430000}"/>
    <cellStyle name="Note 2 3 20 3" xfId="16945" xr:uid="{00000000-0005-0000-0000-0000CD430000}"/>
    <cellStyle name="Note 2 3 20 4" xfId="16946" xr:uid="{00000000-0005-0000-0000-0000CE430000}"/>
    <cellStyle name="Note 2 3 20 5" xfId="16947" xr:uid="{00000000-0005-0000-0000-0000CF430000}"/>
    <cellStyle name="Note 2 3 20 6" xfId="16948" xr:uid="{00000000-0005-0000-0000-0000D0430000}"/>
    <cellStyle name="Note 2 3 20 7" xfId="16949" xr:uid="{00000000-0005-0000-0000-0000D1430000}"/>
    <cellStyle name="Note 2 3 20 8" xfId="16950" xr:uid="{00000000-0005-0000-0000-0000D2430000}"/>
    <cellStyle name="Note 2 3 20 9" xfId="16951" xr:uid="{00000000-0005-0000-0000-0000D3430000}"/>
    <cellStyle name="Note 2 3 21" xfId="16952" xr:uid="{00000000-0005-0000-0000-0000D4430000}"/>
    <cellStyle name="Note 2 3 21 10" xfId="16953" xr:uid="{00000000-0005-0000-0000-0000D5430000}"/>
    <cellStyle name="Note 2 3 21 11" xfId="16954" xr:uid="{00000000-0005-0000-0000-0000D6430000}"/>
    <cellStyle name="Note 2 3 21 12" xfId="16955" xr:uid="{00000000-0005-0000-0000-0000D7430000}"/>
    <cellStyle name="Note 2 3 21 13" xfId="16956" xr:uid="{00000000-0005-0000-0000-0000D8430000}"/>
    <cellStyle name="Note 2 3 21 14" xfId="16957" xr:uid="{00000000-0005-0000-0000-0000D9430000}"/>
    <cellStyle name="Note 2 3 21 2" xfId="16958" xr:uid="{00000000-0005-0000-0000-0000DA430000}"/>
    <cellStyle name="Note 2 3 21 3" xfId="16959" xr:uid="{00000000-0005-0000-0000-0000DB430000}"/>
    <cellStyle name="Note 2 3 21 4" xfId="16960" xr:uid="{00000000-0005-0000-0000-0000DC430000}"/>
    <cellStyle name="Note 2 3 21 5" xfId="16961" xr:uid="{00000000-0005-0000-0000-0000DD430000}"/>
    <cellStyle name="Note 2 3 21 6" xfId="16962" xr:uid="{00000000-0005-0000-0000-0000DE430000}"/>
    <cellStyle name="Note 2 3 21 7" xfId="16963" xr:uid="{00000000-0005-0000-0000-0000DF430000}"/>
    <cellStyle name="Note 2 3 21 8" xfId="16964" xr:uid="{00000000-0005-0000-0000-0000E0430000}"/>
    <cellStyle name="Note 2 3 21 9" xfId="16965" xr:uid="{00000000-0005-0000-0000-0000E1430000}"/>
    <cellStyle name="Note 2 3 22" xfId="16966" xr:uid="{00000000-0005-0000-0000-0000E2430000}"/>
    <cellStyle name="Note 2 3 23" xfId="16967" xr:uid="{00000000-0005-0000-0000-0000E3430000}"/>
    <cellStyle name="Note 2 3 24" xfId="16968" xr:uid="{00000000-0005-0000-0000-0000E4430000}"/>
    <cellStyle name="Note 2 3 25" xfId="16969" xr:uid="{00000000-0005-0000-0000-0000E5430000}"/>
    <cellStyle name="Note 2 3 26" xfId="16970" xr:uid="{00000000-0005-0000-0000-0000E6430000}"/>
    <cellStyle name="Note 2 3 27" xfId="16971" xr:uid="{00000000-0005-0000-0000-0000E7430000}"/>
    <cellStyle name="Note 2 3 28" xfId="16972" xr:uid="{00000000-0005-0000-0000-0000E8430000}"/>
    <cellStyle name="Note 2 3 29" xfId="16973" xr:uid="{00000000-0005-0000-0000-0000E9430000}"/>
    <cellStyle name="Note 2 3 3" xfId="16974" xr:uid="{00000000-0005-0000-0000-0000EA430000}"/>
    <cellStyle name="Note 2 3 3 10" xfId="16975" xr:uid="{00000000-0005-0000-0000-0000EB430000}"/>
    <cellStyle name="Note 2 3 3 11" xfId="16976" xr:uid="{00000000-0005-0000-0000-0000EC430000}"/>
    <cellStyle name="Note 2 3 3 12" xfId="16977" xr:uid="{00000000-0005-0000-0000-0000ED430000}"/>
    <cellStyle name="Note 2 3 3 13" xfId="16978" xr:uid="{00000000-0005-0000-0000-0000EE430000}"/>
    <cellStyle name="Note 2 3 3 14" xfId="16979" xr:uid="{00000000-0005-0000-0000-0000EF430000}"/>
    <cellStyle name="Note 2 3 3 15" xfId="16980" xr:uid="{00000000-0005-0000-0000-0000F0430000}"/>
    <cellStyle name="Note 2 3 3 16" xfId="16981" xr:uid="{00000000-0005-0000-0000-0000F1430000}"/>
    <cellStyle name="Note 2 3 3 2" xfId="16982" xr:uid="{00000000-0005-0000-0000-0000F2430000}"/>
    <cellStyle name="Note 2 3 3 3" xfId="16983" xr:uid="{00000000-0005-0000-0000-0000F3430000}"/>
    <cellStyle name="Note 2 3 3 4" xfId="16984" xr:uid="{00000000-0005-0000-0000-0000F4430000}"/>
    <cellStyle name="Note 2 3 3 5" xfId="16985" xr:uid="{00000000-0005-0000-0000-0000F5430000}"/>
    <cellStyle name="Note 2 3 3 6" xfId="16986" xr:uid="{00000000-0005-0000-0000-0000F6430000}"/>
    <cellStyle name="Note 2 3 3 7" xfId="16987" xr:uid="{00000000-0005-0000-0000-0000F7430000}"/>
    <cellStyle name="Note 2 3 3 8" xfId="16988" xr:uid="{00000000-0005-0000-0000-0000F8430000}"/>
    <cellStyle name="Note 2 3 3 9" xfId="16989" xr:uid="{00000000-0005-0000-0000-0000F9430000}"/>
    <cellStyle name="Note 2 3 30" xfId="16990" xr:uid="{00000000-0005-0000-0000-0000FA430000}"/>
    <cellStyle name="Note 2 3 31" xfId="16991" xr:uid="{00000000-0005-0000-0000-0000FB430000}"/>
    <cellStyle name="Note 2 3 32" xfId="16992" xr:uid="{00000000-0005-0000-0000-0000FC430000}"/>
    <cellStyle name="Note 2 3 33" xfId="16993" xr:uid="{00000000-0005-0000-0000-0000FD430000}"/>
    <cellStyle name="Note 2 3 34" xfId="16994" xr:uid="{00000000-0005-0000-0000-0000FE430000}"/>
    <cellStyle name="Note 2 3 4" xfId="16995" xr:uid="{00000000-0005-0000-0000-0000FF430000}"/>
    <cellStyle name="Note 2 3 4 10" xfId="16996" xr:uid="{00000000-0005-0000-0000-000000440000}"/>
    <cellStyle name="Note 2 3 4 11" xfId="16997" xr:uid="{00000000-0005-0000-0000-000001440000}"/>
    <cellStyle name="Note 2 3 4 12" xfId="16998" xr:uid="{00000000-0005-0000-0000-000002440000}"/>
    <cellStyle name="Note 2 3 4 13" xfId="16999" xr:uid="{00000000-0005-0000-0000-000003440000}"/>
    <cellStyle name="Note 2 3 4 14" xfId="17000" xr:uid="{00000000-0005-0000-0000-000004440000}"/>
    <cellStyle name="Note 2 3 4 15" xfId="17001" xr:uid="{00000000-0005-0000-0000-000005440000}"/>
    <cellStyle name="Note 2 3 4 16" xfId="17002" xr:uid="{00000000-0005-0000-0000-000006440000}"/>
    <cellStyle name="Note 2 3 4 2" xfId="17003" xr:uid="{00000000-0005-0000-0000-000007440000}"/>
    <cellStyle name="Note 2 3 4 3" xfId="17004" xr:uid="{00000000-0005-0000-0000-000008440000}"/>
    <cellStyle name="Note 2 3 4 4" xfId="17005" xr:uid="{00000000-0005-0000-0000-000009440000}"/>
    <cellStyle name="Note 2 3 4 5" xfId="17006" xr:uid="{00000000-0005-0000-0000-00000A440000}"/>
    <cellStyle name="Note 2 3 4 6" xfId="17007" xr:uid="{00000000-0005-0000-0000-00000B440000}"/>
    <cellStyle name="Note 2 3 4 7" xfId="17008" xr:uid="{00000000-0005-0000-0000-00000C440000}"/>
    <cellStyle name="Note 2 3 4 8" xfId="17009" xr:uid="{00000000-0005-0000-0000-00000D440000}"/>
    <cellStyle name="Note 2 3 4 9" xfId="17010" xr:uid="{00000000-0005-0000-0000-00000E440000}"/>
    <cellStyle name="Note 2 3 5" xfId="17011" xr:uid="{00000000-0005-0000-0000-00000F440000}"/>
    <cellStyle name="Note 2 3 5 10" xfId="17012" xr:uid="{00000000-0005-0000-0000-000010440000}"/>
    <cellStyle name="Note 2 3 5 11" xfId="17013" xr:uid="{00000000-0005-0000-0000-000011440000}"/>
    <cellStyle name="Note 2 3 5 12" xfId="17014" xr:uid="{00000000-0005-0000-0000-000012440000}"/>
    <cellStyle name="Note 2 3 5 13" xfId="17015" xr:uid="{00000000-0005-0000-0000-000013440000}"/>
    <cellStyle name="Note 2 3 5 14" xfId="17016" xr:uid="{00000000-0005-0000-0000-000014440000}"/>
    <cellStyle name="Note 2 3 5 15" xfId="17017" xr:uid="{00000000-0005-0000-0000-000015440000}"/>
    <cellStyle name="Note 2 3 5 2" xfId="17018" xr:uid="{00000000-0005-0000-0000-000016440000}"/>
    <cellStyle name="Note 2 3 5 3" xfId="17019" xr:uid="{00000000-0005-0000-0000-000017440000}"/>
    <cellStyle name="Note 2 3 5 4" xfId="17020" xr:uid="{00000000-0005-0000-0000-000018440000}"/>
    <cellStyle name="Note 2 3 5 5" xfId="17021" xr:uid="{00000000-0005-0000-0000-000019440000}"/>
    <cellStyle name="Note 2 3 5 6" xfId="17022" xr:uid="{00000000-0005-0000-0000-00001A440000}"/>
    <cellStyle name="Note 2 3 5 7" xfId="17023" xr:uid="{00000000-0005-0000-0000-00001B440000}"/>
    <cellStyle name="Note 2 3 5 8" xfId="17024" xr:uid="{00000000-0005-0000-0000-00001C440000}"/>
    <cellStyle name="Note 2 3 5 9" xfId="17025" xr:uid="{00000000-0005-0000-0000-00001D440000}"/>
    <cellStyle name="Note 2 3 6" xfId="17026" xr:uid="{00000000-0005-0000-0000-00001E440000}"/>
    <cellStyle name="Note 2 3 6 10" xfId="17027" xr:uid="{00000000-0005-0000-0000-00001F440000}"/>
    <cellStyle name="Note 2 3 6 11" xfId="17028" xr:uid="{00000000-0005-0000-0000-000020440000}"/>
    <cellStyle name="Note 2 3 6 12" xfId="17029" xr:uid="{00000000-0005-0000-0000-000021440000}"/>
    <cellStyle name="Note 2 3 6 13" xfId="17030" xr:uid="{00000000-0005-0000-0000-000022440000}"/>
    <cellStyle name="Note 2 3 6 14" xfId="17031" xr:uid="{00000000-0005-0000-0000-000023440000}"/>
    <cellStyle name="Note 2 3 6 2" xfId="17032" xr:uid="{00000000-0005-0000-0000-000024440000}"/>
    <cellStyle name="Note 2 3 6 3" xfId="17033" xr:uid="{00000000-0005-0000-0000-000025440000}"/>
    <cellStyle name="Note 2 3 6 4" xfId="17034" xr:uid="{00000000-0005-0000-0000-000026440000}"/>
    <cellStyle name="Note 2 3 6 5" xfId="17035" xr:uid="{00000000-0005-0000-0000-000027440000}"/>
    <cellStyle name="Note 2 3 6 6" xfId="17036" xr:uid="{00000000-0005-0000-0000-000028440000}"/>
    <cellStyle name="Note 2 3 6 7" xfId="17037" xr:uid="{00000000-0005-0000-0000-000029440000}"/>
    <cellStyle name="Note 2 3 6 8" xfId="17038" xr:uid="{00000000-0005-0000-0000-00002A440000}"/>
    <cellStyle name="Note 2 3 6 9" xfId="17039" xr:uid="{00000000-0005-0000-0000-00002B440000}"/>
    <cellStyle name="Note 2 3 7" xfId="17040" xr:uid="{00000000-0005-0000-0000-00002C440000}"/>
    <cellStyle name="Note 2 3 7 10" xfId="17041" xr:uid="{00000000-0005-0000-0000-00002D440000}"/>
    <cellStyle name="Note 2 3 7 11" xfId="17042" xr:uid="{00000000-0005-0000-0000-00002E440000}"/>
    <cellStyle name="Note 2 3 7 12" xfId="17043" xr:uid="{00000000-0005-0000-0000-00002F440000}"/>
    <cellStyle name="Note 2 3 7 13" xfId="17044" xr:uid="{00000000-0005-0000-0000-000030440000}"/>
    <cellStyle name="Note 2 3 7 14" xfId="17045" xr:uid="{00000000-0005-0000-0000-000031440000}"/>
    <cellStyle name="Note 2 3 7 2" xfId="17046" xr:uid="{00000000-0005-0000-0000-000032440000}"/>
    <cellStyle name="Note 2 3 7 3" xfId="17047" xr:uid="{00000000-0005-0000-0000-000033440000}"/>
    <cellStyle name="Note 2 3 7 4" xfId="17048" xr:uid="{00000000-0005-0000-0000-000034440000}"/>
    <cellStyle name="Note 2 3 7 5" xfId="17049" xr:uid="{00000000-0005-0000-0000-000035440000}"/>
    <cellStyle name="Note 2 3 7 6" xfId="17050" xr:uid="{00000000-0005-0000-0000-000036440000}"/>
    <cellStyle name="Note 2 3 7 7" xfId="17051" xr:uid="{00000000-0005-0000-0000-000037440000}"/>
    <cellStyle name="Note 2 3 7 8" xfId="17052" xr:uid="{00000000-0005-0000-0000-000038440000}"/>
    <cellStyle name="Note 2 3 7 9" xfId="17053" xr:uid="{00000000-0005-0000-0000-000039440000}"/>
    <cellStyle name="Note 2 3 8" xfId="17054" xr:uid="{00000000-0005-0000-0000-00003A440000}"/>
    <cellStyle name="Note 2 3 8 10" xfId="17055" xr:uid="{00000000-0005-0000-0000-00003B440000}"/>
    <cellStyle name="Note 2 3 8 11" xfId="17056" xr:uid="{00000000-0005-0000-0000-00003C440000}"/>
    <cellStyle name="Note 2 3 8 12" xfId="17057" xr:uid="{00000000-0005-0000-0000-00003D440000}"/>
    <cellStyle name="Note 2 3 8 13" xfId="17058" xr:uid="{00000000-0005-0000-0000-00003E440000}"/>
    <cellStyle name="Note 2 3 8 14" xfId="17059" xr:uid="{00000000-0005-0000-0000-00003F440000}"/>
    <cellStyle name="Note 2 3 8 2" xfId="17060" xr:uid="{00000000-0005-0000-0000-000040440000}"/>
    <cellStyle name="Note 2 3 8 3" xfId="17061" xr:uid="{00000000-0005-0000-0000-000041440000}"/>
    <cellStyle name="Note 2 3 8 4" xfId="17062" xr:uid="{00000000-0005-0000-0000-000042440000}"/>
    <cellStyle name="Note 2 3 8 5" xfId="17063" xr:uid="{00000000-0005-0000-0000-000043440000}"/>
    <cellStyle name="Note 2 3 8 6" xfId="17064" xr:uid="{00000000-0005-0000-0000-000044440000}"/>
    <cellStyle name="Note 2 3 8 7" xfId="17065" xr:uid="{00000000-0005-0000-0000-000045440000}"/>
    <cellStyle name="Note 2 3 8 8" xfId="17066" xr:uid="{00000000-0005-0000-0000-000046440000}"/>
    <cellStyle name="Note 2 3 8 9" xfId="17067" xr:uid="{00000000-0005-0000-0000-000047440000}"/>
    <cellStyle name="Note 2 3 9" xfId="17068" xr:uid="{00000000-0005-0000-0000-000048440000}"/>
    <cellStyle name="Note 2 3 9 10" xfId="17069" xr:uid="{00000000-0005-0000-0000-000049440000}"/>
    <cellStyle name="Note 2 3 9 11" xfId="17070" xr:uid="{00000000-0005-0000-0000-00004A440000}"/>
    <cellStyle name="Note 2 3 9 12" xfId="17071" xr:uid="{00000000-0005-0000-0000-00004B440000}"/>
    <cellStyle name="Note 2 3 9 13" xfId="17072" xr:uid="{00000000-0005-0000-0000-00004C440000}"/>
    <cellStyle name="Note 2 3 9 14" xfId="17073" xr:uid="{00000000-0005-0000-0000-00004D440000}"/>
    <cellStyle name="Note 2 3 9 2" xfId="17074" xr:uid="{00000000-0005-0000-0000-00004E440000}"/>
    <cellStyle name="Note 2 3 9 3" xfId="17075" xr:uid="{00000000-0005-0000-0000-00004F440000}"/>
    <cellStyle name="Note 2 3 9 4" xfId="17076" xr:uid="{00000000-0005-0000-0000-000050440000}"/>
    <cellStyle name="Note 2 3 9 5" xfId="17077" xr:uid="{00000000-0005-0000-0000-000051440000}"/>
    <cellStyle name="Note 2 3 9 6" xfId="17078" xr:uid="{00000000-0005-0000-0000-000052440000}"/>
    <cellStyle name="Note 2 3 9 7" xfId="17079" xr:uid="{00000000-0005-0000-0000-000053440000}"/>
    <cellStyle name="Note 2 3 9 8" xfId="17080" xr:uid="{00000000-0005-0000-0000-000054440000}"/>
    <cellStyle name="Note 2 3 9 9" xfId="17081" xr:uid="{00000000-0005-0000-0000-000055440000}"/>
    <cellStyle name="Note 2 4" xfId="17082" xr:uid="{00000000-0005-0000-0000-000056440000}"/>
    <cellStyle name="Note 2 4 10" xfId="17083" xr:uid="{00000000-0005-0000-0000-000057440000}"/>
    <cellStyle name="Note 2 4 10 10" xfId="17084" xr:uid="{00000000-0005-0000-0000-000058440000}"/>
    <cellStyle name="Note 2 4 10 11" xfId="17085" xr:uid="{00000000-0005-0000-0000-000059440000}"/>
    <cellStyle name="Note 2 4 10 12" xfId="17086" xr:uid="{00000000-0005-0000-0000-00005A440000}"/>
    <cellStyle name="Note 2 4 10 13" xfId="17087" xr:uid="{00000000-0005-0000-0000-00005B440000}"/>
    <cellStyle name="Note 2 4 10 14" xfId="17088" xr:uid="{00000000-0005-0000-0000-00005C440000}"/>
    <cellStyle name="Note 2 4 10 2" xfId="17089" xr:uid="{00000000-0005-0000-0000-00005D440000}"/>
    <cellStyle name="Note 2 4 10 3" xfId="17090" xr:uid="{00000000-0005-0000-0000-00005E440000}"/>
    <cellStyle name="Note 2 4 10 4" xfId="17091" xr:uid="{00000000-0005-0000-0000-00005F440000}"/>
    <cellStyle name="Note 2 4 10 5" xfId="17092" xr:uid="{00000000-0005-0000-0000-000060440000}"/>
    <cellStyle name="Note 2 4 10 6" xfId="17093" xr:uid="{00000000-0005-0000-0000-000061440000}"/>
    <cellStyle name="Note 2 4 10 7" xfId="17094" xr:uid="{00000000-0005-0000-0000-000062440000}"/>
    <cellStyle name="Note 2 4 10 8" xfId="17095" xr:uid="{00000000-0005-0000-0000-000063440000}"/>
    <cellStyle name="Note 2 4 10 9" xfId="17096" xr:uid="{00000000-0005-0000-0000-000064440000}"/>
    <cellStyle name="Note 2 4 11" xfId="17097" xr:uid="{00000000-0005-0000-0000-000065440000}"/>
    <cellStyle name="Note 2 4 11 10" xfId="17098" xr:uid="{00000000-0005-0000-0000-000066440000}"/>
    <cellStyle name="Note 2 4 11 11" xfId="17099" xr:uid="{00000000-0005-0000-0000-000067440000}"/>
    <cellStyle name="Note 2 4 11 12" xfId="17100" xr:uid="{00000000-0005-0000-0000-000068440000}"/>
    <cellStyle name="Note 2 4 11 13" xfId="17101" xr:uid="{00000000-0005-0000-0000-000069440000}"/>
    <cellStyle name="Note 2 4 11 14" xfId="17102" xr:uid="{00000000-0005-0000-0000-00006A440000}"/>
    <cellStyle name="Note 2 4 11 2" xfId="17103" xr:uid="{00000000-0005-0000-0000-00006B440000}"/>
    <cellStyle name="Note 2 4 11 3" xfId="17104" xr:uid="{00000000-0005-0000-0000-00006C440000}"/>
    <cellStyle name="Note 2 4 11 4" xfId="17105" xr:uid="{00000000-0005-0000-0000-00006D440000}"/>
    <cellStyle name="Note 2 4 11 5" xfId="17106" xr:uid="{00000000-0005-0000-0000-00006E440000}"/>
    <cellStyle name="Note 2 4 11 6" xfId="17107" xr:uid="{00000000-0005-0000-0000-00006F440000}"/>
    <cellStyle name="Note 2 4 11 7" xfId="17108" xr:uid="{00000000-0005-0000-0000-000070440000}"/>
    <cellStyle name="Note 2 4 11 8" xfId="17109" xr:uid="{00000000-0005-0000-0000-000071440000}"/>
    <cellStyle name="Note 2 4 11 9" xfId="17110" xr:uid="{00000000-0005-0000-0000-000072440000}"/>
    <cellStyle name="Note 2 4 12" xfId="17111" xr:uid="{00000000-0005-0000-0000-000073440000}"/>
    <cellStyle name="Note 2 4 12 10" xfId="17112" xr:uid="{00000000-0005-0000-0000-000074440000}"/>
    <cellStyle name="Note 2 4 12 11" xfId="17113" xr:uid="{00000000-0005-0000-0000-000075440000}"/>
    <cellStyle name="Note 2 4 12 12" xfId="17114" xr:uid="{00000000-0005-0000-0000-000076440000}"/>
    <cellStyle name="Note 2 4 12 13" xfId="17115" xr:uid="{00000000-0005-0000-0000-000077440000}"/>
    <cellStyle name="Note 2 4 12 14" xfId="17116" xr:uid="{00000000-0005-0000-0000-000078440000}"/>
    <cellStyle name="Note 2 4 12 2" xfId="17117" xr:uid="{00000000-0005-0000-0000-000079440000}"/>
    <cellStyle name="Note 2 4 12 3" xfId="17118" xr:uid="{00000000-0005-0000-0000-00007A440000}"/>
    <cellStyle name="Note 2 4 12 4" xfId="17119" xr:uid="{00000000-0005-0000-0000-00007B440000}"/>
    <cellStyle name="Note 2 4 12 5" xfId="17120" xr:uid="{00000000-0005-0000-0000-00007C440000}"/>
    <cellStyle name="Note 2 4 12 6" xfId="17121" xr:uid="{00000000-0005-0000-0000-00007D440000}"/>
    <cellStyle name="Note 2 4 12 7" xfId="17122" xr:uid="{00000000-0005-0000-0000-00007E440000}"/>
    <cellStyle name="Note 2 4 12 8" xfId="17123" xr:uid="{00000000-0005-0000-0000-00007F440000}"/>
    <cellStyle name="Note 2 4 12 9" xfId="17124" xr:uid="{00000000-0005-0000-0000-000080440000}"/>
    <cellStyle name="Note 2 4 13" xfId="17125" xr:uid="{00000000-0005-0000-0000-000081440000}"/>
    <cellStyle name="Note 2 4 13 10" xfId="17126" xr:uid="{00000000-0005-0000-0000-000082440000}"/>
    <cellStyle name="Note 2 4 13 11" xfId="17127" xr:uid="{00000000-0005-0000-0000-000083440000}"/>
    <cellStyle name="Note 2 4 13 12" xfId="17128" xr:uid="{00000000-0005-0000-0000-000084440000}"/>
    <cellStyle name="Note 2 4 13 13" xfId="17129" xr:uid="{00000000-0005-0000-0000-000085440000}"/>
    <cellStyle name="Note 2 4 13 14" xfId="17130" xr:uid="{00000000-0005-0000-0000-000086440000}"/>
    <cellStyle name="Note 2 4 13 2" xfId="17131" xr:uid="{00000000-0005-0000-0000-000087440000}"/>
    <cellStyle name="Note 2 4 13 3" xfId="17132" xr:uid="{00000000-0005-0000-0000-000088440000}"/>
    <cellStyle name="Note 2 4 13 4" xfId="17133" xr:uid="{00000000-0005-0000-0000-000089440000}"/>
    <cellStyle name="Note 2 4 13 5" xfId="17134" xr:uid="{00000000-0005-0000-0000-00008A440000}"/>
    <cellStyle name="Note 2 4 13 6" xfId="17135" xr:uid="{00000000-0005-0000-0000-00008B440000}"/>
    <cellStyle name="Note 2 4 13 7" xfId="17136" xr:uid="{00000000-0005-0000-0000-00008C440000}"/>
    <cellStyle name="Note 2 4 13 8" xfId="17137" xr:uid="{00000000-0005-0000-0000-00008D440000}"/>
    <cellStyle name="Note 2 4 13 9" xfId="17138" xr:uid="{00000000-0005-0000-0000-00008E440000}"/>
    <cellStyle name="Note 2 4 14" xfId="17139" xr:uid="{00000000-0005-0000-0000-00008F440000}"/>
    <cellStyle name="Note 2 4 14 10" xfId="17140" xr:uid="{00000000-0005-0000-0000-000090440000}"/>
    <cellStyle name="Note 2 4 14 11" xfId="17141" xr:uid="{00000000-0005-0000-0000-000091440000}"/>
    <cellStyle name="Note 2 4 14 12" xfId="17142" xr:uid="{00000000-0005-0000-0000-000092440000}"/>
    <cellStyle name="Note 2 4 14 13" xfId="17143" xr:uid="{00000000-0005-0000-0000-000093440000}"/>
    <cellStyle name="Note 2 4 14 14" xfId="17144" xr:uid="{00000000-0005-0000-0000-000094440000}"/>
    <cellStyle name="Note 2 4 14 2" xfId="17145" xr:uid="{00000000-0005-0000-0000-000095440000}"/>
    <cellStyle name="Note 2 4 14 3" xfId="17146" xr:uid="{00000000-0005-0000-0000-000096440000}"/>
    <cellStyle name="Note 2 4 14 4" xfId="17147" xr:uid="{00000000-0005-0000-0000-000097440000}"/>
    <cellStyle name="Note 2 4 14 5" xfId="17148" xr:uid="{00000000-0005-0000-0000-000098440000}"/>
    <cellStyle name="Note 2 4 14 6" xfId="17149" xr:uid="{00000000-0005-0000-0000-000099440000}"/>
    <cellStyle name="Note 2 4 14 7" xfId="17150" xr:uid="{00000000-0005-0000-0000-00009A440000}"/>
    <cellStyle name="Note 2 4 14 8" xfId="17151" xr:uid="{00000000-0005-0000-0000-00009B440000}"/>
    <cellStyle name="Note 2 4 14 9" xfId="17152" xr:uid="{00000000-0005-0000-0000-00009C440000}"/>
    <cellStyle name="Note 2 4 15" xfId="17153" xr:uid="{00000000-0005-0000-0000-00009D440000}"/>
    <cellStyle name="Note 2 4 15 10" xfId="17154" xr:uid="{00000000-0005-0000-0000-00009E440000}"/>
    <cellStyle name="Note 2 4 15 11" xfId="17155" xr:uid="{00000000-0005-0000-0000-00009F440000}"/>
    <cellStyle name="Note 2 4 15 12" xfId="17156" xr:uid="{00000000-0005-0000-0000-0000A0440000}"/>
    <cellStyle name="Note 2 4 15 13" xfId="17157" xr:uid="{00000000-0005-0000-0000-0000A1440000}"/>
    <cellStyle name="Note 2 4 15 14" xfId="17158" xr:uid="{00000000-0005-0000-0000-0000A2440000}"/>
    <cellStyle name="Note 2 4 15 2" xfId="17159" xr:uid="{00000000-0005-0000-0000-0000A3440000}"/>
    <cellStyle name="Note 2 4 15 3" xfId="17160" xr:uid="{00000000-0005-0000-0000-0000A4440000}"/>
    <cellStyle name="Note 2 4 15 4" xfId="17161" xr:uid="{00000000-0005-0000-0000-0000A5440000}"/>
    <cellStyle name="Note 2 4 15 5" xfId="17162" xr:uid="{00000000-0005-0000-0000-0000A6440000}"/>
    <cellStyle name="Note 2 4 15 6" xfId="17163" xr:uid="{00000000-0005-0000-0000-0000A7440000}"/>
    <cellStyle name="Note 2 4 15 7" xfId="17164" xr:uid="{00000000-0005-0000-0000-0000A8440000}"/>
    <cellStyle name="Note 2 4 15 8" xfId="17165" xr:uid="{00000000-0005-0000-0000-0000A9440000}"/>
    <cellStyle name="Note 2 4 15 9" xfId="17166" xr:uid="{00000000-0005-0000-0000-0000AA440000}"/>
    <cellStyle name="Note 2 4 16" xfId="17167" xr:uid="{00000000-0005-0000-0000-0000AB440000}"/>
    <cellStyle name="Note 2 4 16 10" xfId="17168" xr:uid="{00000000-0005-0000-0000-0000AC440000}"/>
    <cellStyle name="Note 2 4 16 11" xfId="17169" xr:uid="{00000000-0005-0000-0000-0000AD440000}"/>
    <cellStyle name="Note 2 4 16 12" xfId="17170" xr:uid="{00000000-0005-0000-0000-0000AE440000}"/>
    <cellStyle name="Note 2 4 16 13" xfId="17171" xr:uid="{00000000-0005-0000-0000-0000AF440000}"/>
    <cellStyle name="Note 2 4 16 14" xfId="17172" xr:uid="{00000000-0005-0000-0000-0000B0440000}"/>
    <cellStyle name="Note 2 4 16 2" xfId="17173" xr:uid="{00000000-0005-0000-0000-0000B1440000}"/>
    <cellStyle name="Note 2 4 16 3" xfId="17174" xr:uid="{00000000-0005-0000-0000-0000B2440000}"/>
    <cellStyle name="Note 2 4 16 4" xfId="17175" xr:uid="{00000000-0005-0000-0000-0000B3440000}"/>
    <cellStyle name="Note 2 4 16 5" xfId="17176" xr:uid="{00000000-0005-0000-0000-0000B4440000}"/>
    <cellStyle name="Note 2 4 16 6" xfId="17177" xr:uid="{00000000-0005-0000-0000-0000B5440000}"/>
    <cellStyle name="Note 2 4 16 7" xfId="17178" xr:uid="{00000000-0005-0000-0000-0000B6440000}"/>
    <cellStyle name="Note 2 4 16 8" xfId="17179" xr:uid="{00000000-0005-0000-0000-0000B7440000}"/>
    <cellStyle name="Note 2 4 16 9" xfId="17180" xr:uid="{00000000-0005-0000-0000-0000B8440000}"/>
    <cellStyle name="Note 2 4 17" xfId="17181" xr:uid="{00000000-0005-0000-0000-0000B9440000}"/>
    <cellStyle name="Note 2 4 17 10" xfId="17182" xr:uid="{00000000-0005-0000-0000-0000BA440000}"/>
    <cellStyle name="Note 2 4 17 11" xfId="17183" xr:uid="{00000000-0005-0000-0000-0000BB440000}"/>
    <cellStyle name="Note 2 4 17 12" xfId="17184" xr:uid="{00000000-0005-0000-0000-0000BC440000}"/>
    <cellStyle name="Note 2 4 17 13" xfId="17185" xr:uid="{00000000-0005-0000-0000-0000BD440000}"/>
    <cellStyle name="Note 2 4 17 14" xfId="17186" xr:uid="{00000000-0005-0000-0000-0000BE440000}"/>
    <cellStyle name="Note 2 4 17 2" xfId="17187" xr:uid="{00000000-0005-0000-0000-0000BF440000}"/>
    <cellStyle name="Note 2 4 17 3" xfId="17188" xr:uid="{00000000-0005-0000-0000-0000C0440000}"/>
    <cellStyle name="Note 2 4 17 4" xfId="17189" xr:uid="{00000000-0005-0000-0000-0000C1440000}"/>
    <cellStyle name="Note 2 4 17 5" xfId="17190" xr:uid="{00000000-0005-0000-0000-0000C2440000}"/>
    <cellStyle name="Note 2 4 17 6" xfId="17191" xr:uid="{00000000-0005-0000-0000-0000C3440000}"/>
    <cellStyle name="Note 2 4 17 7" xfId="17192" xr:uid="{00000000-0005-0000-0000-0000C4440000}"/>
    <cellStyle name="Note 2 4 17 8" xfId="17193" xr:uid="{00000000-0005-0000-0000-0000C5440000}"/>
    <cellStyle name="Note 2 4 17 9" xfId="17194" xr:uid="{00000000-0005-0000-0000-0000C6440000}"/>
    <cellStyle name="Note 2 4 18" xfId="17195" xr:uid="{00000000-0005-0000-0000-0000C7440000}"/>
    <cellStyle name="Note 2 4 18 10" xfId="17196" xr:uid="{00000000-0005-0000-0000-0000C8440000}"/>
    <cellStyle name="Note 2 4 18 11" xfId="17197" xr:uid="{00000000-0005-0000-0000-0000C9440000}"/>
    <cellStyle name="Note 2 4 18 12" xfId="17198" xr:uid="{00000000-0005-0000-0000-0000CA440000}"/>
    <cellStyle name="Note 2 4 18 13" xfId="17199" xr:uid="{00000000-0005-0000-0000-0000CB440000}"/>
    <cellStyle name="Note 2 4 18 14" xfId="17200" xr:uid="{00000000-0005-0000-0000-0000CC440000}"/>
    <cellStyle name="Note 2 4 18 2" xfId="17201" xr:uid="{00000000-0005-0000-0000-0000CD440000}"/>
    <cellStyle name="Note 2 4 18 3" xfId="17202" xr:uid="{00000000-0005-0000-0000-0000CE440000}"/>
    <cellStyle name="Note 2 4 18 4" xfId="17203" xr:uid="{00000000-0005-0000-0000-0000CF440000}"/>
    <cellStyle name="Note 2 4 18 5" xfId="17204" xr:uid="{00000000-0005-0000-0000-0000D0440000}"/>
    <cellStyle name="Note 2 4 18 6" xfId="17205" xr:uid="{00000000-0005-0000-0000-0000D1440000}"/>
    <cellStyle name="Note 2 4 18 7" xfId="17206" xr:uid="{00000000-0005-0000-0000-0000D2440000}"/>
    <cellStyle name="Note 2 4 18 8" xfId="17207" xr:uid="{00000000-0005-0000-0000-0000D3440000}"/>
    <cellStyle name="Note 2 4 18 9" xfId="17208" xr:uid="{00000000-0005-0000-0000-0000D4440000}"/>
    <cellStyle name="Note 2 4 19" xfId="17209" xr:uid="{00000000-0005-0000-0000-0000D5440000}"/>
    <cellStyle name="Note 2 4 19 10" xfId="17210" xr:uid="{00000000-0005-0000-0000-0000D6440000}"/>
    <cellStyle name="Note 2 4 19 11" xfId="17211" xr:uid="{00000000-0005-0000-0000-0000D7440000}"/>
    <cellStyle name="Note 2 4 19 12" xfId="17212" xr:uid="{00000000-0005-0000-0000-0000D8440000}"/>
    <cellStyle name="Note 2 4 19 13" xfId="17213" xr:uid="{00000000-0005-0000-0000-0000D9440000}"/>
    <cellStyle name="Note 2 4 19 14" xfId="17214" xr:uid="{00000000-0005-0000-0000-0000DA440000}"/>
    <cellStyle name="Note 2 4 19 2" xfId="17215" xr:uid="{00000000-0005-0000-0000-0000DB440000}"/>
    <cellStyle name="Note 2 4 19 3" xfId="17216" xr:uid="{00000000-0005-0000-0000-0000DC440000}"/>
    <cellStyle name="Note 2 4 19 4" xfId="17217" xr:uid="{00000000-0005-0000-0000-0000DD440000}"/>
    <cellStyle name="Note 2 4 19 5" xfId="17218" xr:uid="{00000000-0005-0000-0000-0000DE440000}"/>
    <cellStyle name="Note 2 4 19 6" xfId="17219" xr:uid="{00000000-0005-0000-0000-0000DF440000}"/>
    <cellStyle name="Note 2 4 19 7" xfId="17220" xr:uid="{00000000-0005-0000-0000-0000E0440000}"/>
    <cellStyle name="Note 2 4 19 8" xfId="17221" xr:uid="{00000000-0005-0000-0000-0000E1440000}"/>
    <cellStyle name="Note 2 4 19 9" xfId="17222" xr:uid="{00000000-0005-0000-0000-0000E2440000}"/>
    <cellStyle name="Note 2 4 2" xfId="17223" xr:uid="{00000000-0005-0000-0000-0000E3440000}"/>
    <cellStyle name="Note 2 4 2 10" xfId="17224" xr:uid="{00000000-0005-0000-0000-0000E4440000}"/>
    <cellStyle name="Note 2 4 2 10 10" xfId="17225" xr:uid="{00000000-0005-0000-0000-0000E5440000}"/>
    <cellStyle name="Note 2 4 2 10 11" xfId="17226" xr:uid="{00000000-0005-0000-0000-0000E6440000}"/>
    <cellStyle name="Note 2 4 2 10 12" xfId="17227" xr:uid="{00000000-0005-0000-0000-0000E7440000}"/>
    <cellStyle name="Note 2 4 2 10 13" xfId="17228" xr:uid="{00000000-0005-0000-0000-0000E8440000}"/>
    <cellStyle name="Note 2 4 2 10 14" xfId="17229" xr:uid="{00000000-0005-0000-0000-0000E9440000}"/>
    <cellStyle name="Note 2 4 2 10 2" xfId="17230" xr:uid="{00000000-0005-0000-0000-0000EA440000}"/>
    <cellStyle name="Note 2 4 2 10 3" xfId="17231" xr:uid="{00000000-0005-0000-0000-0000EB440000}"/>
    <cellStyle name="Note 2 4 2 10 4" xfId="17232" xr:uid="{00000000-0005-0000-0000-0000EC440000}"/>
    <cellStyle name="Note 2 4 2 10 5" xfId="17233" xr:uid="{00000000-0005-0000-0000-0000ED440000}"/>
    <cellStyle name="Note 2 4 2 10 6" xfId="17234" xr:uid="{00000000-0005-0000-0000-0000EE440000}"/>
    <cellStyle name="Note 2 4 2 10 7" xfId="17235" xr:uid="{00000000-0005-0000-0000-0000EF440000}"/>
    <cellStyle name="Note 2 4 2 10 8" xfId="17236" xr:uid="{00000000-0005-0000-0000-0000F0440000}"/>
    <cellStyle name="Note 2 4 2 10 9" xfId="17237" xr:uid="{00000000-0005-0000-0000-0000F1440000}"/>
    <cellStyle name="Note 2 4 2 11" xfId="17238" xr:uid="{00000000-0005-0000-0000-0000F2440000}"/>
    <cellStyle name="Note 2 4 2 11 10" xfId="17239" xr:uid="{00000000-0005-0000-0000-0000F3440000}"/>
    <cellStyle name="Note 2 4 2 11 11" xfId="17240" xr:uid="{00000000-0005-0000-0000-0000F4440000}"/>
    <cellStyle name="Note 2 4 2 11 12" xfId="17241" xr:uid="{00000000-0005-0000-0000-0000F5440000}"/>
    <cellStyle name="Note 2 4 2 11 13" xfId="17242" xr:uid="{00000000-0005-0000-0000-0000F6440000}"/>
    <cellStyle name="Note 2 4 2 11 14" xfId="17243" xr:uid="{00000000-0005-0000-0000-0000F7440000}"/>
    <cellStyle name="Note 2 4 2 11 2" xfId="17244" xr:uid="{00000000-0005-0000-0000-0000F8440000}"/>
    <cellStyle name="Note 2 4 2 11 3" xfId="17245" xr:uid="{00000000-0005-0000-0000-0000F9440000}"/>
    <cellStyle name="Note 2 4 2 11 4" xfId="17246" xr:uid="{00000000-0005-0000-0000-0000FA440000}"/>
    <cellStyle name="Note 2 4 2 11 5" xfId="17247" xr:uid="{00000000-0005-0000-0000-0000FB440000}"/>
    <cellStyle name="Note 2 4 2 11 6" xfId="17248" xr:uid="{00000000-0005-0000-0000-0000FC440000}"/>
    <cellStyle name="Note 2 4 2 11 7" xfId="17249" xr:uid="{00000000-0005-0000-0000-0000FD440000}"/>
    <cellStyle name="Note 2 4 2 11 8" xfId="17250" xr:uid="{00000000-0005-0000-0000-0000FE440000}"/>
    <cellStyle name="Note 2 4 2 11 9" xfId="17251" xr:uid="{00000000-0005-0000-0000-0000FF440000}"/>
    <cellStyle name="Note 2 4 2 12" xfId="17252" xr:uid="{00000000-0005-0000-0000-000000450000}"/>
    <cellStyle name="Note 2 4 2 12 10" xfId="17253" xr:uid="{00000000-0005-0000-0000-000001450000}"/>
    <cellStyle name="Note 2 4 2 12 11" xfId="17254" xr:uid="{00000000-0005-0000-0000-000002450000}"/>
    <cellStyle name="Note 2 4 2 12 12" xfId="17255" xr:uid="{00000000-0005-0000-0000-000003450000}"/>
    <cellStyle name="Note 2 4 2 12 13" xfId="17256" xr:uid="{00000000-0005-0000-0000-000004450000}"/>
    <cellStyle name="Note 2 4 2 12 14" xfId="17257" xr:uid="{00000000-0005-0000-0000-000005450000}"/>
    <cellStyle name="Note 2 4 2 12 2" xfId="17258" xr:uid="{00000000-0005-0000-0000-000006450000}"/>
    <cellStyle name="Note 2 4 2 12 3" xfId="17259" xr:uid="{00000000-0005-0000-0000-000007450000}"/>
    <cellStyle name="Note 2 4 2 12 4" xfId="17260" xr:uid="{00000000-0005-0000-0000-000008450000}"/>
    <cellStyle name="Note 2 4 2 12 5" xfId="17261" xr:uid="{00000000-0005-0000-0000-000009450000}"/>
    <cellStyle name="Note 2 4 2 12 6" xfId="17262" xr:uid="{00000000-0005-0000-0000-00000A450000}"/>
    <cellStyle name="Note 2 4 2 12 7" xfId="17263" xr:uid="{00000000-0005-0000-0000-00000B450000}"/>
    <cellStyle name="Note 2 4 2 12 8" xfId="17264" xr:uid="{00000000-0005-0000-0000-00000C450000}"/>
    <cellStyle name="Note 2 4 2 12 9" xfId="17265" xr:uid="{00000000-0005-0000-0000-00000D450000}"/>
    <cellStyle name="Note 2 4 2 13" xfId="17266" xr:uid="{00000000-0005-0000-0000-00000E450000}"/>
    <cellStyle name="Note 2 4 2 13 10" xfId="17267" xr:uid="{00000000-0005-0000-0000-00000F450000}"/>
    <cellStyle name="Note 2 4 2 13 11" xfId="17268" xr:uid="{00000000-0005-0000-0000-000010450000}"/>
    <cellStyle name="Note 2 4 2 13 12" xfId="17269" xr:uid="{00000000-0005-0000-0000-000011450000}"/>
    <cellStyle name="Note 2 4 2 13 13" xfId="17270" xr:uid="{00000000-0005-0000-0000-000012450000}"/>
    <cellStyle name="Note 2 4 2 13 14" xfId="17271" xr:uid="{00000000-0005-0000-0000-000013450000}"/>
    <cellStyle name="Note 2 4 2 13 2" xfId="17272" xr:uid="{00000000-0005-0000-0000-000014450000}"/>
    <cellStyle name="Note 2 4 2 13 3" xfId="17273" xr:uid="{00000000-0005-0000-0000-000015450000}"/>
    <cellStyle name="Note 2 4 2 13 4" xfId="17274" xr:uid="{00000000-0005-0000-0000-000016450000}"/>
    <cellStyle name="Note 2 4 2 13 5" xfId="17275" xr:uid="{00000000-0005-0000-0000-000017450000}"/>
    <cellStyle name="Note 2 4 2 13 6" xfId="17276" xr:uid="{00000000-0005-0000-0000-000018450000}"/>
    <cellStyle name="Note 2 4 2 13 7" xfId="17277" xr:uid="{00000000-0005-0000-0000-000019450000}"/>
    <cellStyle name="Note 2 4 2 13 8" xfId="17278" xr:uid="{00000000-0005-0000-0000-00001A450000}"/>
    <cellStyle name="Note 2 4 2 13 9" xfId="17279" xr:uid="{00000000-0005-0000-0000-00001B450000}"/>
    <cellStyle name="Note 2 4 2 14" xfId="17280" xr:uid="{00000000-0005-0000-0000-00001C450000}"/>
    <cellStyle name="Note 2 4 2 14 10" xfId="17281" xr:uid="{00000000-0005-0000-0000-00001D450000}"/>
    <cellStyle name="Note 2 4 2 14 11" xfId="17282" xr:uid="{00000000-0005-0000-0000-00001E450000}"/>
    <cellStyle name="Note 2 4 2 14 12" xfId="17283" xr:uid="{00000000-0005-0000-0000-00001F450000}"/>
    <cellStyle name="Note 2 4 2 14 13" xfId="17284" xr:uid="{00000000-0005-0000-0000-000020450000}"/>
    <cellStyle name="Note 2 4 2 14 14" xfId="17285" xr:uid="{00000000-0005-0000-0000-000021450000}"/>
    <cellStyle name="Note 2 4 2 14 2" xfId="17286" xr:uid="{00000000-0005-0000-0000-000022450000}"/>
    <cellStyle name="Note 2 4 2 14 3" xfId="17287" xr:uid="{00000000-0005-0000-0000-000023450000}"/>
    <cellStyle name="Note 2 4 2 14 4" xfId="17288" xr:uid="{00000000-0005-0000-0000-000024450000}"/>
    <cellStyle name="Note 2 4 2 14 5" xfId="17289" xr:uid="{00000000-0005-0000-0000-000025450000}"/>
    <cellStyle name="Note 2 4 2 14 6" xfId="17290" xr:uid="{00000000-0005-0000-0000-000026450000}"/>
    <cellStyle name="Note 2 4 2 14 7" xfId="17291" xr:uid="{00000000-0005-0000-0000-000027450000}"/>
    <cellStyle name="Note 2 4 2 14 8" xfId="17292" xr:uid="{00000000-0005-0000-0000-000028450000}"/>
    <cellStyle name="Note 2 4 2 14 9" xfId="17293" xr:uid="{00000000-0005-0000-0000-000029450000}"/>
    <cellStyle name="Note 2 4 2 15" xfId="17294" xr:uid="{00000000-0005-0000-0000-00002A450000}"/>
    <cellStyle name="Note 2 4 2 15 10" xfId="17295" xr:uid="{00000000-0005-0000-0000-00002B450000}"/>
    <cellStyle name="Note 2 4 2 15 11" xfId="17296" xr:uid="{00000000-0005-0000-0000-00002C450000}"/>
    <cellStyle name="Note 2 4 2 15 12" xfId="17297" xr:uid="{00000000-0005-0000-0000-00002D450000}"/>
    <cellStyle name="Note 2 4 2 15 13" xfId="17298" xr:uid="{00000000-0005-0000-0000-00002E450000}"/>
    <cellStyle name="Note 2 4 2 15 14" xfId="17299" xr:uid="{00000000-0005-0000-0000-00002F450000}"/>
    <cellStyle name="Note 2 4 2 15 2" xfId="17300" xr:uid="{00000000-0005-0000-0000-000030450000}"/>
    <cellStyle name="Note 2 4 2 15 3" xfId="17301" xr:uid="{00000000-0005-0000-0000-000031450000}"/>
    <cellStyle name="Note 2 4 2 15 4" xfId="17302" xr:uid="{00000000-0005-0000-0000-000032450000}"/>
    <cellStyle name="Note 2 4 2 15 5" xfId="17303" xr:uid="{00000000-0005-0000-0000-000033450000}"/>
    <cellStyle name="Note 2 4 2 15 6" xfId="17304" xr:uid="{00000000-0005-0000-0000-000034450000}"/>
    <cellStyle name="Note 2 4 2 15 7" xfId="17305" xr:uid="{00000000-0005-0000-0000-000035450000}"/>
    <cellStyle name="Note 2 4 2 15 8" xfId="17306" xr:uid="{00000000-0005-0000-0000-000036450000}"/>
    <cellStyle name="Note 2 4 2 15 9" xfId="17307" xr:uid="{00000000-0005-0000-0000-000037450000}"/>
    <cellStyle name="Note 2 4 2 16" xfId="17308" xr:uid="{00000000-0005-0000-0000-000038450000}"/>
    <cellStyle name="Note 2 4 2 16 10" xfId="17309" xr:uid="{00000000-0005-0000-0000-000039450000}"/>
    <cellStyle name="Note 2 4 2 16 11" xfId="17310" xr:uid="{00000000-0005-0000-0000-00003A450000}"/>
    <cellStyle name="Note 2 4 2 16 12" xfId="17311" xr:uid="{00000000-0005-0000-0000-00003B450000}"/>
    <cellStyle name="Note 2 4 2 16 13" xfId="17312" xr:uid="{00000000-0005-0000-0000-00003C450000}"/>
    <cellStyle name="Note 2 4 2 16 14" xfId="17313" xr:uid="{00000000-0005-0000-0000-00003D450000}"/>
    <cellStyle name="Note 2 4 2 16 2" xfId="17314" xr:uid="{00000000-0005-0000-0000-00003E450000}"/>
    <cellStyle name="Note 2 4 2 16 3" xfId="17315" xr:uid="{00000000-0005-0000-0000-00003F450000}"/>
    <cellStyle name="Note 2 4 2 16 4" xfId="17316" xr:uid="{00000000-0005-0000-0000-000040450000}"/>
    <cellStyle name="Note 2 4 2 16 5" xfId="17317" xr:uid="{00000000-0005-0000-0000-000041450000}"/>
    <cellStyle name="Note 2 4 2 16 6" xfId="17318" xr:uid="{00000000-0005-0000-0000-000042450000}"/>
    <cellStyle name="Note 2 4 2 16 7" xfId="17319" xr:uid="{00000000-0005-0000-0000-000043450000}"/>
    <cellStyle name="Note 2 4 2 16 8" xfId="17320" xr:uid="{00000000-0005-0000-0000-000044450000}"/>
    <cellStyle name="Note 2 4 2 16 9" xfId="17321" xr:uid="{00000000-0005-0000-0000-000045450000}"/>
    <cellStyle name="Note 2 4 2 17" xfId="17322" xr:uid="{00000000-0005-0000-0000-000046450000}"/>
    <cellStyle name="Note 2 4 2 17 10" xfId="17323" xr:uid="{00000000-0005-0000-0000-000047450000}"/>
    <cellStyle name="Note 2 4 2 17 11" xfId="17324" xr:uid="{00000000-0005-0000-0000-000048450000}"/>
    <cellStyle name="Note 2 4 2 17 12" xfId="17325" xr:uid="{00000000-0005-0000-0000-000049450000}"/>
    <cellStyle name="Note 2 4 2 17 13" xfId="17326" xr:uid="{00000000-0005-0000-0000-00004A450000}"/>
    <cellStyle name="Note 2 4 2 17 14" xfId="17327" xr:uid="{00000000-0005-0000-0000-00004B450000}"/>
    <cellStyle name="Note 2 4 2 17 2" xfId="17328" xr:uid="{00000000-0005-0000-0000-00004C450000}"/>
    <cellStyle name="Note 2 4 2 17 3" xfId="17329" xr:uid="{00000000-0005-0000-0000-00004D450000}"/>
    <cellStyle name="Note 2 4 2 17 4" xfId="17330" xr:uid="{00000000-0005-0000-0000-00004E450000}"/>
    <cellStyle name="Note 2 4 2 17 5" xfId="17331" xr:uid="{00000000-0005-0000-0000-00004F450000}"/>
    <cellStyle name="Note 2 4 2 17 6" xfId="17332" xr:uid="{00000000-0005-0000-0000-000050450000}"/>
    <cellStyle name="Note 2 4 2 17 7" xfId="17333" xr:uid="{00000000-0005-0000-0000-000051450000}"/>
    <cellStyle name="Note 2 4 2 17 8" xfId="17334" xr:uid="{00000000-0005-0000-0000-000052450000}"/>
    <cellStyle name="Note 2 4 2 17 9" xfId="17335" xr:uid="{00000000-0005-0000-0000-000053450000}"/>
    <cellStyle name="Note 2 4 2 18" xfId="17336" xr:uid="{00000000-0005-0000-0000-000054450000}"/>
    <cellStyle name="Note 2 4 2 18 10" xfId="17337" xr:uid="{00000000-0005-0000-0000-000055450000}"/>
    <cellStyle name="Note 2 4 2 18 11" xfId="17338" xr:uid="{00000000-0005-0000-0000-000056450000}"/>
    <cellStyle name="Note 2 4 2 18 12" xfId="17339" xr:uid="{00000000-0005-0000-0000-000057450000}"/>
    <cellStyle name="Note 2 4 2 18 13" xfId="17340" xr:uid="{00000000-0005-0000-0000-000058450000}"/>
    <cellStyle name="Note 2 4 2 18 14" xfId="17341" xr:uid="{00000000-0005-0000-0000-000059450000}"/>
    <cellStyle name="Note 2 4 2 18 2" xfId="17342" xr:uid="{00000000-0005-0000-0000-00005A450000}"/>
    <cellStyle name="Note 2 4 2 18 3" xfId="17343" xr:uid="{00000000-0005-0000-0000-00005B450000}"/>
    <cellStyle name="Note 2 4 2 18 4" xfId="17344" xr:uid="{00000000-0005-0000-0000-00005C450000}"/>
    <cellStyle name="Note 2 4 2 18 5" xfId="17345" xr:uid="{00000000-0005-0000-0000-00005D450000}"/>
    <cellStyle name="Note 2 4 2 18 6" xfId="17346" xr:uid="{00000000-0005-0000-0000-00005E450000}"/>
    <cellStyle name="Note 2 4 2 18 7" xfId="17347" xr:uid="{00000000-0005-0000-0000-00005F450000}"/>
    <cellStyle name="Note 2 4 2 18 8" xfId="17348" xr:uid="{00000000-0005-0000-0000-000060450000}"/>
    <cellStyle name="Note 2 4 2 18 9" xfId="17349" xr:uid="{00000000-0005-0000-0000-000061450000}"/>
    <cellStyle name="Note 2 4 2 19" xfId="17350" xr:uid="{00000000-0005-0000-0000-000062450000}"/>
    <cellStyle name="Note 2 4 2 19 10" xfId="17351" xr:uid="{00000000-0005-0000-0000-000063450000}"/>
    <cellStyle name="Note 2 4 2 19 11" xfId="17352" xr:uid="{00000000-0005-0000-0000-000064450000}"/>
    <cellStyle name="Note 2 4 2 19 12" xfId="17353" xr:uid="{00000000-0005-0000-0000-000065450000}"/>
    <cellStyle name="Note 2 4 2 19 13" xfId="17354" xr:uid="{00000000-0005-0000-0000-000066450000}"/>
    <cellStyle name="Note 2 4 2 19 14" xfId="17355" xr:uid="{00000000-0005-0000-0000-000067450000}"/>
    <cellStyle name="Note 2 4 2 19 2" xfId="17356" xr:uid="{00000000-0005-0000-0000-000068450000}"/>
    <cellStyle name="Note 2 4 2 19 3" xfId="17357" xr:uid="{00000000-0005-0000-0000-000069450000}"/>
    <cellStyle name="Note 2 4 2 19 4" xfId="17358" xr:uid="{00000000-0005-0000-0000-00006A450000}"/>
    <cellStyle name="Note 2 4 2 19 5" xfId="17359" xr:uid="{00000000-0005-0000-0000-00006B450000}"/>
    <cellStyle name="Note 2 4 2 19 6" xfId="17360" xr:uid="{00000000-0005-0000-0000-00006C450000}"/>
    <cellStyle name="Note 2 4 2 19 7" xfId="17361" xr:uid="{00000000-0005-0000-0000-00006D450000}"/>
    <cellStyle name="Note 2 4 2 19 8" xfId="17362" xr:uid="{00000000-0005-0000-0000-00006E450000}"/>
    <cellStyle name="Note 2 4 2 19 9" xfId="17363" xr:uid="{00000000-0005-0000-0000-00006F450000}"/>
    <cellStyle name="Note 2 4 2 2" xfId="17364" xr:uid="{00000000-0005-0000-0000-000070450000}"/>
    <cellStyle name="Note 2 4 2 2 10" xfId="17365" xr:uid="{00000000-0005-0000-0000-000071450000}"/>
    <cellStyle name="Note 2 4 2 2 11" xfId="17366" xr:uid="{00000000-0005-0000-0000-000072450000}"/>
    <cellStyle name="Note 2 4 2 2 12" xfId="17367" xr:uid="{00000000-0005-0000-0000-000073450000}"/>
    <cellStyle name="Note 2 4 2 2 13" xfId="17368" xr:uid="{00000000-0005-0000-0000-000074450000}"/>
    <cellStyle name="Note 2 4 2 2 14" xfId="17369" xr:uid="{00000000-0005-0000-0000-000075450000}"/>
    <cellStyle name="Note 2 4 2 2 15" xfId="17370" xr:uid="{00000000-0005-0000-0000-000076450000}"/>
    <cellStyle name="Note 2 4 2 2 16" xfId="17371" xr:uid="{00000000-0005-0000-0000-000077450000}"/>
    <cellStyle name="Note 2 4 2 2 2" xfId="17372" xr:uid="{00000000-0005-0000-0000-000078450000}"/>
    <cellStyle name="Note 2 4 2 2 3" xfId="17373" xr:uid="{00000000-0005-0000-0000-000079450000}"/>
    <cellStyle name="Note 2 4 2 2 4" xfId="17374" xr:uid="{00000000-0005-0000-0000-00007A450000}"/>
    <cellStyle name="Note 2 4 2 2 5" xfId="17375" xr:uid="{00000000-0005-0000-0000-00007B450000}"/>
    <cellStyle name="Note 2 4 2 2 6" xfId="17376" xr:uid="{00000000-0005-0000-0000-00007C450000}"/>
    <cellStyle name="Note 2 4 2 2 7" xfId="17377" xr:uid="{00000000-0005-0000-0000-00007D450000}"/>
    <cellStyle name="Note 2 4 2 2 8" xfId="17378" xr:uid="{00000000-0005-0000-0000-00007E450000}"/>
    <cellStyle name="Note 2 4 2 2 9" xfId="17379" xr:uid="{00000000-0005-0000-0000-00007F450000}"/>
    <cellStyle name="Note 2 4 2 20" xfId="17380" xr:uid="{00000000-0005-0000-0000-000080450000}"/>
    <cellStyle name="Note 2 4 2 20 10" xfId="17381" xr:uid="{00000000-0005-0000-0000-000081450000}"/>
    <cellStyle name="Note 2 4 2 20 11" xfId="17382" xr:uid="{00000000-0005-0000-0000-000082450000}"/>
    <cellStyle name="Note 2 4 2 20 12" xfId="17383" xr:uid="{00000000-0005-0000-0000-000083450000}"/>
    <cellStyle name="Note 2 4 2 20 13" xfId="17384" xr:uid="{00000000-0005-0000-0000-000084450000}"/>
    <cellStyle name="Note 2 4 2 20 14" xfId="17385" xr:uid="{00000000-0005-0000-0000-000085450000}"/>
    <cellStyle name="Note 2 4 2 20 2" xfId="17386" xr:uid="{00000000-0005-0000-0000-000086450000}"/>
    <cellStyle name="Note 2 4 2 20 3" xfId="17387" xr:uid="{00000000-0005-0000-0000-000087450000}"/>
    <cellStyle name="Note 2 4 2 20 4" xfId="17388" xr:uid="{00000000-0005-0000-0000-000088450000}"/>
    <cellStyle name="Note 2 4 2 20 5" xfId="17389" xr:uid="{00000000-0005-0000-0000-000089450000}"/>
    <cellStyle name="Note 2 4 2 20 6" xfId="17390" xr:uid="{00000000-0005-0000-0000-00008A450000}"/>
    <cellStyle name="Note 2 4 2 20 7" xfId="17391" xr:uid="{00000000-0005-0000-0000-00008B450000}"/>
    <cellStyle name="Note 2 4 2 20 8" xfId="17392" xr:uid="{00000000-0005-0000-0000-00008C450000}"/>
    <cellStyle name="Note 2 4 2 20 9" xfId="17393" xr:uid="{00000000-0005-0000-0000-00008D450000}"/>
    <cellStyle name="Note 2 4 2 21" xfId="17394" xr:uid="{00000000-0005-0000-0000-00008E450000}"/>
    <cellStyle name="Note 2 4 2 22" xfId="17395" xr:uid="{00000000-0005-0000-0000-00008F450000}"/>
    <cellStyle name="Note 2 4 2 23" xfId="17396" xr:uid="{00000000-0005-0000-0000-000090450000}"/>
    <cellStyle name="Note 2 4 2 24" xfId="17397" xr:uid="{00000000-0005-0000-0000-000091450000}"/>
    <cellStyle name="Note 2 4 2 25" xfId="17398" xr:uid="{00000000-0005-0000-0000-000092450000}"/>
    <cellStyle name="Note 2 4 2 26" xfId="17399" xr:uid="{00000000-0005-0000-0000-000093450000}"/>
    <cellStyle name="Note 2 4 2 27" xfId="17400" xr:uid="{00000000-0005-0000-0000-000094450000}"/>
    <cellStyle name="Note 2 4 2 28" xfId="17401" xr:uid="{00000000-0005-0000-0000-000095450000}"/>
    <cellStyle name="Note 2 4 2 29" xfId="17402" xr:uid="{00000000-0005-0000-0000-000096450000}"/>
    <cellStyle name="Note 2 4 2 3" xfId="17403" xr:uid="{00000000-0005-0000-0000-000097450000}"/>
    <cellStyle name="Note 2 4 2 3 10" xfId="17404" xr:uid="{00000000-0005-0000-0000-000098450000}"/>
    <cellStyle name="Note 2 4 2 3 11" xfId="17405" xr:uid="{00000000-0005-0000-0000-000099450000}"/>
    <cellStyle name="Note 2 4 2 3 12" xfId="17406" xr:uid="{00000000-0005-0000-0000-00009A450000}"/>
    <cellStyle name="Note 2 4 2 3 13" xfId="17407" xr:uid="{00000000-0005-0000-0000-00009B450000}"/>
    <cellStyle name="Note 2 4 2 3 14" xfId="17408" xr:uid="{00000000-0005-0000-0000-00009C450000}"/>
    <cellStyle name="Note 2 4 2 3 15" xfId="17409" xr:uid="{00000000-0005-0000-0000-00009D450000}"/>
    <cellStyle name="Note 2 4 2 3 16" xfId="17410" xr:uid="{00000000-0005-0000-0000-00009E450000}"/>
    <cellStyle name="Note 2 4 2 3 2" xfId="17411" xr:uid="{00000000-0005-0000-0000-00009F450000}"/>
    <cellStyle name="Note 2 4 2 3 3" xfId="17412" xr:uid="{00000000-0005-0000-0000-0000A0450000}"/>
    <cellStyle name="Note 2 4 2 3 4" xfId="17413" xr:uid="{00000000-0005-0000-0000-0000A1450000}"/>
    <cellStyle name="Note 2 4 2 3 5" xfId="17414" xr:uid="{00000000-0005-0000-0000-0000A2450000}"/>
    <cellStyle name="Note 2 4 2 3 6" xfId="17415" xr:uid="{00000000-0005-0000-0000-0000A3450000}"/>
    <cellStyle name="Note 2 4 2 3 7" xfId="17416" xr:uid="{00000000-0005-0000-0000-0000A4450000}"/>
    <cellStyle name="Note 2 4 2 3 8" xfId="17417" xr:uid="{00000000-0005-0000-0000-0000A5450000}"/>
    <cellStyle name="Note 2 4 2 3 9" xfId="17418" xr:uid="{00000000-0005-0000-0000-0000A6450000}"/>
    <cellStyle name="Note 2 4 2 30" xfId="17419" xr:uid="{00000000-0005-0000-0000-0000A7450000}"/>
    <cellStyle name="Note 2 4 2 31" xfId="17420" xr:uid="{00000000-0005-0000-0000-0000A8450000}"/>
    <cellStyle name="Note 2 4 2 32" xfId="17421" xr:uid="{00000000-0005-0000-0000-0000A9450000}"/>
    <cellStyle name="Note 2 4 2 4" xfId="17422" xr:uid="{00000000-0005-0000-0000-0000AA450000}"/>
    <cellStyle name="Note 2 4 2 4 10" xfId="17423" xr:uid="{00000000-0005-0000-0000-0000AB450000}"/>
    <cellStyle name="Note 2 4 2 4 11" xfId="17424" xr:uid="{00000000-0005-0000-0000-0000AC450000}"/>
    <cellStyle name="Note 2 4 2 4 12" xfId="17425" xr:uid="{00000000-0005-0000-0000-0000AD450000}"/>
    <cellStyle name="Note 2 4 2 4 13" xfId="17426" xr:uid="{00000000-0005-0000-0000-0000AE450000}"/>
    <cellStyle name="Note 2 4 2 4 14" xfId="17427" xr:uid="{00000000-0005-0000-0000-0000AF450000}"/>
    <cellStyle name="Note 2 4 2 4 15" xfId="17428" xr:uid="{00000000-0005-0000-0000-0000B0450000}"/>
    <cellStyle name="Note 2 4 2 4 2" xfId="17429" xr:uid="{00000000-0005-0000-0000-0000B1450000}"/>
    <cellStyle name="Note 2 4 2 4 3" xfId="17430" xr:uid="{00000000-0005-0000-0000-0000B2450000}"/>
    <cellStyle name="Note 2 4 2 4 4" xfId="17431" xr:uid="{00000000-0005-0000-0000-0000B3450000}"/>
    <cellStyle name="Note 2 4 2 4 5" xfId="17432" xr:uid="{00000000-0005-0000-0000-0000B4450000}"/>
    <cellStyle name="Note 2 4 2 4 6" xfId="17433" xr:uid="{00000000-0005-0000-0000-0000B5450000}"/>
    <cellStyle name="Note 2 4 2 4 7" xfId="17434" xr:uid="{00000000-0005-0000-0000-0000B6450000}"/>
    <cellStyle name="Note 2 4 2 4 8" xfId="17435" xr:uid="{00000000-0005-0000-0000-0000B7450000}"/>
    <cellStyle name="Note 2 4 2 4 9" xfId="17436" xr:uid="{00000000-0005-0000-0000-0000B8450000}"/>
    <cellStyle name="Note 2 4 2 5" xfId="17437" xr:uid="{00000000-0005-0000-0000-0000B9450000}"/>
    <cellStyle name="Note 2 4 2 5 10" xfId="17438" xr:uid="{00000000-0005-0000-0000-0000BA450000}"/>
    <cellStyle name="Note 2 4 2 5 11" xfId="17439" xr:uid="{00000000-0005-0000-0000-0000BB450000}"/>
    <cellStyle name="Note 2 4 2 5 12" xfId="17440" xr:uid="{00000000-0005-0000-0000-0000BC450000}"/>
    <cellStyle name="Note 2 4 2 5 13" xfId="17441" xr:uid="{00000000-0005-0000-0000-0000BD450000}"/>
    <cellStyle name="Note 2 4 2 5 14" xfId="17442" xr:uid="{00000000-0005-0000-0000-0000BE450000}"/>
    <cellStyle name="Note 2 4 2 5 2" xfId="17443" xr:uid="{00000000-0005-0000-0000-0000BF450000}"/>
    <cellStyle name="Note 2 4 2 5 3" xfId="17444" xr:uid="{00000000-0005-0000-0000-0000C0450000}"/>
    <cellStyle name="Note 2 4 2 5 4" xfId="17445" xr:uid="{00000000-0005-0000-0000-0000C1450000}"/>
    <cellStyle name="Note 2 4 2 5 5" xfId="17446" xr:uid="{00000000-0005-0000-0000-0000C2450000}"/>
    <cellStyle name="Note 2 4 2 5 6" xfId="17447" xr:uid="{00000000-0005-0000-0000-0000C3450000}"/>
    <cellStyle name="Note 2 4 2 5 7" xfId="17448" xr:uid="{00000000-0005-0000-0000-0000C4450000}"/>
    <cellStyle name="Note 2 4 2 5 8" xfId="17449" xr:uid="{00000000-0005-0000-0000-0000C5450000}"/>
    <cellStyle name="Note 2 4 2 5 9" xfId="17450" xr:uid="{00000000-0005-0000-0000-0000C6450000}"/>
    <cellStyle name="Note 2 4 2 6" xfId="17451" xr:uid="{00000000-0005-0000-0000-0000C7450000}"/>
    <cellStyle name="Note 2 4 2 6 10" xfId="17452" xr:uid="{00000000-0005-0000-0000-0000C8450000}"/>
    <cellStyle name="Note 2 4 2 6 11" xfId="17453" xr:uid="{00000000-0005-0000-0000-0000C9450000}"/>
    <cellStyle name="Note 2 4 2 6 12" xfId="17454" xr:uid="{00000000-0005-0000-0000-0000CA450000}"/>
    <cellStyle name="Note 2 4 2 6 13" xfId="17455" xr:uid="{00000000-0005-0000-0000-0000CB450000}"/>
    <cellStyle name="Note 2 4 2 6 14" xfId="17456" xr:uid="{00000000-0005-0000-0000-0000CC450000}"/>
    <cellStyle name="Note 2 4 2 6 2" xfId="17457" xr:uid="{00000000-0005-0000-0000-0000CD450000}"/>
    <cellStyle name="Note 2 4 2 6 3" xfId="17458" xr:uid="{00000000-0005-0000-0000-0000CE450000}"/>
    <cellStyle name="Note 2 4 2 6 4" xfId="17459" xr:uid="{00000000-0005-0000-0000-0000CF450000}"/>
    <cellStyle name="Note 2 4 2 6 5" xfId="17460" xr:uid="{00000000-0005-0000-0000-0000D0450000}"/>
    <cellStyle name="Note 2 4 2 6 6" xfId="17461" xr:uid="{00000000-0005-0000-0000-0000D1450000}"/>
    <cellStyle name="Note 2 4 2 6 7" xfId="17462" xr:uid="{00000000-0005-0000-0000-0000D2450000}"/>
    <cellStyle name="Note 2 4 2 6 8" xfId="17463" xr:uid="{00000000-0005-0000-0000-0000D3450000}"/>
    <cellStyle name="Note 2 4 2 6 9" xfId="17464" xr:uid="{00000000-0005-0000-0000-0000D4450000}"/>
    <cellStyle name="Note 2 4 2 7" xfId="17465" xr:uid="{00000000-0005-0000-0000-0000D5450000}"/>
    <cellStyle name="Note 2 4 2 7 10" xfId="17466" xr:uid="{00000000-0005-0000-0000-0000D6450000}"/>
    <cellStyle name="Note 2 4 2 7 11" xfId="17467" xr:uid="{00000000-0005-0000-0000-0000D7450000}"/>
    <cellStyle name="Note 2 4 2 7 12" xfId="17468" xr:uid="{00000000-0005-0000-0000-0000D8450000}"/>
    <cellStyle name="Note 2 4 2 7 13" xfId="17469" xr:uid="{00000000-0005-0000-0000-0000D9450000}"/>
    <cellStyle name="Note 2 4 2 7 14" xfId="17470" xr:uid="{00000000-0005-0000-0000-0000DA450000}"/>
    <cellStyle name="Note 2 4 2 7 2" xfId="17471" xr:uid="{00000000-0005-0000-0000-0000DB450000}"/>
    <cellStyle name="Note 2 4 2 7 3" xfId="17472" xr:uid="{00000000-0005-0000-0000-0000DC450000}"/>
    <cellStyle name="Note 2 4 2 7 4" xfId="17473" xr:uid="{00000000-0005-0000-0000-0000DD450000}"/>
    <cellStyle name="Note 2 4 2 7 5" xfId="17474" xr:uid="{00000000-0005-0000-0000-0000DE450000}"/>
    <cellStyle name="Note 2 4 2 7 6" xfId="17475" xr:uid="{00000000-0005-0000-0000-0000DF450000}"/>
    <cellStyle name="Note 2 4 2 7 7" xfId="17476" xr:uid="{00000000-0005-0000-0000-0000E0450000}"/>
    <cellStyle name="Note 2 4 2 7 8" xfId="17477" xr:uid="{00000000-0005-0000-0000-0000E1450000}"/>
    <cellStyle name="Note 2 4 2 7 9" xfId="17478" xr:uid="{00000000-0005-0000-0000-0000E2450000}"/>
    <cellStyle name="Note 2 4 2 8" xfId="17479" xr:uid="{00000000-0005-0000-0000-0000E3450000}"/>
    <cellStyle name="Note 2 4 2 8 10" xfId="17480" xr:uid="{00000000-0005-0000-0000-0000E4450000}"/>
    <cellStyle name="Note 2 4 2 8 11" xfId="17481" xr:uid="{00000000-0005-0000-0000-0000E5450000}"/>
    <cellStyle name="Note 2 4 2 8 12" xfId="17482" xr:uid="{00000000-0005-0000-0000-0000E6450000}"/>
    <cellStyle name="Note 2 4 2 8 13" xfId="17483" xr:uid="{00000000-0005-0000-0000-0000E7450000}"/>
    <cellStyle name="Note 2 4 2 8 14" xfId="17484" xr:uid="{00000000-0005-0000-0000-0000E8450000}"/>
    <cellStyle name="Note 2 4 2 8 2" xfId="17485" xr:uid="{00000000-0005-0000-0000-0000E9450000}"/>
    <cellStyle name="Note 2 4 2 8 3" xfId="17486" xr:uid="{00000000-0005-0000-0000-0000EA450000}"/>
    <cellStyle name="Note 2 4 2 8 4" xfId="17487" xr:uid="{00000000-0005-0000-0000-0000EB450000}"/>
    <cellStyle name="Note 2 4 2 8 5" xfId="17488" xr:uid="{00000000-0005-0000-0000-0000EC450000}"/>
    <cellStyle name="Note 2 4 2 8 6" xfId="17489" xr:uid="{00000000-0005-0000-0000-0000ED450000}"/>
    <cellStyle name="Note 2 4 2 8 7" xfId="17490" xr:uid="{00000000-0005-0000-0000-0000EE450000}"/>
    <cellStyle name="Note 2 4 2 8 8" xfId="17491" xr:uid="{00000000-0005-0000-0000-0000EF450000}"/>
    <cellStyle name="Note 2 4 2 8 9" xfId="17492" xr:uid="{00000000-0005-0000-0000-0000F0450000}"/>
    <cellStyle name="Note 2 4 2 9" xfId="17493" xr:uid="{00000000-0005-0000-0000-0000F1450000}"/>
    <cellStyle name="Note 2 4 2 9 10" xfId="17494" xr:uid="{00000000-0005-0000-0000-0000F2450000}"/>
    <cellStyle name="Note 2 4 2 9 11" xfId="17495" xr:uid="{00000000-0005-0000-0000-0000F3450000}"/>
    <cellStyle name="Note 2 4 2 9 12" xfId="17496" xr:uid="{00000000-0005-0000-0000-0000F4450000}"/>
    <cellStyle name="Note 2 4 2 9 13" xfId="17497" xr:uid="{00000000-0005-0000-0000-0000F5450000}"/>
    <cellStyle name="Note 2 4 2 9 14" xfId="17498" xr:uid="{00000000-0005-0000-0000-0000F6450000}"/>
    <cellStyle name="Note 2 4 2 9 2" xfId="17499" xr:uid="{00000000-0005-0000-0000-0000F7450000}"/>
    <cellStyle name="Note 2 4 2 9 3" xfId="17500" xr:uid="{00000000-0005-0000-0000-0000F8450000}"/>
    <cellStyle name="Note 2 4 2 9 4" xfId="17501" xr:uid="{00000000-0005-0000-0000-0000F9450000}"/>
    <cellStyle name="Note 2 4 2 9 5" xfId="17502" xr:uid="{00000000-0005-0000-0000-0000FA450000}"/>
    <cellStyle name="Note 2 4 2 9 6" xfId="17503" xr:uid="{00000000-0005-0000-0000-0000FB450000}"/>
    <cellStyle name="Note 2 4 2 9 7" xfId="17504" xr:uid="{00000000-0005-0000-0000-0000FC450000}"/>
    <cellStyle name="Note 2 4 2 9 8" xfId="17505" xr:uid="{00000000-0005-0000-0000-0000FD450000}"/>
    <cellStyle name="Note 2 4 2 9 9" xfId="17506" xr:uid="{00000000-0005-0000-0000-0000FE450000}"/>
    <cellStyle name="Note 2 4 20" xfId="17507" xr:uid="{00000000-0005-0000-0000-0000FF450000}"/>
    <cellStyle name="Note 2 4 20 10" xfId="17508" xr:uid="{00000000-0005-0000-0000-000000460000}"/>
    <cellStyle name="Note 2 4 20 11" xfId="17509" xr:uid="{00000000-0005-0000-0000-000001460000}"/>
    <cellStyle name="Note 2 4 20 12" xfId="17510" xr:uid="{00000000-0005-0000-0000-000002460000}"/>
    <cellStyle name="Note 2 4 20 13" xfId="17511" xr:uid="{00000000-0005-0000-0000-000003460000}"/>
    <cellStyle name="Note 2 4 20 14" xfId="17512" xr:uid="{00000000-0005-0000-0000-000004460000}"/>
    <cellStyle name="Note 2 4 20 2" xfId="17513" xr:uid="{00000000-0005-0000-0000-000005460000}"/>
    <cellStyle name="Note 2 4 20 3" xfId="17514" xr:uid="{00000000-0005-0000-0000-000006460000}"/>
    <cellStyle name="Note 2 4 20 4" xfId="17515" xr:uid="{00000000-0005-0000-0000-000007460000}"/>
    <cellStyle name="Note 2 4 20 5" xfId="17516" xr:uid="{00000000-0005-0000-0000-000008460000}"/>
    <cellStyle name="Note 2 4 20 6" xfId="17517" xr:uid="{00000000-0005-0000-0000-000009460000}"/>
    <cellStyle name="Note 2 4 20 7" xfId="17518" xr:uid="{00000000-0005-0000-0000-00000A460000}"/>
    <cellStyle name="Note 2 4 20 8" xfId="17519" xr:uid="{00000000-0005-0000-0000-00000B460000}"/>
    <cellStyle name="Note 2 4 20 9" xfId="17520" xr:uid="{00000000-0005-0000-0000-00000C460000}"/>
    <cellStyle name="Note 2 4 21" xfId="17521" xr:uid="{00000000-0005-0000-0000-00000D460000}"/>
    <cellStyle name="Note 2 4 21 10" xfId="17522" xr:uid="{00000000-0005-0000-0000-00000E460000}"/>
    <cellStyle name="Note 2 4 21 11" xfId="17523" xr:uid="{00000000-0005-0000-0000-00000F460000}"/>
    <cellStyle name="Note 2 4 21 12" xfId="17524" xr:uid="{00000000-0005-0000-0000-000010460000}"/>
    <cellStyle name="Note 2 4 21 13" xfId="17525" xr:uid="{00000000-0005-0000-0000-000011460000}"/>
    <cellStyle name="Note 2 4 21 14" xfId="17526" xr:uid="{00000000-0005-0000-0000-000012460000}"/>
    <cellStyle name="Note 2 4 21 2" xfId="17527" xr:uid="{00000000-0005-0000-0000-000013460000}"/>
    <cellStyle name="Note 2 4 21 3" xfId="17528" xr:uid="{00000000-0005-0000-0000-000014460000}"/>
    <cellStyle name="Note 2 4 21 4" xfId="17529" xr:uid="{00000000-0005-0000-0000-000015460000}"/>
    <cellStyle name="Note 2 4 21 5" xfId="17530" xr:uid="{00000000-0005-0000-0000-000016460000}"/>
    <cellStyle name="Note 2 4 21 6" xfId="17531" xr:uid="{00000000-0005-0000-0000-000017460000}"/>
    <cellStyle name="Note 2 4 21 7" xfId="17532" xr:uid="{00000000-0005-0000-0000-000018460000}"/>
    <cellStyle name="Note 2 4 21 8" xfId="17533" xr:uid="{00000000-0005-0000-0000-000019460000}"/>
    <cellStyle name="Note 2 4 21 9" xfId="17534" xr:uid="{00000000-0005-0000-0000-00001A460000}"/>
    <cellStyle name="Note 2 4 22" xfId="17535" xr:uid="{00000000-0005-0000-0000-00001B460000}"/>
    <cellStyle name="Note 2 4 23" xfId="17536" xr:uid="{00000000-0005-0000-0000-00001C460000}"/>
    <cellStyle name="Note 2 4 24" xfId="17537" xr:uid="{00000000-0005-0000-0000-00001D460000}"/>
    <cellStyle name="Note 2 4 25" xfId="17538" xr:uid="{00000000-0005-0000-0000-00001E460000}"/>
    <cellStyle name="Note 2 4 26" xfId="17539" xr:uid="{00000000-0005-0000-0000-00001F460000}"/>
    <cellStyle name="Note 2 4 27" xfId="17540" xr:uid="{00000000-0005-0000-0000-000020460000}"/>
    <cellStyle name="Note 2 4 28" xfId="17541" xr:uid="{00000000-0005-0000-0000-000021460000}"/>
    <cellStyle name="Note 2 4 29" xfId="17542" xr:uid="{00000000-0005-0000-0000-000022460000}"/>
    <cellStyle name="Note 2 4 3" xfId="17543" xr:uid="{00000000-0005-0000-0000-000023460000}"/>
    <cellStyle name="Note 2 4 3 10" xfId="17544" xr:uid="{00000000-0005-0000-0000-000024460000}"/>
    <cellStyle name="Note 2 4 3 11" xfId="17545" xr:uid="{00000000-0005-0000-0000-000025460000}"/>
    <cellStyle name="Note 2 4 3 12" xfId="17546" xr:uid="{00000000-0005-0000-0000-000026460000}"/>
    <cellStyle name="Note 2 4 3 13" xfId="17547" xr:uid="{00000000-0005-0000-0000-000027460000}"/>
    <cellStyle name="Note 2 4 3 14" xfId="17548" xr:uid="{00000000-0005-0000-0000-000028460000}"/>
    <cellStyle name="Note 2 4 3 15" xfId="17549" xr:uid="{00000000-0005-0000-0000-000029460000}"/>
    <cellStyle name="Note 2 4 3 16" xfId="17550" xr:uid="{00000000-0005-0000-0000-00002A460000}"/>
    <cellStyle name="Note 2 4 3 2" xfId="17551" xr:uid="{00000000-0005-0000-0000-00002B460000}"/>
    <cellStyle name="Note 2 4 3 3" xfId="17552" xr:uid="{00000000-0005-0000-0000-00002C460000}"/>
    <cellStyle name="Note 2 4 3 4" xfId="17553" xr:uid="{00000000-0005-0000-0000-00002D460000}"/>
    <cellStyle name="Note 2 4 3 5" xfId="17554" xr:uid="{00000000-0005-0000-0000-00002E460000}"/>
    <cellStyle name="Note 2 4 3 6" xfId="17555" xr:uid="{00000000-0005-0000-0000-00002F460000}"/>
    <cellStyle name="Note 2 4 3 7" xfId="17556" xr:uid="{00000000-0005-0000-0000-000030460000}"/>
    <cellStyle name="Note 2 4 3 8" xfId="17557" xr:uid="{00000000-0005-0000-0000-000031460000}"/>
    <cellStyle name="Note 2 4 3 9" xfId="17558" xr:uid="{00000000-0005-0000-0000-000032460000}"/>
    <cellStyle name="Note 2 4 30" xfId="17559" xr:uid="{00000000-0005-0000-0000-000033460000}"/>
    <cellStyle name="Note 2 4 31" xfId="17560" xr:uid="{00000000-0005-0000-0000-000034460000}"/>
    <cellStyle name="Note 2 4 32" xfId="17561" xr:uid="{00000000-0005-0000-0000-000035460000}"/>
    <cellStyle name="Note 2 4 33" xfId="17562" xr:uid="{00000000-0005-0000-0000-000036460000}"/>
    <cellStyle name="Note 2 4 4" xfId="17563" xr:uid="{00000000-0005-0000-0000-000037460000}"/>
    <cellStyle name="Note 2 4 4 10" xfId="17564" xr:uid="{00000000-0005-0000-0000-000038460000}"/>
    <cellStyle name="Note 2 4 4 11" xfId="17565" xr:uid="{00000000-0005-0000-0000-000039460000}"/>
    <cellStyle name="Note 2 4 4 12" xfId="17566" xr:uid="{00000000-0005-0000-0000-00003A460000}"/>
    <cellStyle name="Note 2 4 4 13" xfId="17567" xr:uid="{00000000-0005-0000-0000-00003B460000}"/>
    <cellStyle name="Note 2 4 4 14" xfId="17568" xr:uid="{00000000-0005-0000-0000-00003C460000}"/>
    <cellStyle name="Note 2 4 4 15" xfId="17569" xr:uid="{00000000-0005-0000-0000-00003D460000}"/>
    <cellStyle name="Note 2 4 4 16" xfId="17570" xr:uid="{00000000-0005-0000-0000-00003E460000}"/>
    <cellStyle name="Note 2 4 4 2" xfId="17571" xr:uid="{00000000-0005-0000-0000-00003F460000}"/>
    <cellStyle name="Note 2 4 4 3" xfId="17572" xr:uid="{00000000-0005-0000-0000-000040460000}"/>
    <cellStyle name="Note 2 4 4 4" xfId="17573" xr:uid="{00000000-0005-0000-0000-000041460000}"/>
    <cellStyle name="Note 2 4 4 5" xfId="17574" xr:uid="{00000000-0005-0000-0000-000042460000}"/>
    <cellStyle name="Note 2 4 4 6" xfId="17575" xr:uid="{00000000-0005-0000-0000-000043460000}"/>
    <cellStyle name="Note 2 4 4 7" xfId="17576" xr:uid="{00000000-0005-0000-0000-000044460000}"/>
    <cellStyle name="Note 2 4 4 8" xfId="17577" xr:uid="{00000000-0005-0000-0000-000045460000}"/>
    <cellStyle name="Note 2 4 4 9" xfId="17578" xr:uid="{00000000-0005-0000-0000-000046460000}"/>
    <cellStyle name="Note 2 4 5" xfId="17579" xr:uid="{00000000-0005-0000-0000-000047460000}"/>
    <cellStyle name="Note 2 4 5 10" xfId="17580" xr:uid="{00000000-0005-0000-0000-000048460000}"/>
    <cellStyle name="Note 2 4 5 11" xfId="17581" xr:uid="{00000000-0005-0000-0000-000049460000}"/>
    <cellStyle name="Note 2 4 5 12" xfId="17582" xr:uid="{00000000-0005-0000-0000-00004A460000}"/>
    <cellStyle name="Note 2 4 5 13" xfId="17583" xr:uid="{00000000-0005-0000-0000-00004B460000}"/>
    <cellStyle name="Note 2 4 5 14" xfId="17584" xr:uid="{00000000-0005-0000-0000-00004C460000}"/>
    <cellStyle name="Note 2 4 5 15" xfId="17585" xr:uid="{00000000-0005-0000-0000-00004D460000}"/>
    <cellStyle name="Note 2 4 5 2" xfId="17586" xr:uid="{00000000-0005-0000-0000-00004E460000}"/>
    <cellStyle name="Note 2 4 5 3" xfId="17587" xr:uid="{00000000-0005-0000-0000-00004F460000}"/>
    <cellStyle name="Note 2 4 5 4" xfId="17588" xr:uid="{00000000-0005-0000-0000-000050460000}"/>
    <cellStyle name="Note 2 4 5 5" xfId="17589" xr:uid="{00000000-0005-0000-0000-000051460000}"/>
    <cellStyle name="Note 2 4 5 6" xfId="17590" xr:uid="{00000000-0005-0000-0000-000052460000}"/>
    <cellStyle name="Note 2 4 5 7" xfId="17591" xr:uid="{00000000-0005-0000-0000-000053460000}"/>
    <cellStyle name="Note 2 4 5 8" xfId="17592" xr:uid="{00000000-0005-0000-0000-000054460000}"/>
    <cellStyle name="Note 2 4 5 9" xfId="17593" xr:uid="{00000000-0005-0000-0000-000055460000}"/>
    <cellStyle name="Note 2 4 6" xfId="17594" xr:uid="{00000000-0005-0000-0000-000056460000}"/>
    <cellStyle name="Note 2 4 6 10" xfId="17595" xr:uid="{00000000-0005-0000-0000-000057460000}"/>
    <cellStyle name="Note 2 4 6 11" xfId="17596" xr:uid="{00000000-0005-0000-0000-000058460000}"/>
    <cellStyle name="Note 2 4 6 12" xfId="17597" xr:uid="{00000000-0005-0000-0000-000059460000}"/>
    <cellStyle name="Note 2 4 6 13" xfId="17598" xr:uid="{00000000-0005-0000-0000-00005A460000}"/>
    <cellStyle name="Note 2 4 6 14" xfId="17599" xr:uid="{00000000-0005-0000-0000-00005B460000}"/>
    <cellStyle name="Note 2 4 6 2" xfId="17600" xr:uid="{00000000-0005-0000-0000-00005C460000}"/>
    <cellStyle name="Note 2 4 6 3" xfId="17601" xr:uid="{00000000-0005-0000-0000-00005D460000}"/>
    <cellStyle name="Note 2 4 6 4" xfId="17602" xr:uid="{00000000-0005-0000-0000-00005E460000}"/>
    <cellStyle name="Note 2 4 6 5" xfId="17603" xr:uid="{00000000-0005-0000-0000-00005F460000}"/>
    <cellStyle name="Note 2 4 6 6" xfId="17604" xr:uid="{00000000-0005-0000-0000-000060460000}"/>
    <cellStyle name="Note 2 4 6 7" xfId="17605" xr:uid="{00000000-0005-0000-0000-000061460000}"/>
    <cellStyle name="Note 2 4 6 8" xfId="17606" xr:uid="{00000000-0005-0000-0000-000062460000}"/>
    <cellStyle name="Note 2 4 6 9" xfId="17607" xr:uid="{00000000-0005-0000-0000-000063460000}"/>
    <cellStyle name="Note 2 4 7" xfId="17608" xr:uid="{00000000-0005-0000-0000-000064460000}"/>
    <cellStyle name="Note 2 4 7 10" xfId="17609" xr:uid="{00000000-0005-0000-0000-000065460000}"/>
    <cellStyle name="Note 2 4 7 11" xfId="17610" xr:uid="{00000000-0005-0000-0000-000066460000}"/>
    <cellStyle name="Note 2 4 7 12" xfId="17611" xr:uid="{00000000-0005-0000-0000-000067460000}"/>
    <cellStyle name="Note 2 4 7 13" xfId="17612" xr:uid="{00000000-0005-0000-0000-000068460000}"/>
    <cellStyle name="Note 2 4 7 14" xfId="17613" xr:uid="{00000000-0005-0000-0000-000069460000}"/>
    <cellStyle name="Note 2 4 7 2" xfId="17614" xr:uid="{00000000-0005-0000-0000-00006A460000}"/>
    <cellStyle name="Note 2 4 7 3" xfId="17615" xr:uid="{00000000-0005-0000-0000-00006B460000}"/>
    <cellStyle name="Note 2 4 7 4" xfId="17616" xr:uid="{00000000-0005-0000-0000-00006C460000}"/>
    <cellStyle name="Note 2 4 7 5" xfId="17617" xr:uid="{00000000-0005-0000-0000-00006D460000}"/>
    <cellStyle name="Note 2 4 7 6" xfId="17618" xr:uid="{00000000-0005-0000-0000-00006E460000}"/>
    <cellStyle name="Note 2 4 7 7" xfId="17619" xr:uid="{00000000-0005-0000-0000-00006F460000}"/>
    <cellStyle name="Note 2 4 7 8" xfId="17620" xr:uid="{00000000-0005-0000-0000-000070460000}"/>
    <cellStyle name="Note 2 4 7 9" xfId="17621" xr:uid="{00000000-0005-0000-0000-000071460000}"/>
    <cellStyle name="Note 2 4 8" xfId="17622" xr:uid="{00000000-0005-0000-0000-000072460000}"/>
    <cellStyle name="Note 2 4 8 10" xfId="17623" xr:uid="{00000000-0005-0000-0000-000073460000}"/>
    <cellStyle name="Note 2 4 8 11" xfId="17624" xr:uid="{00000000-0005-0000-0000-000074460000}"/>
    <cellStyle name="Note 2 4 8 12" xfId="17625" xr:uid="{00000000-0005-0000-0000-000075460000}"/>
    <cellStyle name="Note 2 4 8 13" xfId="17626" xr:uid="{00000000-0005-0000-0000-000076460000}"/>
    <cellStyle name="Note 2 4 8 14" xfId="17627" xr:uid="{00000000-0005-0000-0000-000077460000}"/>
    <cellStyle name="Note 2 4 8 2" xfId="17628" xr:uid="{00000000-0005-0000-0000-000078460000}"/>
    <cellStyle name="Note 2 4 8 3" xfId="17629" xr:uid="{00000000-0005-0000-0000-000079460000}"/>
    <cellStyle name="Note 2 4 8 4" xfId="17630" xr:uid="{00000000-0005-0000-0000-00007A460000}"/>
    <cellStyle name="Note 2 4 8 5" xfId="17631" xr:uid="{00000000-0005-0000-0000-00007B460000}"/>
    <cellStyle name="Note 2 4 8 6" xfId="17632" xr:uid="{00000000-0005-0000-0000-00007C460000}"/>
    <cellStyle name="Note 2 4 8 7" xfId="17633" xr:uid="{00000000-0005-0000-0000-00007D460000}"/>
    <cellStyle name="Note 2 4 8 8" xfId="17634" xr:uid="{00000000-0005-0000-0000-00007E460000}"/>
    <cellStyle name="Note 2 4 8 9" xfId="17635" xr:uid="{00000000-0005-0000-0000-00007F460000}"/>
    <cellStyle name="Note 2 4 9" xfId="17636" xr:uid="{00000000-0005-0000-0000-000080460000}"/>
    <cellStyle name="Note 2 4 9 10" xfId="17637" xr:uid="{00000000-0005-0000-0000-000081460000}"/>
    <cellStyle name="Note 2 4 9 11" xfId="17638" xr:uid="{00000000-0005-0000-0000-000082460000}"/>
    <cellStyle name="Note 2 4 9 12" xfId="17639" xr:uid="{00000000-0005-0000-0000-000083460000}"/>
    <cellStyle name="Note 2 4 9 13" xfId="17640" xr:uid="{00000000-0005-0000-0000-000084460000}"/>
    <cellStyle name="Note 2 4 9 14" xfId="17641" xr:uid="{00000000-0005-0000-0000-000085460000}"/>
    <cellStyle name="Note 2 4 9 2" xfId="17642" xr:uid="{00000000-0005-0000-0000-000086460000}"/>
    <cellStyle name="Note 2 4 9 3" xfId="17643" xr:uid="{00000000-0005-0000-0000-000087460000}"/>
    <cellStyle name="Note 2 4 9 4" xfId="17644" xr:uid="{00000000-0005-0000-0000-000088460000}"/>
    <cellStyle name="Note 2 4 9 5" xfId="17645" xr:uid="{00000000-0005-0000-0000-000089460000}"/>
    <cellStyle name="Note 2 4 9 6" xfId="17646" xr:uid="{00000000-0005-0000-0000-00008A460000}"/>
    <cellStyle name="Note 2 4 9 7" xfId="17647" xr:uid="{00000000-0005-0000-0000-00008B460000}"/>
    <cellStyle name="Note 2 4 9 8" xfId="17648" xr:uid="{00000000-0005-0000-0000-00008C460000}"/>
    <cellStyle name="Note 2 4 9 9" xfId="17649" xr:uid="{00000000-0005-0000-0000-00008D460000}"/>
    <cellStyle name="Note 2 5" xfId="17650" xr:uid="{00000000-0005-0000-0000-00008E460000}"/>
    <cellStyle name="Note 2 5 10" xfId="17651" xr:uid="{00000000-0005-0000-0000-00008F460000}"/>
    <cellStyle name="Note 2 5 10 10" xfId="17652" xr:uid="{00000000-0005-0000-0000-000090460000}"/>
    <cellStyle name="Note 2 5 10 11" xfId="17653" xr:uid="{00000000-0005-0000-0000-000091460000}"/>
    <cellStyle name="Note 2 5 10 12" xfId="17654" xr:uid="{00000000-0005-0000-0000-000092460000}"/>
    <cellStyle name="Note 2 5 10 13" xfId="17655" xr:uid="{00000000-0005-0000-0000-000093460000}"/>
    <cellStyle name="Note 2 5 10 14" xfId="17656" xr:uid="{00000000-0005-0000-0000-000094460000}"/>
    <cellStyle name="Note 2 5 10 2" xfId="17657" xr:uid="{00000000-0005-0000-0000-000095460000}"/>
    <cellStyle name="Note 2 5 10 3" xfId="17658" xr:uid="{00000000-0005-0000-0000-000096460000}"/>
    <cellStyle name="Note 2 5 10 4" xfId="17659" xr:uid="{00000000-0005-0000-0000-000097460000}"/>
    <cellStyle name="Note 2 5 10 5" xfId="17660" xr:uid="{00000000-0005-0000-0000-000098460000}"/>
    <cellStyle name="Note 2 5 10 6" xfId="17661" xr:uid="{00000000-0005-0000-0000-000099460000}"/>
    <cellStyle name="Note 2 5 10 7" xfId="17662" xr:uid="{00000000-0005-0000-0000-00009A460000}"/>
    <cellStyle name="Note 2 5 10 8" xfId="17663" xr:uid="{00000000-0005-0000-0000-00009B460000}"/>
    <cellStyle name="Note 2 5 10 9" xfId="17664" xr:uid="{00000000-0005-0000-0000-00009C460000}"/>
    <cellStyle name="Note 2 5 11" xfId="17665" xr:uid="{00000000-0005-0000-0000-00009D460000}"/>
    <cellStyle name="Note 2 5 11 10" xfId="17666" xr:uid="{00000000-0005-0000-0000-00009E460000}"/>
    <cellStyle name="Note 2 5 11 11" xfId="17667" xr:uid="{00000000-0005-0000-0000-00009F460000}"/>
    <cellStyle name="Note 2 5 11 12" xfId="17668" xr:uid="{00000000-0005-0000-0000-0000A0460000}"/>
    <cellStyle name="Note 2 5 11 13" xfId="17669" xr:uid="{00000000-0005-0000-0000-0000A1460000}"/>
    <cellStyle name="Note 2 5 11 14" xfId="17670" xr:uid="{00000000-0005-0000-0000-0000A2460000}"/>
    <cellStyle name="Note 2 5 11 2" xfId="17671" xr:uid="{00000000-0005-0000-0000-0000A3460000}"/>
    <cellStyle name="Note 2 5 11 3" xfId="17672" xr:uid="{00000000-0005-0000-0000-0000A4460000}"/>
    <cellStyle name="Note 2 5 11 4" xfId="17673" xr:uid="{00000000-0005-0000-0000-0000A5460000}"/>
    <cellStyle name="Note 2 5 11 5" xfId="17674" xr:uid="{00000000-0005-0000-0000-0000A6460000}"/>
    <cellStyle name="Note 2 5 11 6" xfId="17675" xr:uid="{00000000-0005-0000-0000-0000A7460000}"/>
    <cellStyle name="Note 2 5 11 7" xfId="17676" xr:uid="{00000000-0005-0000-0000-0000A8460000}"/>
    <cellStyle name="Note 2 5 11 8" xfId="17677" xr:uid="{00000000-0005-0000-0000-0000A9460000}"/>
    <cellStyle name="Note 2 5 11 9" xfId="17678" xr:uid="{00000000-0005-0000-0000-0000AA460000}"/>
    <cellStyle name="Note 2 5 12" xfId="17679" xr:uid="{00000000-0005-0000-0000-0000AB460000}"/>
    <cellStyle name="Note 2 5 12 10" xfId="17680" xr:uid="{00000000-0005-0000-0000-0000AC460000}"/>
    <cellStyle name="Note 2 5 12 11" xfId="17681" xr:uid="{00000000-0005-0000-0000-0000AD460000}"/>
    <cellStyle name="Note 2 5 12 12" xfId="17682" xr:uid="{00000000-0005-0000-0000-0000AE460000}"/>
    <cellStyle name="Note 2 5 12 13" xfId="17683" xr:uid="{00000000-0005-0000-0000-0000AF460000}"/>
    <cellStyle name="Note 2 5 12 14" xfId="17684" xr:uid="{00000000-0005-0000-0000-0000B0460000}"/>
    <cellStyle name="Note 2 5 12 2" xfId="17685" xr:uid="{00000000-0005-0000-0000-0000B1460000}"/>
    <cellStyle name="Note 2 5 12 3" xfId="17686" xr:uid="{00000000-0005-0000-0000-0000B2460000}"/>
    <cellStyle name="Note 2 5 12 4" xfId="17687" xr:uid="{00000000-0005-0000-0000-0000B3460000}"/>
    <cellStyle name="Note 2 5 12 5" xfId="17688" xr:uid="{00000000-0005-0000-0000-0000B4460000}"/>
    <cellStyle name="Note 2 5 12 6" xfId="17689" xr:uid="{00000000-0005-0000-0000-0000B5460000}"/>
    <cellStyle name="Note 2 5 12 7" xfId="17690" xr:uid="{00000000-0005-0000-0000-0000B6460000}"/>
    <cellStyle name="Note 2 5 12 8" xfId="17691" xr:uid="{00000000-0005-0000-0000-0000B7460000}"/>
    <cellStyle name="Note 2 5 12 9" xfId="17692" xr:uid="{00000000-0005-0000-0000-0000B8460000}"/>
    <cellStyle name="Note 2 5 13" xfId="17693" xr:uid="{00000000-0005-0000-0000-0000B9460000}"/>
    <cellStyle name="Note 2 5 13 10" xfId="17694" xr:uid="{00000000-0005-0000-0000-0000BA460000}"/>
    <cellStyle name="Note 2 5 13 11" xfId="17695" xr:uid="{00000000-0005-0000-0000-0000BB460000}"/>
    <cellStyle name="Note 2 5 13 12" xfId="17696" xr:uid="{00000000-0005-0000-0000-0000BC460000}"/>
    <cellStyle name="Note 2 5 13 13" xfId="17697" xr:uid="{00000000-0005-0000-0000-0000BD460000}"/>
    <cellStyle name="Note 2 5 13 14" xfId="17698" xr:uid="{00000000-0005-0000-0000-0000BE460000}"/>
    <cellStyle name="Note 2 5 13 2" xfId="17699" xr:uid="{00000000-0005-0000-0000-0000BF460000}"/>
    <cellStyle name="Note 2 5 13 3" xfId="17700" xr:uid="{00000000-0005-0000-0000-0000C0460000}"/>
    <cellStyle name="Note 2 5 13 4" xfId="17701" xr:uid="{00000000-0005-0000-0000-0000C1460000}"/>
    <cellStyle name="Note 2 5 13 5" xfId="17702" xr:uid="{00000000-0005-0000-0000-0000C2460000}"/>
    <cellStyle name="Note 2 5 13 6" xfId="17703" xr:uid="{00000000-0005-0000-0000-0000C3460000}"/>
    <cellStyle name="Note 2 5 13 7" xfId="17704" xr:uid="{00000000-0005-0000-0000-0000C4460000}"/>
    <cellStyle name="Note 2 5 13 8" xfId="17705" xr:uid="{00000000-0005-0000-0000-0000C5460000}"/>
    <cellStyle name="Note 2 5 13 9" xfId="17706" xr:uid="{00000000-0005-0000-0000-0000C6460000}"/>
    <cellStyle name="Note 2 5 14" xfId="17707" xr:uid="{00000000-0005-0000-0000-0000C7460000}"/>
    <cellStyle name="Note 2 5 14 10" xfId="17708" xr:uid="{00000000-0005-0000-0000-0000C8460000}"/>
    <cellStyle name="Note 2 5 14 11" xfId="17709" xr:uid="{00000000-0005-0000-0000-0000C9460000}"/>
    <cellStyle name="Note 2 5 14 12" xfId="17710" xr:uid="{00000000-0005-0000-0000-0000CA460000}"/>
    <cellStyle name="Note 2 5 14 13" xfId="17711" xr:uid="{00000000-0005-0000-0000-0000CB460000}"/>
    <cellStyle name="Note 2 5 14 14" xfId="17712" xr:uid="{00000000-0005-0000-0000-0000CC460000}"/>
    <cellStyle name="Note 2 5 14 2" xfId="17713" xr:uid="{00000000-0005-0000-0000-0000CD460000}"/>
    <cellStyle name="Note 2 5 14 3" xfId="17714" xr:uid="{00000000-0005-0000-0000-0000CE460000}"/>
    <cellStyle name="Note 2 5 14 4" xfId="17715" xr:uid="{00000000-0005-0000-0000-0000CF460000}"/>
    <cellStyle name="Note 2 5 14 5" xfId="17716" xr:uid="{00000000-0005-0000-0000-0000D0460000}"/>
    <cellStyle name="Note 2 5 14 6" xfId="17717" xr:uid="{00000000-0005-0000-0000-0000D1460000}"/>
    <cellStyle name="Note 2 5 14 7" xfId="17718" xr:uid="{00000000-0005-0000-0000-0000D2460000}"/>
    <cellStyle name="Note 2 5 14 8" xfId="17719" xr:uid="{00000000-0005-0000-0000-0000D3460000}"/>
    <cellStyle name="Note 2 5 14 9" xfId="17720" xr:uid="{00000000-0005-0000-0000-0000D4460000}"/>
    <cellStyle name="Note 2 5 15" xfId="17721" xr:uid="{00000000-0005-0000-0000-0000D5460000}"/>
    <cellStyle name="Note 2 5 15 10" xfId="17722" xr:uid="{00000000-0005-0000-0000-0000D6460000}"/>
    <cellStyle name="Note 2 5 15 11" xfId="17723" xr:uid="{00000000-0005-0000-0000-0000D7460000}"/>
    <cellStyle name="Note 2 5 15 12" xfId="17724" xr:uid="{00000000-0005-0000-0000-0000D8460000}"/>
    <cellStyle name="Note 2 5 15 13" xfId="17725" xr:uid="{00000000-0005-0000-0000-0000D9460000}"/>
    <cellStyle name="Note 2 5 15 14" xfId="17726" xr:uid="{00000000-0005-0000-0000-0000DA460000}"/>
    <cellStyle name="Note 2 5 15 2" xfId="17727" xr:uid="{00000000-0005-0000-0000-0000DB460000}"/>
    <cellStyle name="Note 2 5 15 3" xfId="17728" xr:uid="{00000000-0005-0000-0000-0000DC460000}"/>
    <cellStyle name="Note 2 5 15 4" xfId="17729" xr:uid="{00000000-0005-0000-0000-0000DD460000}"/>
    <cellStyle name="Note 2 5 15 5" xfId="17730" xr:uid="{00000000-0005-0000-0000-0000DE460000}"/>
    <cellStyle name="Note 2 5 15 6" xfId="17731" xr:uid="{00000000-0005-0000-0000-0000DF460000}"/>
    <cellStyle name="Note 2 5 15 7" xfId="17732" xr:uid="{00000000-0005-0000-0000-0000E0460000}"/>
    <cellStyle name="Note 2 5 15 8" xfId="17733" xr:uid="{00000000-0005-0000-0000-0000E1460000}"/>
    <cellStyle name="Note 2 5 15 9" xfId="17734" xr:uid="{00000000-0005-0000-0000-0000E2460000}"/>
    <cellStyle name="Note 2 5 16" xfId="17735" xr:uid="{00000000-0005-0000-0000-0000E3460000}"/>
    <cellStyle name="Note 2 5 16 10" xfId="17736" xr:uid="{00000000-0005-0000-0000-0000E4460000}"/>
    <cellStyle name="Note 2 5 16 11" xfId="17737" xr:uid="{00000000-0005-0000-0000-0000E5460000}"/>
    <cellStyle name="Note 2 5 16 12" xfId="17738" xr:uid="{00000000-0005-0000-0000-0000E6460000}"/>
    <cellStyle name="Note 2 5 16 13" xfId="17739" xr:uid="{00000000-0005-0000-0000-0000E7460000}"/>
    <cellStyle name="Note 2 5 16 14" xfId="17740" xr:uid="{00000000-0005-0000-0000-0000E8460000}"/>
    <cellStyle name="Note 2 5 16 2" xfId="17741" xr:uid="{00000000-0005-0000-0000-0000E9460000}"/>
    <cellStyle name="Note 2 5 16 3" xfId="17742" xr:uid="{00000000-0005-0000-0000-0000EA460000}"/>
    <cellStyle name="Note 2 5 16 4" xfId="17743" xr:uid="{00000000-0005-0000-0000-0000EB460000}"/>
    <cellStyle name="Note 2 5 16 5" xfId="17744" xr:uid="{00000000-0005-0000-0000-0000EC460000}"/>
    <cellStyle name="Note 2 5 16 6" xfId="17745" xr:uid="{00000000-0005-0000-0000-0000ED460000}"/>
    <cellStyle name="Note 2 5 16 7" xfId="17746" xr:uid="{00000000-0005-0000-0000-0000EE460000}"/>
    <cellStyle name="Note 2 5 16 8" xfId="17747" xr:uid="{00000000-0005-0000-0000-0000EF460000}"/>
    <cellStyle name="Note 2 5 16 9" xfId="17748" xr:uid="{00000000-0005-0000-0000-0000F0460000}"/>
    <cellStyle name="Note 2 5 17" xfId="17749" xr:uid="{00000000-0005-0000-0000-0000F1460000}"/>
    <cellStyle name="Note 2 5 17 10" xfId="17750" xr:uid="{00000000-0005-0000-0000-0000F2460000}"/>
    <cellStyle name="Note 2 5 17 11" xfId="17751" xr:uid="{00000000-0005-0000-0000-0000F3460000}"/>
    <cellStyle name="Note 2 5 17 12" xfId="17752" xr:uid="{00000000-0005-0000-0000-0000F4460000}"/>
    <cellStyle name="Note 2 5 17 13" xfId="17753" xr:uid="{00000000-0005-0000-0000-0000F5460000}"/>
    <cellStyle name="Note 2 5 17 14" xfId="17754" xr:uid="{00000000-0005-0000-0000-0000F6460000}"/>
    <cellStyle name="Note 2 5 17 2" xfId="17755" xr:uid="{00000000-0005-0000-0000-0000F7460000}"/>
    <cellStyle name="Note 2 5 17 3" xfId="17756" xr:uid="{00000000-0005-0000-0000-0000F8460000}"/>
    <cellStyle name="Note 2 5 17 4" xfId="17757" xr:uid="{00000000-0005-0000-0000-0000F9460000}"/>
    <cellStyle name="Note 2 5 17 5" xfId="17758" xr:uid="{00000000-0005-0000-0000-0000FA460000}"/>
    <cellStyle name="Note 2 5 17 6" xfId="17759" xr:uid="{00000000-0005-0000-0000-0000FB460000}"/>
    <cellStyle name="Note 2 5 17 7" xfId="17760" xr:uid="{00000000-0005-0000-0000-0000FC460000}"/>
    <cellStyle name="Note 2 5 17 8" xfId="17761" xr:uid="{00000000-0005-0000-0000-0000FD460000}"/>
    <cellStyle name="Note 2 5 17 9" xfId="17762" xr:uid="{00000000-0005-0000-0000-0000FE460000}"/>
    <cellStyle name="Note 2 5 18" xfId="17763" xr:uid="{00000000-0005-0000-0000-0000FF460000}"/>
    <cellStyle name="Note 2 5 18 10" xfId="17764" xr:uid="{00000000-0005-0000-0000-000000470000}"/>
    <cellStyle name="Note 2 5 18 11" xfId="17765" xr:uid="{00000000-0005-0000-0000-000001470000}"/>
    <cellStyle name="Note 2 5 18 12" xfId="17766" xr:uid="{00000000-0005-0000-0000-000002470000}"/>
    <cellStyle name="Note 2 5 18 13" xfId="17767" xr:uid="{00000000-0005-0000-0000-000003470000}"/>
    <cellStyle name="Note 2 5 18 14" xfId="17768" xr:uid="{00000000-0005-0000-0000-000004470000}"/>
    <cellStyle name="Note 2 5 18 2" xfId="17769" xr:uid="{00000000-0005-0000-0000-000005470000}"/>
    <cellStyle name="Note 2 5 18 3" xfId="17770" xr:uid="{00000000-0005-0000-0000-000006470000}"/>
    <cellStyle name="Note 2 5 18 4" xfId="17771" xr:uid="{00000000-0005-0000-0000-000007470000}"/>
    <cellStyle name="Note 2 5 18 5" xfId="17772" xr:uid="{00000000-0005-0000-0000-000008470000}"/>
    <cellStyle name="Note 2 5 18 6" xfId="17773" xr:uid="{00000000-0005-0000-0000-000009470000}"/>
    <cellStyle name="Note 2 5 18 7" xfId="17774" xr:uid="{00000000-0005-0000-0000-00000A470000}"/>
    <cellStyle name="Note 2 5 18 8" xfId="17775" xr:uid="{00000000-0005-0000-0000-00000B470000}"/>
    <cellStyle name="Note 2 5 18 9" xfId="17776" xr:uid="{00000000-0005-0000-0000-00000C470000}"/>
    <cellStyle name="Note 2 5 19" xfId="17777" xr:uid="{00000000-0005-0000-0000-00000D470000}"/>
    <cellStyle name="Note 2 5 19 10" xfId="17778" xr:uid="{00000000-0005-0000-0000-00000E470000}"/>
    <cellStyle name="Note 2 5 19 11" xfId="17779" xr:uid="{00000000-0005-0000-0000-00000F470000}"/>
    <cellStyle name="Note 2 5 19 12" xfId="17780" xr:uid="{00000000-0005-0000-0000-000010470000}"/>
    <cellStyle name="Note 2 5 19 13" xfId="17781" xr:uid="{00000000-0005-0000-0000-000011470000}"/>
    <cellStyle name="Note 2 5 19 14" xfId="17782" xr:uid="{00000000-0005-0000-0000-000012470000}"/>
    <cellStyle name="Note 2 5 19 2" xfId="17783" xr:uid="{00000000-0005-0000-0000-000013470000}"/>
    <cellStyle name="Note 2 5 19 3" xfId="17784" xr:uid="{00000000-0005-0000-0000-000014470000}"/>
    <cellStyle name="Note 2 5 19 4" xfId="17785" xr:uid="{00000000-0005-0000-0000-000015470000}"/>
    <cellStyle name="Note 2 5 19 5" xfId="17786" xr:uid="{00000000-0005-0000-0000-000016470000}"/>
    <cellStyle name="Note 2 5 19 6" xfId="17787" xr:uid="{00000000-0005-0000-0000-000017470000}"/>
    <cellStyle name="Note 2 5 19 7" xfId="17788" xr:uid="{00000000-0005-0000-0000-000018470000}"/>
    <cellStyle name="Note 2 5 19 8" xfId="17789" xr:uid="{00000000-0005-0000-0000-000019470000}"/>
    <cellStyle name="Note 2 5 19 9" xfId="17790" xr:uid="{00000000-0005-0000-0000-00001A470000}"/>
    <cellStyle name="Note 2 5 2" xfId="17791" xr:uid="{00000000-0005-0000-0000-00001B470000}"/>
    <cellStyle name="Note 2 5 2 10" xfId="17792" xr:uid="{00000000-0005-0000-0000-00001C470000}"/>
    <cellStyle name="Note 2 5 2 10 10" xfId="17793" xr:uid="{00000000-0005-0000-0000-00001D470000}"/>
    <cellStyle name="Note 2 5 2 10 11" xfId="17794" xr:uid="{00000000-0005-0000-0000-00001E470000}"/>
    <cellStyle name="Note 2 5 2 10 12" xfId="17795" xr:uid="{00000000-0005-0000-0000-00001F470000}"/>
    <cellStyle name="Note 2 5 2 10 13" xfId="17796" xr:uid="{00000000-0005-0000-0000-000020470000}"/>
    <cellStyle name="Note 2 5 2 10 14" xfId="17797" xr:uid="{00000000-0005-0000-0000-000021470000}"/>
    <cellStyle name="Note 2 5 2 10 2" xfId="17798" xr:uid="{00000000-0005-0000-0000-000022470000}"/>
    <cellStyle name="Note 2 5 2 10 3" xfId="17799" xr:uid="{00000000-0005-0000-0000-000023470000}"/>
    <cellStyle name="Note 2 5 2 10 4" xfId="17800" xr:uid="{00000000-0005-0000-0000-000024470000}"/>
    <cellStyle name="Note 2 5 2 10 5" xfId="17801" xr:uid="{00000000-0005-0000-0000-000025470000}"/>
    <cellStyle name="Note 2 5 2 10 6" xfId="17802" xr:uid="{00000000-0005-0000-0000-000026470000}"/>
    <cellStyle name="Note 2 5 2 10 7" xfId="17803" xr:uid="{00000000-0005-0000-0000-000027470000}"/>
    <cellStyle name="Note 2 5 2 10 8" xfId="17804" xr:uid="{00000000-0005-0000-0000-000028470000}"/>
    <cellStyle name="Note 2 5 2 10 9" xfId="17805" xr:uid="{00000000-0005-0000-0000-000029470000}"/>
    <cellStyle name="Note 2 5 2 11" xfId="17806" xr:uid="{00000000-0005-0000-0000-00002A470000}"/>
    <cellStyle name="Note 2 5 2 11 10" xfId="17807" xr:uid="{00000000-0005-0000-0000-00002B470000}"/>
    <cellStyle name="Note 2 5 2 11 11" xfId="17808" xr:uid="{00000000-0005-0000-0000-00002C470000}"/>
    <cellStyle name="Note 2 5 2 11 12" xfId="17809" xr:uid="{00000000-0005-0000-0000-00002D470000}"/>
    <cellStyle name="Note 2 5 2 11 13" xfId="17810" xr:uid="{00000000-0005-0000-0000-00002E470000}"/>
    <cellStyle name="Note 2 5 2 11 14" xfId="17811" xr:uid="{00000000-0005-0000-0000-00002F470000}"/>
    <cellStyle name="Note 2 5 2 11 2" xfId="17812" xr:uid="{00000000-0005-0000-0000-000030470000}"/>
    <cellStyle name="Note 2 5 2 11 3" xfId="17813" xr:uid="{00000000-0005-0000-0000-000031470000}"/>
    <cellStyle name="Note 2 5 2 11 4" xfId="17814" xr:uid="{00000000-0005-0000-0000-000032470000}"/>
    <cellStyle name="Note 2 5 2 11 5" xfId="17815" xr:uid="{00000000-0005-0000-0000-000033470000}"/>
    <cellStyle name="Note 2 5 2 11 6" xfId="17816" xr:uid="{00000000-0005-0000-0000-000034470000}"/>
    <cellStyle name="Note 2 5 2 11 7" xfId="17817" xr:uid="{00000000-0005-0000-0000-000035470000}"/>
    <cellStyle name="Note 2 5 2 11 8" xfId="17818" xr:uid="{00000000-0005-0000-0000-000036470000}"/>
    <cellStyle name="Note 2 5 2 11 9" xfId="17819" xr:uid="{00000000-0005-0000-0000-000037470000}"/>
    <cellStyle name="Note 2 5 2 12" xfId="17820" xr:uid="{00000000-0005-0000-0000-000038470000}"/>
    <cellStyle name="Note 2 5 2 12 10" xfId="17821" xr:uid="{00000000-0005-0000-0000-000039470000}"/>
    <cellStyle name="Note 2 5 2 12 11" xfId="17822" xr:uid="{00000000-0005-0000-0000-00003A470000}"/>
    <cellStyle name="Note 2 5 2 12 12" xfId="17823" xr:uid="{00000000-0005-0000-0000-00003B470000}"/>
    <cellStyle name="Note 2 5 2 12 13" xfId="17824" xr:uid="{00000000-0005-0000-0000-00003C470000}"/>
    <cellStyle name="Note 2 5 2 12 14" xfId="17825" xr:uid="{00000000-0005-0000-0000-00003D470000}"/>
    <cellStyle name="Note 2 5 2 12 2" xfId="17826" xr:uid="{00000000-0005-0000-0000-00003E470000}"/>
    <cellStyle name="Note 2 5 2 12 3" xfId="17827" xr:uid="{00000000-0005-0000-0000-00003F470000}"/>
    <cellStyle name="Note 2 5 2 12 4" xfId="17828" xr:uid="{00000000-0005-0000-0000-000040470000}"/>
    <cellStyle name="Note 2 5 2 12 5" xfId="17829" xr:uid="{00000000-0005-0000-0000-000041470000}"/>
    <cellStyle name="Note 2 5 2 12 6" xfId="17830" xr:uid="{00000000-0005-0000-0000-000042470000}"/>
    <cellStyle name="Note 2 5 2 12 7" xfId="17831" xr:uid="{00000000-0005-0000-0000-000043470000}"/>
    <cellStyle name="Note 2 5 2 12 8" xfId="17832" xr:uid="{00000000-0005-0000-0000-000044470000}"/>
    <cellStyle name="Note 2 5 2 12 9" xfId="17833" xr:uid="{00000000-0005-0000-0000-000045470000}"/>
    <cellStyle name="Note 2 5 2 13" xfId="17834" xr:uid="{00000000-0005-0000-0000-000046470000}"/>
    <cellStyle name="Note 2 5 2 13 10" xfId="17835" xr:uid="{00000000-0005-0000-0000-000047470000}"/>
    <cellStyle name="Note 2 5 2 13 11" xfId="17836" xr:uid="{00000000-0005-0000-0000-000048470000}"/>
    <cellStyle name="Note 2 5 2 13 12" xfId="17837" xr:uid="{00000000-0005-0000-0000-000049470000}"/>
    <cellStyle name="Note 2 5 2 13 13" xfId="17838" xr:uid="{00000000-0005-0000-0000-00004A470000}"/>
    <cellStyle name="Note 2 5 2 13 14" xfId="17839" xr:uid="{00000000-0005-0000-0000-00004B470000}"/>
    <cellStyle name="Note 2 5 2 13 2" xfId="17840" xr:uid="{00000000-0005-0000-0000-00004C470000}"/>
    <cellStyle name="Note 2 5 2 13 3" xfId="17841" xr:uid="{00000000-0005-0000-0000-00004D470000}"/>
    <cellStyle name="Note 2 5 2 13 4" xfId="17842" xr:uid="{00000000-0005-0000-0000-00004E470000}"/>
    <cellStyle name="Note 2 5 2 13 5" xfId="17843" xr:uid="{00000000-0005-0000-0000-00004F470000}"/>
    <cellStyle name="Note 2 5 2 13 6" xfId="17844" xr:uid="{00000000-0005-0000-0000-000050470000}"/>
    <cellStyle name="Note 2 5 2 13 7" xfId="17845" xr:uid="{00000000-0005-0000-0000-000051470000}"/>
    <cellStyle name="Note 2 5 2 13 8" xfId="17846" xr:uid="{00000000-0005-0000-0000-000052470000}"/>
    <cellStyle name="Note 2 5 2 13 9" xfId="17847" xr:uid="{00000000-0005-0000-0000-000053470000}"/>
    <cellStyle name="Note 2 5 2 14" xfId="17848" xr:uid="{00000000-0005-0000-0000-000054470000}"/>
    <cellStyle name="Note 2 5 2 14 10" xfId="17849" xr:uid="{00000000-0005-0000-0000-000055470000}"/>
    <cellStyle name="Note 2 5 2 14 11" xfId="17850" xr:uid="{00000000-0005-0000-0000-000056470000}"/>
    <cellStyle name="Note 2 5 2 14 12" xfId="17851" xr:uid="{00000000-0005-0000-0000-000057470000}"/>
    <cellStyle name="Note 2 5 2 14 13" xfId="17852" xr:uid="{00000000-0005-0000-0000-000058470000}"/>
    <cellStyle name="Note 2 5 2 14 14" xfId="17853" xr:uid="{00000000-0005-0000-0000-000059470000}"/>
    <cellStyle name="Note 2 5 2 14 2" xfId="17854" xr:uid="{00000000-0005-0000-0000-00005A470000}"/>
    <cellStyle name="Note 2 5 2 14 3" xfId="17855" xr:uid="{00000000-0005-0000-0000-00005B470000}"/>
    <cellStyle name="Note 2 5 2 14 4" xfId="17856" xr:uid="{00000000-0005-0000-0000-00005C470000}"/>
    <cellStyle name="Note 2 5 2 14 5" xfId="17857" xr:uid="{00000000-0005-0000-0000-00005D470000}"/>
    <cellStyle name="Note 2 5 2 14 6" xfId="17858" xr:uid="{00000000-0005-0000-0000-00005E470000}"/>
    <cellStyle name="Note 2 5 2 14 7" xfId="17859" xr:uid="{00000000-0005-0000-0000-00005F470000}"/>
    <cellStyle name="Note 2 5 2 14 8" xfId="17860" xr:uid="{00000000-0005-0000-0000-000060470000}"/>
    <cellStyle name="Note 2 5 2 14 9" xfId="17861" xr:uid="{00000000-0005-0000-0000-000061470000}"/>
    <cellStyle name="Note 2 5 2 15" xfId="17862" xr:uid="{00000000-0005-0000-0000-000062470000}"/>
    <cellStyle name="Note 2 5 2 15 10" xfId="17863" xr:uid="{00000000-0005-0000-0000-000063470000}"/>
    <cellStyle name="Note 2 5 2 15 11" xfId="17864" xr:uid="{00000000-0005-0000-0000-000064470000}"/>
    <cellStyle name="Note 2 5 2 15 12" xfId="17865" xr:uid="{00000000-0005-0000-0000-000065470000}"/>
    <cellStyle name="Note 2 5 2 15 13" xfId="17866" xr:uid="{00000000-0005-0000-0000-000066470000}"/>
    <cellStyle name="Note 2 5 2 15 14" xfId="17867" xr:uid="{00000000-0005-0000-0000-000067470000}"/>
    <cellStyle name="Note 2 5 2 15 2" xfId="17868" xr:uid="{00000000-0005-0000-0000-000068470000}"/>
    <cellStyle name="Note 2 5 2 15 3" xfId="17869" xr:uid="{00000000-0005-0000-0000-000069470000}"/>
    <cellStyle name="Note 2 5 2 15 4" xfId="17870" xr:uid="{00000000-0005-0000-0000-00006A470000}"/>
    <cellStyle name="Note 2 5 2 15 5" xfId="17871" xr:uid="{00000000-0005-0000-0000-00006B470000}"/>
    <cellStyle name="Note 2 5 2 15 6" xfId="17872" xr:uid="{00000000-0005-0000-0000-00006C470000}"/>
    <cellStyle name="Note 2 5 2 15 7" xfId="17873" xr:uid="{00000000-0005-0000-0000-00006D470000}"/>
    <cellStyle name="Note 2 5 2 15 8" xfId="17874" xr:uid="{00000000-0005-0000-0000-00006E470000}"/>
    <cellStyle name="Note 2 5 2 15 9" xfId="17875" xr:uid="{00000000-0005-0000-0000-00006F470000}"/>
    <cellStyle name="Note 2 5 2 16" xfId="17876" xr:uid="{00000000-0005-0000-0000-000070470000}"/>
    <cellStyle name="Note 2 5 2 16 10" xfId="17877" xr:uid="{00000000-0005-0000-0000-000071470000}"/>
    <cellStyle name="Note 2 5 2 16 11" xfId="17878" xr:uid="{00000000-0005-0000-0000-000072470000}"/>
    <cellStyle name="Note 2 5 2 16 12" xfId="17879" xr:uid="{00000000-0005-0000-0000-000073470000}"/>
    <cellStyle name="Note 2 5 2 16 13" xfId="17880" xr:uid="{00000000-0005-0000-0000-000074470000}"/>
    <cellStyle name="Note 2 5 2 16 14" xfId="17881" xr:uid="{00000000-0005-0000-0000-000075470000}"/>
    <cellStyle name="Note 2 5 2 16 2" xfId="17882" xr:uid="{00000000-0005-0000-0000-000076470000}"/>
    <cellStyle name="Note 2 5 2 16 3" xfId="17883" xr:uid="{00000000-0005-0000-0000-000077470000}"/>
    <cellStyle name="Note 2 5 2 16 4" xfId="17884" xr:uid="{00000000-0005-0000-0000-000078470000}"/>
    <cellStyle name="Note 2 5 2 16 5" xfId="17885" xr:uid="{00000000-0005-0000-0000-000079470000}"/>
    <cellStyle name="Note 2 5 2 16 6" xfId="17886" xr:uid="{00000000-0005-0000-0000-00007A470000}"/>
    <cellStyle name="Note 2 5 2 16 7" xfId="17887" xr:uid="{00000000-0005-0000-0000-00007B470000}"/>
    <cellStyle name="Note 2 5 2 16 8" xfId="17888" xr:uid="{00000000-0005-0000-0000-00007C470000}"/>
    <cellStyle name="Note 2 5 2 16 9" xfId="17889" xr:uid="{00000000-0005-0000-0000-00007D470000}"/>
    <cellStyle name="Note 2 5 2 17" xfId="17890" xr:uid="{00000000-0005-0000-0000-00007E470000}"/>
    <cellStyle name="Note 2 5 2 17 10" xfId="17891" xr:uid="{00000000-0005-0000-0000-00007F470000}"/>
    <cellStyle name="Note 2 5 2 17 11" xfId="17892" xr:uid="{00000000-0005-0000-0000-000080470000}"/>
    <cellStyle name="Note 2 5 2 17 12" xfId="17893" xr:uid="{00000000-0005-0000-0000-000081470000}"/>
    <cellStyle name="Note 2 5 2 17 13" xfId="17894" xr:uid="{00000000-0005-0000-0000-000082470000}"/>
    <cellStyle name="Note 2 5 2 17 14" xfId="17895" xr:uid="{00000000-0005-0000-0000-000083470000}"/>
    <cellStyle name="Note 2 5 2 17 2" xfId="17896" xr:uid="{00000000-0005-0000-0000-000084470000}"/>
    <cellStyle name="Note 2 5 2 17 3" xfId="17897" xr:uid="{00000000-0005-0000-0000-000085470000}"/>
    <cellStyle name="Note 2 5 2 17 4" xfId="17898" xr:uid="{00000000-0005-0000-0000-000086470000}"/>
    <cellStyle name="Note 2 5 2 17 5" xfId="17899" xr:uid="{00000000-0005-0000-0000-000087470000}"/>
    <cellStyle name="Note 2 5 2 17 6" xfId="17900" xr:uid="{00000000-0005-0000-0000-000088470000}"/>
    <cellStyle name="Note 2 5 2 17 7" xfId="17901" xr:uid="{00000000-0005-0000-0000-000089470000}"/>
    <cellStyle name="Note 2 5 2 17 8" xfId="17902" xr:uid="{00000000-0005-0000-0000-00008A470000}"/>
    <cellStyle name="Note 2 5 2 17 9" xfId="17903" xr:uid="{00000000-0005-0000-0000-00008B470000}"/>
    <cellStyle name="Note 2 5 2 18" xfId="17904" xr:uid="{00000000-0005-0000-0000-00008C470000}"/>
    <cellStyle name="Note 2 5 2 18 10" xfId="17905" xr:uid="{00000000-0005-0000-0000-00008D470000}"/>
    <cellStyle name="Note 2 5 2 18 11" xfId="17906" xr:uid="{00000000-0005-0000-0000-00008E470000}"/>
    <cellStyle name="Note 2 5 2 18 12" xfId="17907" xr:uid="{00000000-0005-0000-0000-00008F470000}"/>
    <cellStyle name="Note 2 5 2 18 13" xfId="17908" xr:uid="{00000000-0005-0000-0000-000090470000}"/>
    <cellStyle name="Note 2 5 2 18 14" xfId="17909" xr:uid="{00000000-0005-0000-0000-000091470000}"/>
    <cellStyle name="Note 2 5 2 18 2" xfId="17910" xr:uid="{00000000-0005-0000-0000-000092470000}"/>
    <cellStyle name="Note 2 5 2 18 3" xfId="17911" xr:uid="{00000000-0005-0000-0000-000093470000}"/>
    <cellStyle name="Note 2 5 2 18 4" xfId="17912" xr:uid="{00000000-0005-0000-0000-000094470000}"/>
    <cellStyle name="Note 2 5 2 18 5" xfId="17913" xr:uid="{00000000-0005-0000-0000-000095470000}"/>
    <cellStyle name="Note 2 5 2 18 6" xfId="17914" xr:uid="{00000000-0005-0000-0000-000096470000}"/>
    <cellStyle name="Note 2 5 2 18 7" xfId="17915" xr:uid="{00000000-0005-0000-0000-000097470000}"/>
    <cellStyle name="Note 2 5 2 18 8" xfId="17916" xr:uid="{00000000-0005-0000-0000-000098470000}"/>
    <cellStyle name="Note 2 5 2 18 9" xfId="17917" xr:uid="{00000000-0005-0000-0000-000099470000}"/>
    <cellStyle name="Note 2 5 2 19" xfId="17918" xr:uid="{00000000-0005-0000-0000-00009A470000}"/>
    <cellStyle name="Note 2 5 2 19 10" xfId="17919" xr:uid="{00000000-0005-0000-0000-00009B470000}"/>
    <cellStyle name="Note 2 5 2 19 11" xfId="17920" xr:uid="{00000000-0005-0000-0000-00009C470000}"/>
    <cellStyle name="Note 2 5 2 19 12" xfId="17921" xr:uid="{00000000-0005-0000-0000-00009D470000}"/>
    <cellStyle name="Note 2 5 2 19 13" xfId="17922" xr:uid="{00000000-0005-0000-0000-00009E470000}"/>
    <cellStyle name="Note 2 5 2 19 14" xfId="17923" xr:uid="{00000000-0005-0000-0000-00009F470000}"/>
    <cellStyle name="Note 2 5 2 19 2" xfId="17924" xr:uid="{00000000-0005-0000-0000-0000A0470000}"/>
    <cellStyle name="Note 2 5 2 19 3" xfId="17925" xr:uid="{00000000-0005-0000-0000-0000A1470000}"/>
    <cellStyle name="Note 2 5 2 19 4" xfId="17926" xr:uid="{00000000-0005-0000-0000-0000A2470000}"/>
    <cellStyle name="Note 2 5 2 19 5" xfId="17927" xr:uid="{00000000-0005-0000-0000-0000A3470000}"/>
    <cellStyle name="Note 2 5 2 19 6" xfId="17928" xr:uid="{00000000-0005-0000-0000-0000A4470000}"/>
    <cellStyle name="Note 2 5 2 19 7" xfId="17929" xr:uid="{00000000-0005-0000-0000-0000A5470000}"/>
    <cellStyle name="Note 2 5 2 19 8" xfId="17930" xr:uid="{00000000-0005-0000-0000-0000A6470000}"/>
    <cellStyle name="Note 2 5 2 19 9" xfId="17931" xr:uid="{00000000-0005-0000-0000-0000A7470000}"/>
    <cellStyle name="Note 2 5 2 2" xfId="17932" xr:uid="{00000000-0005-0000-0000-0000A8470000}"/>
    <cellStyle name="Note 2 5 2 2 10" xfId="17933" xr:uid="{00000000-0005-0000-0000-0000A9470000}"/>
    <cellStyle name="Note 2 5 2 2 11" xfId="17934" xr:uid="{00000000-0005-0000-0000-0000AA470000}"/>
    <cellStyle name="Note 2 5 2 2 12" xfId="17935" xr:uid="{00000000-0005-0000-0000-0000AB470000}"/>
    <cellStyle name="Note 2 5 2 2 13" xfId="17936" xr:uid="{00000000-0005-0000-0000-0000AC470000}"/>
    <cellStyle name="Note 2 5 2 2 14" xfId="17937" xr:uid="{00000000-0005-0000-0000-0000AD470000}"/>
    <cellStyle name="Note 2 5 2 2 15" xfId="17938" xr:uid="{00000000-0005-0000-0000-0000AE470000}"/>
    <cellStyle name="Note 2 5 2 2 16" xfId="17939" xr:uid="{00000000-0005-0000-0000-0000AF470000}"/>
    <cellStyle name="Note 2 5 2 2 2" xfId="17940" xr:uid="{00000000-0005-0000-0000-0000B0470000}"/>
    <cellStyle name="Note 2 5 2 2 3" xfId="17941" xr:uid="{00000000-0005-0000-0000-0000B1470000}"/>
    <cellStyle name="Note 2 5 2 2 4" xfId="17942" xr:uid="{00000000-0005-0000-0000-0000B2470000}"/>
    <cellStyle name="Note 2 5 2 2 5" xfId="17943" xr:uid="{00000000-0005-0000-0000-0000B3470000}"/>
    <cellStyle name="Note 2 5 2 2 6" xfId="17944" xr:uid="{00000000-0005-0000-0000-0000B4470000}"/>
    <cellStyle name="Note 2 5 2 2 7" xfId="17945" xr:uid="{00000000-0005-0000-0000-0000B5470000}"/>
    <cellStyle name="Note 2 5 2 2 8" xfId="17946" xr:uid="{00000000-0005-0000-0000-0000B6470000}"/>
    <cellStyle name="Note 2 5 2 2 9" xfId="17947" xr:uid="{00000000-0005-0000-0000-0000B7470000}"/>
    <cellStyle name="Note 2 5 2 20" xfId="17948" xr:uid="{00000000-0005-0000-0000-0000B8470000}"/>
    <cellStyle name="Note 2 5 2 20 10" xfId="17949" xr:uid="{00000000-0005-0000-0000-0000B9470000}"/>
    <cellStyle name="Note 2 5 2 20 11" xfId="17950" xr:uid="{00000000-0005-0000-0000-0000BA470000}"/>
    <cellStyle name="Note 2 5 2 20 12" xfId="17951" xr:uid="{00000000-0005-0000-0000-0000BB470000}"/>
    <cellStyle name="Note 2 5 2 20 13" xfId="17952" xr:uid="{00000000-0005-0000-0000-0000BC470000}"/>
    <cellStyle name="Note 2 5 2 20 14" xfId="17953" xr:uid="{00000000-0005-0000-0000-0000BD470000}"/>
    <cellStyle name="Note 2 5 2 20 2" xfId="17954" xr:uid="{00000000-0005-0000-0000-0000BE470000}"/>
    <cellStyle name="Note 2 5 2 20 3" xfId="17955" xr:uid="{00000000-0005-0000-0000-0000BF470000}"/>
    <cellStyle name="Note 2 5 2 20 4" xfId="17956" xr:uid="{00000000-0005-0000-0000-0000C0470000}"/>
    <cellStyle name="Note 2 5 2 20 5" xfId="17957" xr:uid="{00000000-0005-0000-0000-0000C1470000}"/>
    <cellStyle name="Note 2 5 2 20 6" xfId="17958" xr:uid="{00000000-0005-0000-0000-0000C2470000}"/>
    <cellStyle name="Note 2 5 2 20 7" xfId="17959" xr:uid="{00000000-0005-0000-0000-0000C3470000}"/>
    <cellStyle name="Note 2 5 2 20 8" xfId="17960" xr:uid="{00000000-0005-0000-0000-0000C4470000}"/>
    <cellStyle name="Note 2 5 2 20 9" xfId="17961" xr:uid="{00000000-0005-0000-0000-0000C5470000}"/>
    <cellStyle name="Note 2 5 2 21" xfId="17962" xr:uid="{00000000-0005-0000-0000-0000C6470000}"/>
    <cellStyle name="Note 2 5 2 22" xfId="17963" xr:uid="{00000000-0005-0000-0000-0000C7470000}"/>
    <cellStyle name="Note 2 5 2 23" xfId="17964" xr:uid="{00000000-0005-0000-0000-0000C8470000}"/>
    <cellStyle name="Note 2 5 2 24" xfId="17965" xr:uid="{00000000-0005-0000-0000-0000C9470000}"/>
    <cellStyle name="Note 2 5 2 25" xfId="17966" xr:uid="{00000000-0005-0000-0000-0000CA470000}"/>
    <cellStyle name="Note 2 5 2 26" xfId="17967" xr:uid="{00000000-0005-0000-0000-0000CB470000}"/>
    <cellStyle name="Note 2 5 2 27" xfId="17968" xr:uid="{00000000-0005-0000-0000-0000CC470000}"/>
    <cellStyle name="Note 2 5 2 28" xfId="17969" xr:uid="{00000000-0005-0000-0000-0000CD470000}"/>
    <cellStyle name="Note 2 5 2 29" xfId="17970" xr:uid="{00000000-0005-0000-0000-0000CE470000}"/>
    <cellStyle name="Note 2 5 2 3" xfId="17971" xr:uid="{00000000-0005-0000-0000-0000CF470000}"/>
    <cellStyle name="Note 2 5 2 3 10" xfId="17972" xr:uid="{00000000-0005-0000-0000-0000D0470000}"/>
    <cellStyle name="Note 2 5 2 3 11" xfId="17973" xr:uid="{00000000-0005-0000-0000-0000D1470000}"/>
    <cellStyle name="Note 2 5 2 3 12" xfId="17974" xr:uid="{00000000-0005-0000-0000-0000D2470000}"/>
    <cellStyle name="Note 2 5 2 3 13" xfId="17975" xr:uid="{00000000-0005-0000-0000-0000D3470000}"/>
    <cellStyle name="Note 2 5 2 3 14" xfId="17976" xr:uid="{00000000-0005-0000-0000-0000D4470000}"/>
    <cellStyle name="Note 2 5 2 3 15" xfId="17977" xr:uid="{00000000-0005-0000-0000-0000D5470000}"/>
    <cellStyle name="Note 2 5 2 3 16" xfId="17978" xr:uid="{00000000-0005-0000-0000-0000D6470000}"/>
    <cellStyle name="Note 2 5 2 3 2" xfId="17979" xr:uid="{00000000-0005-0000-0000-0000D7470000}"/>
    <cellStyle name="Note 2 5 2 3 3" xfId="17980" xr:uid="{00000000-0005-0000-0000-0000D8470000}"/>
    <cellStyle name="Note 2 5 2 3 4" xfId="17981" xr:uid="{00000000-0005-0000-0000-0000D9470000}"/>
    <cellStyle name="Note 2 5 2 3 5" xfId="17982" xr:uid="{00000000-0005-0000-0000-0000DA470000}"/>
    <cellStyle name="Note 2 5 2 3 6" xfId="17983" xr:uid="{00000000-0005-0000-0000-0000DB470000}"/>
    <cellStyle name="Note 2 5 2 3 7" xfId="17984" xr:uid="{00000000-0005-0000-0000-0000DC470000}"/>
    <cellStyle name="Note 2 5 2 3 8" xfId="17985" xr:uid="{00000000-0005-0000-0000-0000DD470000}"/>
    <cellStyle name="Note 2 5 2 3 9" xfId="17986" xr:uid="{00000000-0005-0000-0000-0000DE470000}"/>
    <cellStyle name="Note 2 5 2 30" xfId="17987" xr:uid="{00000000-0005-0000-0000-0000DF470000}"/>
    <cellStyle name="Note 2 5 2 31" xfId="17988" xr:uid="{00000000-0005-0000-0000-0000E0470000}"/>
    <cellStyle name="Note 2 5 2 32" xfId="17989" xr:uid="{00000000-0005-0000-0000-0000E1470000}"/>
    <cellStyle name="Note 2 5 2 4" xfId="17990" xr:uid="{00000000-0005-0000-0000-0000E2470000}"/>
    <cellStyle name="Note 2 5 2 4 10" xfId="17991" xr:uid="{00000000-0005-0000-0000-0000E3470000}"/>
    <cellStyle name="Note 2 5 2 4 11" xfId="17992" xr:uid="{00000000-0005-0000-0000-0000E4470000}"/>
    <cellStyle name="Note 2 5 2 4 12" xfId="17993" xr:uid="{00000000-0005-0000-0000-0000E5470000}"/>
    <cellStyle name="Note 2 5 2 4 13" xfId="17994" xr:uid="{00000000-0005-0000-0000-0000E6470000}"/>
    <cellStyle name="Note 2 5 2 4 14" xfId="17995" xr:uid="{00000000-0005-0000-0000-0000E7470000}"/>
    <cellStyle name="Note 2 5 2 4 15" xfId="17996" xr:uid="{00000000-0005-0000-0000-0000E8470000}"/>
    <cellStyle name="Note 2 5 2 4 2" xfId="17997" xr:uid="{00000000-0005-0000-0000-0000E9470000}"/>
    <cellStyle name="Note 2 5 2 4 3" xfId="17998" xr:uid="{00000000-0005-0000-0000-0000EA470000}"/>
    <cellStyle name="Note 2 5 2 4 4" xfId="17999" xr:uid="{00000000-0005-0000-0000-0000EB470000}"/>
    <cellStyle name="Note 2 5 2 4 5" xfId="18000" xr:uid="{00000000-0005-0000-0000-0000EC470000}"/>
    <cellStyle name="Note 2 5 2 4 6" xfId="18001" xr:uid="{00000000-0005-0000-0000-0000ED470000}"/>
    <cellStyle name="Note 2 5 2 4 7" xfId="18002" xr:uid="{00000000-0005-0000-0000-0000EE470000}"/>
    <cellStyle name="Note 2 5 2 4 8" xfId="18003" xr:uid="{00000000-0005-0000-0000-0000EF470000}"/>
    <cellStyle name="Note 2 5 2 4 9" xfId="18004" xr:uid="{00000000-0005-0000-0000-0000F0470000}"/>
    <cellStyle name="Note 2 5 2 5" xfId="18005" xr:uid="{00000000-0005-0000-0000-0000F1470000}"/>
    <cellStyle name="Note 2 5 2 5 10" xfId="18006" xr:uid="{00000000-0005-0000-0000-0000F2470000}"/>
    <cellStyle name="Note 2 5 2 5 11" xfId="18007" xr:uid="{00000000-0005-0000-0000-0000F3470000}"/>
    <cellStyle name="Note 2 5 2 5 12" xfId="18008" xr:uid="{00000000-0005-0000-0000-0000F4470000}"/>
    <cellStyle name="Note 2 5 2 5 13" xfId="18009" xr:uid="{00000000-0005-0000-0000-0000F5470000}"/>
    <cellStyle name="Note 2 5 2 5 14" xfId="18010" xr:uid="{00000000-0005-0000-0000-0000F6470000}"/>
    <cellStyle name="Note 2 5 2 5 2" xfId="18011" xr:uid="{00000000-0005-0000-0000-0000F7470000}"/>
    <cellStyle name="Note 2 5 2 5 3" xfId="18012" xr:uid="{00000000-0005-0000-0000-0000F8470000}"/>
    <cellStyle name="Note 2 5 2 5 4" xfId="18013" xr:uid="{00000000-0005-0000-0000-0000F9470000}"/>
    <cellStyle name="Note 2 5 2 5 5" xfId="18014" xr:uid="{00000000-0005-0000-0000-0000FA470000}"/>
    <cellStyle name="Note 2 5 2 5 6" xfId="18015" xr:uid="{00000000-0005-0000-0000-0000FB470000}"/>
    <cellStyle name="Note 2 5 2 5 7" xfId="18016" xr:uid="{00000000-0005-0000-0000-0000FC470000}"/>
    <cellStyle name="Note 2 5 2 5 8" xfId="18017" xr:uid="{00000000-0005-0000-0000-0000FD470000}"/>
    <cellStyle name="Note 2 5 2 5 9" xfId="18018" xr:uid="{00000000-0005-0000-0000-0000FE470000}"/>
    <cellStyle name="Note 2 5 2 6" xfId="18019" xr:uid="{00000000-0005-0000-0000-0000FF470000}"/>
    <cellStyle name="Note 2 5 2 6 10" xfId="18020" xr:uid="{00000000-0005-0000-0000-000000480000}"/>
    <cellStyle name="Note 2 5 2 6 11" xfId="18021" xr:uid="{00000000-0005-0000-0000-000001480000}"/>
    <cellStyle name="Note 2 5 2 6 12" xfId="18022" xr:uid="{00000000-0005-0000-0000-000002480000}"/>
    <cellStyle name="Note 2 5 2 6 13" xfId="18023" xr:uid="{00000000-0005-0000-0000-000003480000}"/>
    <cellStyle name="Note 2 5 2 6 14" xfId="18024" xr:uid="{00000000-0005-0000-0000-000004480000}"/>
    <cellStyle name="Note 2 5 2 6 2" xfId="18025" xr:uid="{00000000-0005-0000-0000-000005480000}"/>
    <cellStyle name="Note 2 5 2 6 3" xfId="18026" xr:uid="{00000000-0005-0000-0000-000006480000}"/>
    <cellStyle name="Note 2 5 2 6 4" xfId="18027" xr:uid="{00000000-0005-0000-0000-000007480000}"/>
    <cellStyle name="Note 2 5 2 6 5" xfId="18028" xr:uid="{00000000-0005-0000-0000-000008480000}"/>
    <cellStyle name="Note 2 5 2 6 6" xfId="18029" xr:uid="{00000000-0005-0000-0000-000009480000}"/>
    <cellStyle name="Note 2 5 2 6 7" xfId="18030" xr:uid="{00000000-0005-0000-0000-00000A480000}"/>
    <cellStyle name="Note 2 5 2 6 8" xfId="18031" xr:uid="{00000000-0005-0000-0000-00000B480000}"/>
    <cellStyle name="Note 2 5 2 6 9" xfId="18032" xr:uid="{00000000-0005-0000-0000-00000C480000}"/>
    <cellStyle name="Note 2 5 2 7" xfId="18033" xr:uid="{00000000-0005-0000-0000-00000D480000}"/>
    <cellStyle name="Note 2 5 2 7 10" xfId="18034" xr:uid="{00000000-0005-0000-0000-00000E480000}"/>
    <cellStyle name="Note 2 5 2 7 11" xfId="18035" xr:uid="{00000000-0005-0000-0000-00000F480000}"/>
    <cellStyle name="Note 2 5 2 7 12" xfId="18036" xr:uid="{00000000-0005-0000-0000-000010480000}"/>
    <cellStyle name="Note 2 5 2 7 13" xfId="18037" xr:uid="{00000000-0005-0000-0000-000011480000}"/>
    <cellStyle name="Note 2 5 2 7 14" xfId="18038" xr:uid="{00000000-0005-0000-0000-000012480000}"/>
    <cellStyle name="Note 2 5 2 7 2" xfId="18039" xr:uid="{00000000-0005-0000-0000-000013480000}"/>
    <cellStyle name="Note 2 5 2 7 3" xfId="18040" xr:uid="{00000000-0005-0000-0000-000014480000}"/>
    <cellStyle name="Note 2 5 2 7 4" xfId="18041" xr:uid="{00000000-0005-0000-0000-000015480000}"/>
    <cellStyle name="Note 2 5 2 7 5" xfId="18042" xr:uid="{00000000-0005-0000-0000-000016480000}"/>
    <cellStyle name="Note 2 5 2 7 6" xfId="18043" xr:uid="{00000000-0005-0000-0000-000017480000}"/>
    <cellStyle name="Note 2 5 2 7 7" xfId="18044" xr:uid="{00000000-0005-0000-0000-000018480000}"/>
    <cellStyle name="Note 2 5 2 7 8" xfId="18045" xr:uid="{00000000-0005-0000-0000-000019480000}"/>
    <cellStyle name="Note 2 5 2 7 9" xfId="18046" xr:uid="{00000000-0005-0000-0000-00001A480000}"/>
    <cellStyle name="Note 2 5 2 8" xfId="18047" xr:uid="{00000000-0005-0000-0000-00001B480000}"/>
    <cellStyle name="Note 2 5 2 8 10" xfId="18048" xr:uid="{00000000-0005-0000-0000-00001C480000}"/>
    <cellStyle name="Note 2 5 2 8 11" xfId="18049" xr:uid="{00000000-0005-0000-0000-00001D480000}"/>
    <cellStyle name="Note 2 5 2 8 12" xfId="18050" xr:uid="{00000000-0005-0000-0000-00001E480000}"/>
    <cellStyle name="Note 2 5 2 8 13" xfId="18051" xr:uid="{00000000-0005-0000-0000-00001F480000}"/>
    <cellStyle name="Note 2 5 2 8 14" xfId="18052" xr:uid="{00000000-0005-0000-0000-000020480000}"/>
    <cellStyle name="Note 2 5 2 8 2" xfId="18053" xr:uid="{00000000-0005-0000-0000-000021480000}"/>
    <cellStyle name="Note 2 5 2 8 3" xfId="18054" xr:uid="{00000000-0005-0000-0000-000022480000}"/>
    <cellStyle name="Note 2 5 2 8 4" xfId="18055" xr:uid="{00000000-0005-0000-0000-000023480000}"/>
    <cellStyle name="Note 2 5 2 8 5" xfId="18056" xr:uid="{00000000-0005-0000-0000-000024480000}"/>
    <cellStyle name="Note 2 5 2 8 6" xfId="18057" xr:uid="{00000000-0005-0000-0000-000025480000}"/>
    <cellStyle name="Note 2 5 2 8 7" xfId="18058" xr:uid="{00000000-0005-0000-0000-000026480000}"/>
    <cellStyle name="Note 2 5 2 8 8" xfId="18059" xr:uid="{00000000-0005-0000-0000-000027480000}"/>
    <cellStyle name="Note 2 5 2 8 9" xfId="18060" xr:uid="{00000000-0005-0000-0000-000028480000}"/>
    <cellStyle name="Note 2 5 2 9" xfId="18061" xr:uid="{00000000-0005-0000-0000-000029480000}"/>
    <cellStyle name="Note 2 5 2 9 10" xfId="18062" xr:uid="{00000000-0005-0000-0000-00002A480000}"/>
    <cellStyle name="Note 2 5 2 9 11" xfId="18063" xr:uid="{00000000-0005-0000-0000-00002B480000}"/>
    <cellStyle name="Note 2 5 2 9 12" xfId="18064" xr:uid="{00000000-0005-0000-0000-00002C480000}"/>
    <cellStyle name="Note 2 5 2 9 13" xfId="18065" xr:uid="{00000000-0005-0000-0000-00002D480000}"/>
    <cellStyle name="Note 2 5 2 9 14" xfId="18066" xr:uid="{00000000-0005-0000-0000-00002E480000}"/>
    <cellStyle name="Note 2 5 2 9 2" xfId="18067" xr:uid="{00000000-0005-0000-0000-00002F480000}"/>
    <cellStyle name="Note 2 5 2 9 3" xfId="18068" xr:uid="{00000000-0005-0000-0000-000030480000}"/>
    <cellStyle name="Note 2 5 2 9 4" xfId="18069" xr:uid="{00000000-0005-0000-0000-000031480000}"/>
    <cellStyle name="Note 2 5 2 9 5" xfId="18070" xr:uid="{00000000-0005-0000-0000-000032480000}"/>
    <cellStyle name="Note 2 5 2 9 6" xfId="18071" xr:uid="{00000000-0005-0000-0000-000033480000}"/>
    <cellStyle name="Note 2 5 2 9 7" xfId="18072" xr:uid="{00000000-0005-0000-0000-000034480000}"/>
    <cellStyle name="Note 2 5 2 9 8" xfId="18073" xr:uid="{00000000-0005-0000-0000-000035480000}"/>
    <cellStyle name="Note 2 5 2 9 9" xfId="18074" xr:uid="{00000000-0005-0000-0000-000036480000}"/>
    <cellStyle name="Note 2 5 20" xfId="18075" xr:uid="{00000000-0005-0000-0000-000037480000}"/>
    <cellStyle name="Note 2 5 20 10" xfId="18076" xr:uid="{00000000-0005-0000-0000-000038480000}"/>
    <cellStyle name="Note 2 5 20 11" xfId="18077" xr:uid="{00000000-0005-0000-0000-000039480000}"/>
    <cellStyle name="Note 2 5 20 12" xfId="18078" xr:uid="{00000000-0005-0000-0000-00003A480000}"/>
    <cellStyle name="Note 2 5 20 13" xfId="18079" xr:uid="{00000000-0005-0000-0000-00003B480000}"/>
    <cellStyle name="Note 2 5 20 14" xfId="18080" xr:uid="{00000000-0005-0000-0000-00003C480000}"/>
    <cellStyle name="Note 2 5 20 2" xfId="18081" xr:uid="{00000000-0005-0000-0000-00003D480000}"/>
    <cellStyle name="Note 2 5 20 3" xfId="18082" xr:uid="{00000000-0005-0000-0000-00003E480000}"/>
    <cellStyle name="Note 2 5 20 4" xfId="18083" xr:uid="{00000000-0005-0000-0000-00003F480000}"/>
    <cellStyle name="Note 2 5 20 5" xfId="18084" xr:uid="{00000000-0005-0000-0000-000040480000}"/>
    <cellStyle name="Note 2 5 20 6" xfId="18085" xr:uid="{00000000-0005-0000-0000-000041480000}"/>
    <cellStyle name="Note 2 5 20 7" xfId="18086" xr:uid="{00000000-0005-0000-0000-000042480000}"/>
    <cellStyle name="Note 2 5 20 8" xfId="18087" xr:uid="{00000000-0005-0000-0000-000043480000}"/>
    <cellStyle name="Note 2 5 20 9" xfId="18088" xr:uid="{00000000-0005-0000-0000-000044480000}"/>
    <cellStyle name="Note 2 5 21" xfId="18089" xr:uid="{00000000-0005-0000-0000-000045480000}"/>
    <cellStyle name="Note 2 5 21 10" xfId="18090" xr:uid="{00000000-0005-0000-0000-000046480000}"/>
    <cellStyle name="Note 2 5 21 11" xfId="18091" xr:uid="{00000000-0005-0000-0000-000047480000}"/>
    <cellStyle name="Note 2 5 21 12" xfId="18092" xr:uid="{00000000-0005-0000-0000-000048480000}"/>
    <cellStyle name="Note 2 5 21 13" xfId="18093" xr:uid="{00000000-0005-0000-0000-000049480000}"/>
    <cellStyle name="Note 2 5 21 14" xfId="18094" xr:uid="{00000000-0005-0000-0000-00004A480000}"/>
    <cellStyle name="Note 2 5 21 2" xfId="18095" xr:uid="{00000000-0005-0000-0000-00004B480000}"/>
    <cellStyle name="Note 2 5 21 3" xfId="18096" xr:uid="{00000000-0005-0000-0000-00004C480000}"/>
    <cellStyle name="Note 2 5 21 4" xfId="18097" xr:uid="{00000000-0005-0000-0000-00004D480000}"/>
    <cellStyle name="Note 2 5 21 5" xfId="18098" xr:uid="{00000000-0005-0000-0000-00004E480000}"/>
    <cellStyle name="Note 2 5 21 6" xfId="18099" xr:uid="{00000000-0005-0000-0000-00004F480000}"/>
    <cellStyle name="Note 2 5 21 7" xfId="18100" xr:uid="{00000000-0005-0000-0000-000050480000}"/>
    <cellStyle name="Note 2 5 21 8" xfId="18101" xr:uid="{00000000-0005-0000-0000-000051480000}"/>
    <cellStyle name="Note 2 5 21 9" xfId="18102" xr:uid="{00000000-0005-0000-0000-000052480000}"/>
    <cellStyle name="Note 2 5 22" xfId="18103" xr:uid="{00000000-0005-0000-0000-000053480000}"/>
    <cellStyle name="Note 2 5 23" xfId="18104" xr:uid="{00000000-0005-0000-0000-000054480000}"/>
    <cellStyle name="Note 2 5 24" xfId="18105" xr:uid="{00000000-0005-0000-0000-000055480000}"/>
    <cellStyle name="Note 2 5 25" xfId="18106" xr:uid="{00000000-0005-0000-0000-000056480000}"/>
    <cellStyle name="Note 2 5 26" xfId="18107" xr:uid="{00000000-0005-0000-0000-000057480000}"/>
    <cellStyle name="Note 2 5 27" xfId="18108" xr:uid="{00000000-0005-0000-0000-000058480000}"/>
    <cellStyle name="Note 2 5 28" xfId="18109" xr:uid="{00000000-0005-0000-0000-000059480000}"/>
    <cellStyle name="Note 2 5 29" xfId="18110" xr:uid="{00000000-0005-0000-0000-00005A480000}"/>
    <cellStyle name="Note 2 5 3" xfId="18111" xr:uid="{00000000-0005-0000-0000-00005B480000}"/>
    <cellStyle name="Note 2 5 3 10" xfId="18112" xr:uid="{00000000-0005-0000-0000-00005C480000}"/>
    <cellStyle name="Note 2 5 3 11" xfId="18113" xr:uid="{00000000-0005-0000-0000-00005D480000}"/>
    <cellStyle name="Note 2 5 3 12" xfId="18114" xr:uid="{00000000-0005-0000-0000-00005E480000}"/>
    <cellStyle name="Note 2 5 3 13" xfId="18115" xr:uid="{00000000-0005-0000-0000-00005F480000}"/>
    <cellStyle name="Note 2 5 3 14" xfId="18116" xr:uid="{00000000-0005-0000-0000-000060480000}"/>
    <cellStyle name="Note 2 5 3 15" xfId="18117" xr:uid="{00000000-0005-0000-0000-000061480000}"/>
    <cellStyle name="Note 2 5 3 16" xfId="18118" xr:uid="{00000000-0005-0000-0000-000062480000}"/>
    <cellStyle name="Note 2 5 3 2" xfId="18119" xr:uid="{00000000-0005-0000-0000-000063480000}"/>
    <cellStyle name="Note 2 5 3 3" xfId="18120" xr:uid="{00000000-0005-0000-0000-000064480000}"/>
    <cellStyle name="Note 2 5 3 4" xfId="18121" xr:uid="{00000000-0005-0000-0000-000065480000}"/>
    <cellStyle name="Note 2 5 3 5" xfId="18122" xr:uid="{00000000-0005-0000-0000-000066480000}"/>
    <cellStyle name="Note 2 5 3 6" xfId="18123" xr:uid="{00000000-0005-0000-0000-000067480000}"/>
    <cellStyle name="Note 2 5 3 7" xfId="18124" xr:uid="{00000000-0005-0000-0000-000068480000}"/>
    <cellStyle name="Note 2 5 3 8" xfId="18125" xr:uid="{00000000-0005-0000-0000-000069480000}"/>
    <cellStyle name="Note 2 5 3 9" xfId="18126" xr:uid="{00000000-0005-0000-0000-00006A480000}"/>
    <cellStyle name="Note 2 5 30" xfId="18127" xr:uid="{00000000-0005-0000-0000-00006B480000}"/>
    <cellStyle name="Note 2 5 31" xfId="18128" xr:uid="{00000000-0005-0000-0000-00006C480000}"/>
    <cellStyle name="Note 2 5 32" xfId="18129" xr:uid="{00000000-0005-0000-0000-00006D480000}"/>
    <cellStyle name="Note 2 5 33" xfId="18130" xr:uid="{00000000-0005-0000-0000-00006E480000}"/>
    <cellStyle name="Note 2 5 4" xfId="18131" xr:uid="{00000000-0005-0000-0000-00006F480000}"/>
    <cellStyle name="Note 2 5 4 10" xfId="18132" xr:uid="{00000000-0005-0000-0000-000070480000}"/>
    <cellStyle name="Note 2 5 4 11" xfId="18133" xr:uid="{00000000-0005-0000-0000-000071480000}"/>
    <cellStyle name="Note 2 5 4 12" xfId="18134" xr:uid="{00000000-0005-0000-0000-000072480000}"/>
    <cellStyle name="Note 2 5 4 13" xfId="18135" xr:uid="{00000000-0005-0000-0000-000073480000}"/>
    <cellStyle name="Note 2 5 4 14" xfId="18136" xr:uid="{00000000-0005-0000-0000-000074480000}"/>
    <cellStyle name="Note 2 5 4 15" xfId="18137" xr:uid="{00000000-0005-0000-0000-000075480000}"/>
    <cellStyle name="Note 2 5 4 16" xfId="18138" xr:uid="{00000000-0005-0000-0000-000076480000}"/>
    <cellStyle name="Note 2 5 4 2" xfId="18139" xr:uid="{00000000-0005-0000-0000-000077480000}"/>
    <cellStyle name="Note 2 5 4 3" xfId="18140" xr:uid="{00000000-0005-0000-0000-000078480000}"/>
    <cellStyle name="Note 2 5 4 4" xfId="18141" xr:uid="{00000000-0005-0000-0000-000079480000}"/>
    <cellStyle name="Note 2 5 4 5" xfId="18142" xr:uid="{00000000-0005-0000-0000-00007A480000}"/>
    <cellStyle name="Note 2 5 4 6" xfId="18143" xr:uid="{00000000-0005-0000-0000-00007B480000}"/>
    <cellStyle name="Note 2 5 4 7" xfId="18144" xr:uid="{00000000-0005-0000-0000-00007C480000}"/>
    <cellStyle name="Note 2 5 4 8" xfId="18145" xr:uid="{00000000-0005-0000-0000-00007D480000}"/>
    <cellStyle name="Note 2 5 4 9" xfId="18146" xr:uid="{00000000-0005-0000-0000-00007E480000}"/>
    <cellStyle name="Note 2 5 5" xfId="18147" xr:uid="{00000000-0005-0000-0000-00007F480000}"/>
    <cellStyle name="Note 2 5 5 10" xfId="18148" xr:uid="{00000000-0005-0000-0000-000080480000}"/>
    <cellStyle name="Note 2 5 5 11" xfId="18149" xr:uid="{00000000-0005-0000-0000-000081480000}"/>
    <cellStyle name="Note 2 5 5 12" xfId="18150" xr:uid="{00000000-0005-0000-0000-000082480000}"/>
    <cellStyle name="Note 2 5 5 13" xfId="18151" xr:uid="{00000000-0005-0000-0000-000083480000}"/>
    <cellStyle name="Note 2 5 5 14" xfId="18152" xr:uid="{00000000-0005-0000-0000-000084480000}"/>
    <cellStyle name="Note 2 5 5 15" xfId="18153" xr:uid="{00000000-0005-0000-0000-000085480000}"/>
    <cellStyle name="Note 2 5 5 2" xfId="18154" xr:uid="{00000000-0005-0000-0000-000086480000}"/>
    <cellStyle name="Note 2 5 5 3" xfId="18155" xr:uid="{00000000-0005-0000-0000-000087480000}"/>
    <cellStyle name="Note 2 5 5 4" xfId="18156" xr:uid="{00000000-0005-0000-0000-000088480000}"/>
    <cellStyle name="Note 2 5 5 5" xfId="18157" xr:uid="{00000000-0005-0000-0000-000089480000}"/>
    <cellStyle name="Note 2 5 5 6" xfId="18158" xr:uid="{00000000-0005-0000-0000-00008A480000}"/>
    <cellStyle name="Note 2 5 5 7" xfId="18159" xr:uid="{00000000-0005-0000-0000-00008B480000}"/>
    <cellStyle name="Note 2 5 5 8" xfId="18160" xr:uid="{00000000-0005-0000-0000-00008C480000}"/>
    <cellStyle name="Note 2 5 5 9" xfId="18161" xr:uid="{00000000-0005-0000-0000-00008D480000}"/>
    <cellStyle name="Note 2 5 6" xfId="18162" xr:uid="{00000000-0005-0000-0000-00008E480000}"/>
    <cellStyle name="Note 2 5 6 10" xfId="18163" xr:uid="{00000000-0005-0000-0000-00008F480000}"/>
    <cellStyle name="Note 2 5 6 11" xfId="18164" xr:uid="{00000000-0005-0000-0000-000090480000}"/>
    <cellStyle name="Note 2 5 6 12" xfId="18165" xr:uid="{00000000-0005-0000-0000-000091480000}"/>
    <cellStyle name="Note 2 5 6 13" xfId="18166" xr:uid="{00000000-0005-0000-0000-000092480000}"/>
    <cellStyle name="Note 2 5 6 14" xfId="18167" xr:uid="{00000000-0005-0000-0000-000093480000}"/>
    <cellStyle name="Note 2 5 6 2" xfId="18168" xr:uid="{00000000-0005-0000-0000-000094480000}"/>
    <cellStyle name="Note 2 5 6 3" xfId="18169" xr:uid="{00000000-0005-0000-0000-000095480000}"/>
    <cellStyle name="Note 2 5 6 4" xfId="18170" xr:uid="{00000000-0005-0000-0000-000096480000}"/>
    <cellStyle name="Note 2 5 6 5" xfId="18171" xr:uid="{00000000-0005-0000-0000-000097480000}"/>
    <cellStyle name="Note 2 5 6 6" xfId="18172" xr:uid="{00000000-0005-0000-0000-000098480000}"/>
    <cellStyle name="Note 2 5 6 7" xfId="18173" xr:uid="{00000000-0005-0000-0000-000099480000}"/>
    <cellStyle name="Note 2 5 6 8" xfId="18174" xr:uid="{00000000-0005-0000-0000-00009A480000}"/>
    <cellStyle name="Note 2 5 6 9" xfId="18175" xr:uid="{00000000-0005-0000-0000-00009B480000}"/>
    <cellStyle name="Note 2 5 7" xfId="18176" xr:uid="{00000000-0005-0000-0000-00009C480000}"/>
    <cellStyle name="Note 2 5 7 10" xfId="18177" xr:uid="{00000000-0005-0000-0000-00009D480000}"/>
    <cellStyle name="Note 2 5 7 11" xfId="18178" xr:uid="{00000000-0005-0000-0000-00009E480000}"/>
    <cellStyle name="Note 2 5 7 12" xfId="18179" xr:uid="{00000000-0005-0000-0000-00009F480000}"/>
    <cellStyle name="Note 2 5 7 13" xfId="18180" xr:uid="{00000000-0005-0000-0000-0000A0480000}"/>
    <cellStyle name="Note 2 5 7 14" xfId="18181" xr:uid="{00000000-0005-0000-0000-0000A1480000}"/>
    <cellStyle name="Note 2 5 7 2" xfId="18182" xr:uid="{00000000-0005-0000-0000-0000A2480000}"/>
    <cellStyle name="Note 2 5 7 3" xfId="18183" xr:uid="{00000000-0005-0000-0000-0000A3480000}"/>
    <cellStyle name="Note 2 5 7 4" xfId="18184" xr:uid="{00000000-0005-0000-0000-0000A4480000}"/>
    <cellStyle name="Note 2 5 7 5" xfId="18185" xr:uid="{00000000-0005-0000-0000-0000A5480000}"/>
    <cellStyle name="Note 2 5 7 6" xfId="18186" xr:uid="{00000000-0005-0000-0000-0000A6480000}"/>
    <cellStyle name="Note 2 5 7 7" xfId="18187" xr:uid="{00000000-0005-0000-0000-0000A7480000}"/>
    <cellStyle name="Note 2 5 7 8" xfId="18188" xr:uid="{00000000-0005-0000-0000-0000A8480000}"/>
    <cellStyle name="Note 2 5 7 9" xfId="18189" xr:uid="{00000000-0005-0000-0000-0000A9480000}"/>
    <cellStyle name="Note 2 5 8" xfId="18190" xr:uid="{00000000-0005-0000-0000-0000AA480000}"/>
    <cellStyle name="Note 2 5 8 10" xfId="18191" xr:uid="{00000000-0005-0000-0000-0000AB480000}"/>
    <cellStyle name="Note 2 5 8 11" xfId="18192" xr:uid="{00000000-0005-0000-0000-0000AC480000}"/>
    <cellStyle name="Note 2 5 8 12" xfId="18193" xr:uid="{00000000-0005-0000-0000-0000AD480000}"/>
    <cellStyle name="Note 2 5 8 13" xfId="18194" xr:uid="{00000000-0005-0000-0000-0000AE480000}"/>
    <cellStyle name="Note 2 5 8 14" xfId="18195" xr:uid="{00000000-0005-0000-0000-0000AF480000}"/>
    <cellStyle name="Note 2 5 8 2" xfId="18196" xr:uid="{00000000-0005-0000-0000-0000B0480000}"/>
    <cellStyle name="Note 2 5 8 3" xfId="18197" xr:uid="{00000000-0005-0000-0000-0000B1480000}"/>
    <cellStyle name="Note 2 5 8 4" xfId="18198" xr:uid="{00000000-0005-0000-0000-0000B2480000}"/>
    <cellStyle name="Note 2 5 8 5" xfId="18199" xr:uid="{00000000-0005-0000-0000-0000B3480000}"/>
    <cellStyle name="Note 2 5 8 6" xfId="18200" xr:uid="{00000000-0005-0000-0000-0000B4480000}"/>
    <cellStyle name="Note 2 5 8 7" xfId="18201" xr:uid="{00000000-0005-0000-0000-0000B5480000}"/>
    <cellStyle name="Note 2 5 8 8" xfId="18202" xr:uid="{00000000-0005-0000-0000-0000B6480000}"/>
    <cellStyle name="Note 2 5 8 9" xfId="18203" xr:uid="{00000000-0005-0000-0000-0000B7480000}"/>
    <cellStyle name="Note 2 5 9" xfId="18204" xr:uid="{00000000-0005-0000-0000-0000B8480000}"/>
    <cellStyle name="Note 2 5 9 10" xfId="18205" xr:uid="{00000000-0005-0000-0000-0000B9480000}"/>
    <cellStyle name="Note 2 5 9 11" xfId="18206" xr:uid="{00000000-0005-0000-0000-0000BA480000}"/>
    <cellStyle name="Note 2 5 9 12" xfId="18207" xr:uid="{00000000-0005-0000-0000-0000BB480000}"/>
    <cellStyle name="Note 2 5 9 13" xfId="18208" xr:uid="{00000000-0005-0000-0000-0000BC480000}"/>
    <cellStyle name="Note 2 5 9 14" xfId="18209" xr:uid="{00000000-0005-0000-0000-0000BD480000}"/>
    <cellStyle name="Note 2 5 9 2" xfId="18210" xr:uid="{00000000-0005-0000-0000-0000BE480000}"/>
    <cellStyle name="Note 2 5 9 3" xfId="18211" xr:uid="{00000000-0005-0000-0000-0000BF480000}"/>
    <cellStyle name="Note 2 5 9 4" xfId="18212" xr:uid="{00000000-0005-0000-0000-0000C0480000}"/>
    <cellStyle name="Note 2 5 9 5" xfId="18213" xr:uid="{00000000-0005-0000-0000-0000C1480000}"/>
    <cellStyle name="Note 2 5 9 6" xfId="18214" xr:uid="{00000000-0005-0000-0000-0000C2480000}"/>
    <cellStyle name="Note 2 5 9 7" xfId="18215" xr:uid="{00000000-0005-0000-0000-0000C3480000}"/>
    <cellStyle name="Note 2 5 9 8" xfId="18216" xr:uid="{00000000-0005-0000-0000-0000C4480000}"/>
    <cellStyle name="Note 2 5 9 9" xfId="18217" xr:uid="{00000000-0005-0000-0000-0000C5480000}"/>
    <cellStyle name="Note 2 6" xfId="18218" xr:uid="{00000000-0005-0000-0000-0000C6480000}"/>
    <cellStyle name="Note 2 6 10" xfId="18219" xr:uid="{00000000-0005-0000-0000-0000C7480000}"/>
    <cellStyle name="Note 2 6 10 10" xfId="18220" xr:uid="{00000000-0005-0000-0000-0000C8480000}"/>
    <cellStyle name="Note 2 6 10 11" xfId="18221" xr:uid="{00000000-0005-0000-0000-0000C9480000}"/>
    <cellStyle name="Note 2 6 10 12" xfId="18222" xr:uid="{00000000-0005-0000-0000-0000CA480000}"/>
    <cellStyle name="Note 2 6 10 13" xfId="18223" xr:uid="{00000000-0005-0000-0000-0000CB480000}"/>
    <cellStyle name="Note 2 6 10 14" xfId="18224" xr:uid="{00000000-0005-0000-0000-0000CC480000}"/>
    <cellStyle name="Note 2 6 10 2" xfId="18225" xr:uid="{00000000-0005-0000-0000-0000CD480000}"/>
    <cellStyle name="Note 2 6 10 3" xfId="18226" xr:uid="{00000000-0005-0000-0000-0000CE480000}"/>
    <cellStyle name="Note 2 6 10 4" xfId="18227" xr:uid="{00000000-0005-0000-0000-0000CF480000}"/>
    <cellStyle name="Note 2 6 10 5" xfId="18228" xr:uid="{00000000-0005-0000-0000-0000D0480000}"/>
    <cellStyle name="Note 2 6 10 6" xfId="18229" xr:uid="{00000000-0005-0000-0000-0000D1480000}"/>
    <cellStyle name="Note 2 6 10 7" xfId="18230" xr:uid="{00000000-0005-0000-0000-0000D2480000}"/>
    <cellStyle name="Note 2 6 10 8" xfId="18231" xr:uid="{00000000-0005-0000-0000-0000D3480000}"/>
    <cellStyle name="Note 2 6 10 9" xfId="18232" xr:uid="{00000000-0005-0000-0000-0000D4480000}"/>
    <cellStyle name="Note 2 6 11" xfId="18233" xr:uid="{00000000-0005-0000-0000-0000D5480000}"/>
    <cellStyle name="Note 2 6 11 10" xfId="18234" xr:uid="{00000000-0005-0000-0000-0000D6480000}"/>
    <cellStyle name="Note 2 6 11 11" xfId="18235" xr:uid="{00000000-0005-0000-0000-0000D7480000}"/>
    <cellStyle name="Note 2 6 11 12" xfId="18236" xr:uid="{00000000-0005-0000-0000-0000D8480000}"/>
    <cellStyle name="Note 2 6 11 13" xfId="18237" xr:uid="{00000000-0005-0000-0000-0000D9480000}"/>
    <cellStyle name="Note 2 6 11 14" xfId="18238" xr:uid="{00000000-0005-0000-0000-0000DA480000}"/>
    <cellStyle name="Note 2 6 11 2" xfId="18239" xr:uid="{00000000-0005-0000-0000-0000DB480000}"/>
    <cellStyle name="Note 2 6 11 3" xfId="18240" xr:uid="{00000000-0005-0000-0000-0000DC480000}"/>
    <cellStyle name="Note 2 6 11 4" xfId="18241" xr:uid="{00000000-0005-0000-0000-0000DD480000}"/>
    <cellStyle name="Note 2 6 11 5" xfId="18242" xr:uid="{00000000-0005-0000-0000-0000DE480000}"/>
    <cellStyle name="Note 2 6 11 6" xfId="18243" xr:uid="{00000000-0005-0000-0000-0000DF480000}"/>
    <cellStyle name="Note 2 6 11 7" xfId="18244" xr:uid="{00000000-0005-0000-0000-0000E0480000}"/>
    <cellStyle name="Note 2 6 11 8" xfId="18245" xr:uid="{00000000-0005-0000-0000-0000E1480000}"/>
    <cellStyle name="Note 2 6 11 9" xfId="18246" xr:uid="{00000000-0005-0000-0000-0000E2480000}"/>
    <cellStyle name="Note 2 6 12" xfId="18247" xr:uid="{00000000-0005-0000-0000-0000E3480000}"/>
    <cellStyle name="Note 2 6 12 10" xfId="18248" xr:uid="{00000000-0005-0000-0000-0000E4480000}"/>
    <cellStyle name="Note 2 6 12 11" xfId="18249" xr:uid="{00000000-0005-0000-0000-0000E5480000}"/>
    <cellStyle name="Note 2 6 12 12" xfId="18250" xr:uid="{00000000-0005-0000-0000-0000E6480000}"/>
    <cellStyle name="Note 2 6 12 13" xfId="18251" xr:uid="{00000000-0005-0000-0000-0000E7480000}"/>
    <cellStyle name="Note 2 6 12 14" xfId="18252" xr:uid="{00000000-0005-0000-0000-0000E8480000}"/>
    <cellStyle name="Note 2 6 12 2" xfId="18253" xr:uid="{00000000-0005-0000-0000-0000E9480000}"/>
    <cellStyle name="Note 2 6 12 3" xfId="18254" xr:uid="{00000000-0005-0000-0000-0000EA480000}"/>
    <cellStyle name="Note 2 6 12 4" xfId="18255" xr:uid="{00000000-0005-0000-0000-0000EB480000}"/>
    <cellStyle name="Note 2 6 12 5" xfId="18256" xr:uid="{00000000-0005-0000-0000-0000EC480000}"/>
    <cellStyle name="Note 2 6 12 6" xfId="18257" xr:uid="{00000000-0005-0000-0000-0000ED480000}"/>
    <cellStyle name="Note 2 6 12 7" xfId="18258" xr:uid="{00000000-0005-0000-0000-0000EE480000}"/>
    <cellStyle name="Note 2 6 12 8" xfId="18259" xr:uid="{00000000-0005-0000-0000-0000EF480000}"/>
    <cellStyle name="Note 2 6 12 9" xfId="18260" xr:uid="{00000000-0005-0000-0000-0000F0480000}"/>
    <cellStyle name="Note 2 6 13" xfId="18261" xr:uid="{00000000-0005-0000-0000-0000F1480000}"/>
    <cellStyle name="Note 2 6 13 10" xfId="18262" xr:uid="{00000000-0005-0000-0000-0000F2480000}"/>
    <cellStyle name="Note 2 6 13 11" xfId="18263" xr:uid="{00000000-0005-0000-0000-0000F3480000}"/>
    <cellStyle name="Note 2 6 13 12" xfId="18264" xr:uid="{00000000-0005-0000-0000-0000F4480000}"/>
    <cellStyle name="Note 2 6 13 13" xfId="18265" xr:uid="{00000000-0005-0000-0000-0000F5480000}"/>
    <cellStyle name="Note 2 6 13 14" xfId="18266" xr:uid="{00000000-0005-0000-0000-0000F6480000}"/>
    <cellStyle name="Note 2 6 13 2" xfId="18267" xr:uid="{00000000-0005-0000-0000-0000F7480000}"/>
    <cellStyle name="Note 2 6 13 3" xfId="18268" xr:uid="{00000000-0005-0000-0000-0000F8480000}"/>
    <cellStyle name="Note 2 6 13 4" xfId="18269" xr:uid="{00000000-0005-0000-0000-0000F9480000}"/>
    <cellStyle name="Note 2 6 13 5" xfId="18270" xr:uid="{00000000-0005-0000-0000-0000FA480000}"/>
    <cellStyle name="Note 2 6 13 6" xfId="18271" xr:uid="{00000000-0005-0000-0000-0000FB480000}"/>
    <cellStyle name="Note 2 6 13 7" xfId="18272" xr:uid="{00000000-0005-0000-0000-0000FC480000}"/>
    <cellStyle name="Note 2 6 13 8" xfId="18273" xr:uid="{00000000-0005-0000-0000-0000FD480000}"/>
    <cellStyle name="Note 2 6 13 9" xfId="18274" xr:uid="{00000000-0005-0000-0000-0000FE480000}"/>
    <cellStyle name="Note 2 6 14" xfId="18275" xr:uid="{00000000-0005-0000-0000-0000FF480000}"/>
    <cellStyle name="Note 2 6 14 10" xfId="18276" xr:uid="{00000000-0005-0000-0000-000000490000}"/>
    <cellStyle name="Note 2 6 14 11" xfId="18277" xr:uid="{00000000-0005-0000-0000-000001490000}"/>
    <cellStyle name="Note 2 6 14 12" xfId="18278" xr:uid="{00000000-0005-0000-0000-000002490000}"/>
    <cellStyle name="Note 2 6 14 13" xfId="18279" xr:uid="{00000000-0005-0000-0000-000003490000}"/>
    <cellStyle name="Note 2 6 14 14" xfId="18280" xr:uid="{00000000-0005-0000-0000-000004490000}"/>
    <cellStyle name="Note 2 6 14 2" xfId="18281" xr:uid="{00000000-0005-0000-0000-000005490000}"/>
    <cellStyle name="Note 2 6 14 3" xfId="18282" xr:uid="{00000000-0005-0000-0000-000006490000}"/>
    <cellStyle name="Note 2 6 14 4" xfId="18283" xr:uid="{00000000-0005-0000-0000-000007490000}"/>
    <cellStyle name="Note 2 6 14 5" xfId="18284" xr:uid="{00000000-0005-0000-0000-000008490000}"/>
    <cellStyle name="Note 2 6 14 6" xfId="18285" xr:uid="{00000000-0005-0000-0000-000009490000}"/>
    <cellStyle name="Note 2 6 14 7" xfId="18286" xr:uid="{00000000-0005-0000-0000-00000A490000}"/>
    <cellStyle name="Note 2 6 14 8" xfId="18287" xr:uid="{00000000-0005-0000-0000-00000B490000}"/>
    <cellStyle name="Note 2 6 14 9" xfId="18288" xr:uid="{00000000-0005-0000-0000-00000C490000}"/>
    <cellStyle name="Note 2 6 15" xfId="18289" xr:uid="{00000000-0005-0000-0000-00000D490000}"/>
    <cellStyle name="Note 2 6 15 10" xfId="18290" xr:uid="{00000000-0005-0000-0000-00000E490000}"/>
    <cellStyle name="Note 2 6 15 11" xfId="18291" xr:uid="{00000000-0005-0000-0000-00000F490000}"/>
    <cellStyle name="Note 2 6 15 12" xfId="18292" xr:uid="{00000000-0005-0000-0000-000010490000}"/>
    <cellStyle name="Note 2 6 15 13" xfId="18293" xr:uid="{00000000-0005-0000-0000-000011490000}"/>
    <cellStyle name="Note 2 6 15 14" xfId="18294" xr:uid="{00000000-0005-0000-0000-000012490000}"/>
    <cellStyle name="Note 2 6 15 2" xfId="18295" xr:uid="{00000000-0005-0000-0000-000013490000}"/>
    <cellStyle name="Note 2 6 15 3" xfId="18296" xr:uid="{00000000-0005-0000-0000-000014490000}"/>
    <cellStyle name="Note 2 6 15 4" xfId="18297" xr:uid="{00000000-0005-0000-0000-000015490000}"/>
    <cellStyle name="Note 2 6 15 5" xfId="18298" xr:uid="{00000000-0005-0000-0000-000016490000}"/>
    <cellStyle name="Note 2 6 15 6" xfId="18299" xr:uid="{00000000-0005-0000-0000-000017490000}"/>
    <cellStyle name="Note 2 6 15 7" xfId="18300" xr:uid="{00000000-0005-0000-0000-000018490000}"/>
    <cellStyle name="Note 2 6 15 8" xfId="18301" xr:uid="{00000000-0005-0000-0000-000019490000}"/>
    <cellStyle name="Note 2 6 15 9" xfId="18302" xr:uid="{00000000-0005-0000-0000-00001A490000}"/>
    <cellStyle name="Note 2 6 16" xfId="18303" xr:uid="{00000000-0005-0000-0000-00001B490000}"/>
    <cellStyle name="Note 2 6 16 10" xfId="18304" xr:uid="{00000000-0005-0000-0000-00001C490000}"/>
    <cellStyle name="Note 2 6 16 11" xfId="18305" xr:uid="{00000000-0005-0000-0000-00001D490000}"/>
    <cellStyle name="Note 2 6 16 12" xfId="18306" xr:uid="{00000000-0005-0000-0000-00001E490000}"/>
    <cellStyle name="Note 2 6 16 13" xfId="18307" xr:uid="{00000000-0005-0000-0000-00001F490000}"/>
    <cellStyle name="Note 2 6 16 14" xfId="18308" xr:uid="{00000000-0005-0000-0000-000020490000}"/>
    <cellStyle name="Note 2 6 16 2" xfId="18309" xr:uid="{00000000-0005-0000-0000-000021490000}"/>
    <cellStyle name="Note 2 6 16 3" xfId="18310" xr:uid="{00000000-0005-0000-0000-000022490000}"/>
    <cellStyle name="Note 2 6 16 4" xfId="18311" xr:uid="{00000000-0005-0000-0000-000023490000}"/>
    <cellStyle name="Note 2 6 16 5" xfId="18312" xr:uid="{00000000-0005-0000-0000-000024490000}"/>
    <cellStyle name="Note 2 6 16 6" xfId="18313" xr:uid="{00000000-0005-0000-0000-000025490000}"/>
    <cellStyle name="Note 2 6 16 7" xfId="18314" xr:uid="{00000000-0005-0000-0000-000026490000}"/>
    <cellStyle name="Note 2 6 16 8" xfId="18315" xr:uid="{00000000-0005-0000-0000-000027490000}"/>
    <cellStyle name="Note 2 6 16 9" xfId="18316" xr:uid="{00000000-0005-0000-0000-000028490000}"/>
    <cellStyle name="Note 2 6 17" xfId="18317" xr:uid="{00000000-0005-0000-0000-000029490000}"/>
    <cellStyle name="Note 2 6 17 10" xfId="18318" xr:uid="{00000000-0005-0000-0000-00002A490000}"/>
    <cellStyle name="Note 2 6 17 11" xfId="18319" xr:uid="{00000000-0005-0000-0000-00002B490000}"/>
    <cellStyle name="Note 2 6 17 12" xfId="18320" xr:uid="{00000000-0005-0000-0000-00002C490000}"/>
    <cellStyle name="Note 2 6 17 13" xfId="18321" xr:uid="{00000000-0005-0000-0000-00002D490000}"/>
    <cellStyle name="Note 2 6 17 14" xfId="18322" xr:uid="{00000000-0005-0000-0000-00002E490000}"/>
    <cellStyle name="Note 2 6 17 2" xfId="18323" xr:uid="{00000000-0005-0000-0000-00002F490000}"/>
    <cellStyle name="Note 2 6 17 3" xfId="18324" xr:uid="{00000000-0005-0000-0000-000030490000}"/>
    <cellStyle name="Note 2 6 17 4" xfId="18325" xr:uid="{00000000-0005-0000-0000-000031490000}"/>
    <cellStyle name="Note 2 6 17 5" xfId="18326" xr:uid="{00000000-0005-0000-0000-000032490000}"/>
    <cellStyle name="Note 2 6 17 6" xfId="18327" xr:uid="{00000000-0005-0000-0000-000033490000}"/>
    <cellStyle name="Note 2 6 17 7" xfId="18328" xr:uid="{00000000-0005-0000-0000-000034490000}"/>
    <cellStyle name="Note 2 6 17 8" xfId="18329" xr:uid="{00000000-0005-0000-0000-000035490000}"/>
    <cellStyle name="Note 2 6 17 9" xfId="18330" xr:uid="{00000000-0005-0000-0000-000036490000}"/>
    <cellStyle name="Note 2 6 18" xfId="18331" xr:uid="{00000000-0005-0000-0000-000037490000}"/>
    <cellStyle name="Note 2 6 18 10" xfId="18332" xr:uid="{00000000-0005-0000-0000-000038490000}"/>
    <cellStyle name="Note 2 6 18 11" xfId="18333" xr:uid="{00000000-0005-0000-0000-000039490000}"/>
    <cellStyle name="Note 2 6 18 12" xfId="18334" xr:uid="{00000000-0005-0000-0000-00003A490000}"/>
    <cellStyle name="Note 2 6 18 13" xfId="18335" xr:uid="{00000000-0005-0000-0000-00003B490000}"/>
    <cellStyle name="Note 2 6 18 14" xfId="18336" xr:uid="{00000000-0005-0000-0000-00003C490000}"/>
    <cellStyle name="Note 2 6 18 2" xfId="18337" xr:uid="{00000000-0005-0000-0000-00003D490000}"/>
    <cellStyle name="Note 2 6 18 3" xfId="18338" xr:uid="{00000000-0005-0000-0000-00003E490000}"/>
    <cellStyle name="Note 2 6 18 4" xfId="18339" xr:uid="{00000000-0005-0000-0000-00003F490000}"/>
    <cellStyle name="Note 2 6 18 5" xfId="18340" xr:uid="{00000000-0005-0000-0000-000040490000}"/>
    <cellStyle name="Note 2 6 18 6" xfId="18341" xr:uid="{00000000-0005-0000-0000-000041490000}"/>
    <cellStyle name="Note 2 6 18 7" xfId="18342" xr:uid="{00000000-0005-0000-0000-000042490000}"/>
    <cellStyle name="Note 2 6 18 8" xfId="18343" xr:uid="{00000000-0005-0000-0000-000043490000}"/>
    <cellStyle name="Note 2 6 18 9" xfId="18344" xr:uid="{00000000-0005-0000-0000-000044490000}"/>
    <cellStyle name="Note 2 6 19" xfId="18345" xr:uid="{00000000-0005-0000-0000-000045490000}"/>
    <cellStyle name="Note 2 6 19 10" xfId="18346" xr:uid="{00000000-0005-0000-0000-000046490000}"/>
    <cellStyle name="Note 2 6 19 11" xfId="18347" xr:uid="{00000000-0005-0000-0000-000047490000}"/>
    <cellStyle name="Note 2 6 19 12" xfId="18348" xr:uid="{00000000-0005-0000-0000-000048490000}"/>
    <cellStyle name="Note 2 6 19 13" xfId="18349" xr:uid="{00000000-0005-0000-0000-000049490000}"/>
    <cellStyle name="Note 2 6 19 14" xfId="18350" xr:uid="{00000000-0005-0000-0000-00004A490000}"/>
    <cellStyle name="Note 2 6 19 2" xfId="18351" xr:uid="{00000000-0005-0000-0000-00004B490000}"/>
    <cellStyle name="Note 2 6 19 3" xfId="18352" xr:uid="{00000000-0005-0000-0000-00004C490000}"/>
    <cellStyle name="Note 2 6 19 4" xfId="18353" xr:uid="{00000000-0005-0000-0000-00004D490000}"/>
    <cellStyle name="Note 2 6 19 5" xfId="18354" xr:uid="{00000000-0005-0000-0000-00004E490000}"/>
    <cellStyle name="Note 2 6 19 6" xfId="18355" xr:uid="{00000000-0005-0000-0000-00004F490000}"/>
    <cellStyle name="Note 2 6 19 7" xfId="18356" xr:uid="{00000000-0005-0000-0000-000050490000}"/>
    <cellStyle name="Note 2 6 19 8" xfId="18357" xr:uid="{00000000-0005-0000-0000-000051490000}"/>
    <cellStyle name="Note 2 6 19 9" xfId="18358" xr:uid="{00000000-0005-0000-0000-000052490000}"/>
    <cellStyle name="Note 2 6 2" xfId="18359" xr:uid="{00000000-0005-0000-0000-000053490000}"/>
    <cellStyle name="Note 2 6 2 10" xfId="18360" xr:uid="{00000000-0005-0000-0000-000054490000}"/>
    <cellStyle name="Note 2 6 2 10 10" xfId="18361" xr:uid="{00000000-0005-0000-0000-000055490000}"/>
    <cellStyle name="Note 2 6 2 10 11" xfId="18362" xr:uid="{00000000-0005-0000-0000-000056490000}"/>
    <cellStyle name="Note 2 6 2 10 12" xfId="18363" xr:uid="{00000000-0005-0000-0000-000057490000}"/>
    <cellStyle name="Note 2 6 2 10 13" xfId="18364" xr:uid="{00000000-0005-0000-0000-000058490000}"/>
    <cellStyle name="Note 2 6 2 10 14" xfId="18365" xr:uid="{00000000-0005-0000-0000-000059490000}"/>
    <cellStyle name="Note 2 6 2 10 2" xfId="18366" xr:uid="{00000000-0005-0000-0000-00005A490000}"/>
    <cellStyle name="Note 2 6 2 10 3" xfId="18367" xr:uid="{00000000-0005-0000-0000-00005B490000}"/>
    <cellStyle name="Note 2 6 2 10 4" xfId="18368" xr:uid="{00000000-0005-0000-0000-00005C490000}"/>
    <cellStyle name="Note 2 6 2 10 5" xfId="18369" xr:uid="{00000000-0005-0000-0000-00005D490000}"/>
    <cellStyle name="Note 2 6 2 10 6" xfId="18370" xr:uid="{00000000-0005-0000-0000-00005E490000}"/>
    <cellStyle name="Note 2 6 2 10 7" xfId="18371" xr:uid="{00000000-0005-0000-0000-00005F490000}"/>
    <cellStyle name="Note 2 6 2 10 8" xfId="18372" xr:uid="{00000000-0005-0000-0000-000060490000}"/>
    <cellStyle name="Note 2 6 2 10 9" xfId="18373" xr:uid="{00000000-0005-0000-0000-000061490000}"/>
    <cellStyle name="Note 2 6 2 11" xfId="18374" xr:uid="{00000000-0005-0000-0000-000062490000}"/>
    <cellStyle name="Note 2 6 2 11 10" xfId="18375" xr:uid="{00000000-0005-0000-0000-000063490000}"/>
    <cellStyle name="Note 2 6 2 11 11" xfId="18376" xr:uid="{00000000-0005-0000-0000-000064490000}"/>
    <cellStyle name="Note 2 6 2 11 12" xfId="18377" xr:uid="{00000000-0005-0000-0000-000065490000}"/>
    <cellStyle name="Note 2 6 2 11 13" xfId="18378" xr:uid="{00000000-0005-0000-0000-000066490000}"/>
    <cellStyle name="Note 2 6 2 11 14" xfId="18379" xr:uid="{00000000-0005-0000-0000-000067490000}"/>
    <cellStyle name="Note 2 6 2 11 2" xfId="18380" xr:uid="{00000000-0005-0000-0000-000068490000}"/>
    <cellStyle name="Note 2 6 2 11 3" xfId="18381" xr:uid="{00000000-0005-0000-0000-000069490000}"/>
    <cellStyle name="Note 2 6 2 11 4" xfId="18382" xr:uid="{00000000-0005-0000-0000-00006A490000}"/>
    <cellStyle name="Note 2 6 2 11 5" xfId="18383" xr:uid="{00000000-0005-0000-0000-00006B490000}"/>
    <cellStyle name="Note 2 6 2 11 6" xfId="18384" xr:uid="{00000000-0005-0000-0000-00006C490000}"/>
    <cellStyle name="Note 2 6 2 11 7" xfId="18385" xr:uid="{00000000-0005-0000-0000-00006D490000}"/>
    <cellStyle name="Note 2 6 2 11 8" xfId="18386" xr:uid="{00000000-0005-0000-0000-00006E490000}"/>
    <cellStyle name="Note 2 6 2 11 9" xfId="18387" xr:uid="{00000000-0005-0000-0000-00006F490000}"/>
    <cellStyle name="Note 2 6 2 12" xfId="18388" xr:uid="{00000000-0005-0000-0000-000070490000}"/>
    <cellStyle name="Note 2 6 2 12 10" xfId="18389" xr:uid="{00000000-0005-0000-0000-000071490000}"/>
    <cellStyle name="Note 2 6 2 12 11" xfId="18390" xr:uid="{00000000-0005-0000-0000-000072490000}"/>
    <cellStyle name="Note 2 6 2 12 12" xfId="18391" xr:uid="{00000000-0005-0000-0000-000073490000}"/>
    <cellStyle name="Note 2 6 2 12 13" xfId="18392" xr:uid="{00000000-0005-0000-0000-000074490000}"/>
    <cellStyle name="Note 2 6 2 12 14" xfId="18393" xr:uid="{00000000-0005-0000-0000-000075490000}"/>
    <cellStyle name="Note 2 6 2 12 2" xfId="18394" xr:uid="{00000000-0005-0000-0000-000076490000}"/>
    <cellStyle name="Note 2 6 2 12 3" xfId="18395" xr:uid="{00000000-0005-0000-0000-000077490000}"/>
    <cellStyle name="Note 2 6 2 12 4" xfId="18396" xr:uid="{00000000-0005-0000-0000-000078490000}"/>
    <cellStyle name="Note 2 6 2 12 5" xfId="18397" xr:uid="{00000000-0005-0000-0000-000079490000}"/>
    <cellStyle name="Note 2 6 2 12 6" xfId="18398" xr:uid="{00000000-0005-0000-0000-00007A490000}"/>
    <cellStyle name="Note 2 6 2 12 7" xfId="18399" xr:uid="{00000000-0005-0000-0000-00007B490000}"/>
    <cellStyle name="Note 2 6 2 12 8" xfId="18400" xr:uid="{00000000-0005-0000-0000-00007C490000}"/>
    <cellStyle name="Note 2 6 2 12 9" xfId="18401" xr:uid="{00000000-0005-0000-0000-00007D490000}"/>
    <cellStyle name="Note 2 6 2 13" xfId="18402" xr:uid="{00000000-0005-0000-0000-00007E490000}"/>
    <cellStyle name="Note 2 6 2 13 10" xfId="18403" xr:uid="{00000000-0005-0000-0000-00007F490000}"/>
    <cellStyle name="Note 2 6 2 13 11" xfId="18404" xr:uid="{00000000-0005-0000-0000-000080490000}"/>
    <cellStyle name="Note 2 6 2 13 12" xfId="18405" xr:uid="{00000000-0005-0000-0000-000081490000}"/>
    <cellStyle name="Note 2 6 2 13 13" xfId="18406" xr:uid="{00000000-0005-0000-0000-000082490000}"/>
    <cellStyle name="Note 2 6 2 13 14" xfId="18407" xr:uid="{00000000-0005-0000-0000-000083490000}"/>
    <cellStyle name="Note 2 6 2 13 2" xfId="18408" xr:uid="{00000000-0005-0000-0000-000084490000}"/>
    <cellStyle name="Note 2 6 2 13 3" xfId="18409" xr:uid="{00000000-0005-0000-0000-000085490000}"/>
    <cellStyle name="Note 2 6 2 13 4" xfId="18410" xr:uid="{00000000-0005-0000-0000-000086490000}"/>
    <cellStyle name="Note 2 6 2 13 5" xfId="18411" xr:uid="{00000000-0005-0000-0000-000087490000}"/>
    <cellStyle name="Note 2 6 2 13 6" xfId="18412" xr:uid="{00000000-0005-0000-0000-000088490000}"/>
    <cellStyle name="Note 2 6 2 13 7" xfId="18413" xr:uid="{00000000-0005-0000-0000-000089490000}"/>
    <cellStyle name="Note 2 6 2 13 8" xfId="18414" xr:uid="{00000000-0005-0000-0000-00008A490000}"/>
    <cellStyle name="Note 2 6 2 13 9" xfId="18415" xr:uid="{00000000-0005-0000-0000-00008B490000}"/>
    <cellStyle name="Note 2 6 2 14" xfId="18416" xr:uid="{00000000-0005-0000-0000-00008C490000}"/>
    <cellStyle name="Note 2 6 2 14 10" xfId="18417" xr:uid="{00000000-0005-0000-0000-00008D490000}"/>
    <cellStyle name="Note 2 6 2 14 11" xfId="18418" xr:uid="{00000000-0005-0000-0000-00008E490000}"/>
    <cellStyle name="Note 2 6 2 14 12" xfId="18419" xr:uid="{00000000-0005-0000-0000-00008F490000}"/>
    <cellStyle name="Note 2 6 2 14 13" xfId="18420" xr:uid="{00000000-0005-0000-0000-000090490000}"/>
    <cellStyle name="Note 2 6 2 14 14" xfId="18421" xr:uid="{00000000-0005-0000-0000-000091490000}"/>
    <cellStyle name="Note 2 6 2 14 2" xfId="18422" xr:uid="{00000000-0005-0000-0000-000092490000}"/>
    <cellStyle name="Note 2 6 2 14 3" xfId="18423" xr:uid="{00000000-0005-0000-0000-000093490000}"/>
    <cellStyle name="Note 2 6 2 14 4" xfId="18424" xr:uid="{00000000-0005-0000-0000-000094490000}"/>
    <cellStyle name="Note 2 6 2 14 5" xfId="18425" xr:uid="{00000000-0005-0000-0000-000095490000}"/>
    <cellStyle name="Note 2 6 2 14 6" xfId="18426" xr:uid="{00000000-0005-0000-0000-000096490000}"/>
    <cellStyle name="Note 2 6 2 14 7" xfId="18427" xr:uid="{00000000-0005-0000-0000-000097490000}"/>
    <cellStyle name="Note 2 6 2 14 8" xfId="18428" xr:uid="{00000000-0005-0000-0000-000098490000}"/>
    <cellStyle name="Note 2 6 2 14 9" xfId="18429" xr:uid="{00000000-0005-0000-0000-000099490000}"/>
    <cellStyle name="Note 2 6 2 15" xfId="18430" xr:uid="{00000000-0005-0000-0000-00009A490000}"/>
    <cellStyle name="Note 2 6 2 15 10" xfId="18431" xr:uid="{00000000-0005-0000-0000-00009B490000}"/>
    <cellStyle name="Note 2 6 2 15 11" xfId="18432" xr:uid="{00000000-0005-0000-0000-00009C490000}"/>
    <cellStyle name="Note 2 6 2 15 12" xfId="18433" xr:uid="{00000000-0005-0000-0000-00009D490000}"/>
    <cellStyle name="Note 2 6 2 15 13" xfId="18434" xr:uid="{00000000-0005-0000-0000-00009E490000}"/>
    <cellStyle name="Note 2 6 2 15 14" xfId="18435" xr:uid="{00000000-0005-0000-0000-00009F490000}"/>
    <cellStyle name="Note 2 6 2 15 2" xfId="18436" xr:uid="{00000000-0005-0000-0000-0000A0490000}"/>
    <cellStyle name="Note 2 6 2 15 3" xfId="18437" xr:uid="{00000000-0005-0000-0000-0000A1490000}"/>
    <cellStyle name="Note 2 6 2 15 4" xfId="18438" xr:uid="{00000000-0005-0000-0000-0000A2490000}"/>
    <cellStyle name="Note 2 6 2 15 5" xfId="18439" xr:uid="{00000000-0005-0000-0000-0000A3490000}"/>
    <cellStyle name="Note 2 6 2 15 6" xfId="18440" xr:uid="{00000000-0005-0000-0000-0000A4490000}"/>
    <cellStyle name="Note 2 6 2 15 7" xfId="18441" xr:uid="{00000000-0005-0000-0000-0000A5490000}"/>
    <cellStyle name="Note 2 6 2 15 8" xfId="18442" xr:uid="{00000000-0005-0000-0000-0000A6490000}"/>
    <cellStyle name="Note 2 6 2 15 9" xfId="18443" xr:uid="{00000000-0005-0000-0000-0000A7490000}"/>
    <cellStyle name="Note 2 6 2 16" xfId="18444" xr:uid="{00000000-0005-0000-0000-0000A8490000}"/>
    <cellStyle name="Note 2 6 2 16 10" xfId="18445" xr:uid="{00000000-0005-0000-0000-0000A9490000}"/>
    <cellStyle name="Note 2 6 2 16 11" xfId="18446" xr:uid="{00000000-0005-0000-0000-0000AA490000}"/>
    <cellStyle name="Note 2 6 2 16 12" xfId="18447" xr:uid="{00000000-0005-0000-0000-0000AB490000}"/>
    <cellStyle name="Note 2 6 2 16 13" xfId="18448" xr:uid="{00000000-0005-0000-0000-0000AC490000}"/>
    <cellStyle name="Note 2 6 2 16 14" xfId="18449" xr:uid="{00000000-0005-0000-0000-0000AD490000}"/>
    <cellStyle name="Note 2 6 2 16 2" xfId="18450" xr:uid="{00000000-0005-0000-0000-0000AE490000}"/>
    <cellStyle name="Note 2 6 2 16 3" xfId="18451" xr:uid="{00000000-0005-0000-0000-0000AF490000}"/>
    <cellStyle name="Note 2 6 2 16 4" xfId="18452" xr:uid="{00000000-0005-0000-0000-0000B0490000}"/>
    <cellStyle name="Note 2 6 2 16 5" xfId="18453" xr:uid="{00000000-0005-0000-0000-0000B1490000}"/>
    <cellStyle name="Note 2 6 2 16 6" xfId="18454" xr:uid="{00000000-0005-0000-0000-0000B2490000}"/>
    <cellStyle name="Note 2 6 2 16 7" xfId="18455" xr:uid="{00000000-0005-0000-0000-0000B3490000}"/>
    <cellStyle name="Note 2 6 2 16 8" xfId="18456" xr:uid="{00000000-0005-0000-0000-0000B4490000}"/>
    <cellStyle name="Note 2 6 2 16 9" xfId="18457" xr:uid="{00000000-0005-0000-0000-0000B5490000}"/>
    <cellStyle name="Note 2 6 2 17" xfId="18458" xr:uid="{00000000-0005-0000-0000-0000B6490000}"/>
    <cellStyle name="Note 2 6 2 17 10" xfId="18459" xr:uid="{00000000-0005-0000-0000-0000B7490000}"/>
    <cellStyle name="Note 2 6 2 17 11" xfId="18460" xr:uid="{00000000-0005-0000-0000-0000B8490000}"/>
    <cellStyle name="Note 2 6 2 17 12" xfId="18461" xr:uid="{00000000-0005-0000-0000-0000B9490000}"/>
    <cellStyle name="Note 2 6 2 17 13" xfId="18462" xr:uid="{00000000-0005-0000-0000-0000BA490000}"/>
    <cellStyle name="Note 2 6 2 17 14" xfId="18463" xr:uid="{00000000-0005-0000-0000-0000BB490000}"/>
    <cellStyle name="Note 2 6 2 17 2" xfId="18464" xr:uid="{00000000-0005-0000-0000-0000BC490000}"/>
    <cellStyle name="Note 2 6 2 17 3" xfId="18465" xr:uid="{00000000-0005-0000-0000-0000BD490000}"/>
    <cellStyle name="Note 2 6 2 17 4" xfId="18466" xr:uid="{00000000-0005-0000-0000-0000BE490000}"/>
    <cellStyle name="Note 2 6 2 17 5" xfId="18467" xr:uid="{00000000-0005-0000-0000-0000BF490000}"/>
    <cellStyle name="Note 2 6 2 17 6" xfId="18468" xr:uid="{00000000-0005-0000-0000-0000C0490000}"/>
    <cellStyle name="Note 2 6 2 17 7" xfId="18469" xr:uid="{00000000-0005-0000-0000-0000C1490000}"/>
    <cellStyle name="Note 2 6 2 17 8" xfId="18470" xr:uid="{00000000-0005-0000-0000-0000C2490000}"/>
    <cellStyle name="Note 2 6 2 17 9" xfId="18471" xr:uid="{00000000-0005-0000-0000-0000C3490000}"/>
    <cellStyle name="Note 2 6 2 18" xfId="18472" xr:uid="{00000000-0005-0000-0000-0000C4490000}"/>
    <cellStyle name="Note 2 6 2 18 10" xfId="18473" xr:uid="{00000000-0005-0000-0000-0000C5490000}"/>
    <cellStyle name="Note 2 6 2 18 11" xfId="18474" xr:uid="{00000000-0005-0000-0000-0000C6490000}"/>
    <cellStyle name="Note 2 6 2 18 12" xfId="18475" xr:uid="{00000000-0005-0000-0000-0000C7490000}"/>
    <cellStyle name="Note 2 6 2 18 13" xfId="18476" xr:uid="{00000000-0005-0000-0000-0000C8490000}"/>
    <cellStyle name="Note 2 6 2 18 14" xfId="18477" xr:uid="{00000000-0005-0000-0000-0000C9490000}"/>
    <cellStyle name="Note 2 6 2 18 2" xfId="18478" xr:uid="{00000000-0005-0000-0000-0000CA490000}"/>
    <cellStyle name="Note 2 6 2 18 3" xfId="18479" xr:uid="{00000000-0005-0000-0000-0000CB490000}"/>
    <cellStyle name="Note 2 6 2 18 4" xfId="18480" xr:uid="{00000000-0005-0000-0000-0000CC490000}"/>
    <cellStyle name="Note 2 6 2 18 5" xfId="18481" xr:uid="{00000000-0005-0000-0000-0000CD490000}"/>
    <cellStyle name="Note 2 6 2 18 6" xfId="18482" xr:uid="{00000000-0005-0000-0000-0000CE490000}"/>
    <cellStyle name="Note 2 6 2 18 7" xfId="18483" xr:uid="{00000000-0005-0000-0000-0000CF490000}"/>
    <cellStyle name="Note 2 6 2 18 8" xfId="18484" xr:uid="{00000000-0005-0000-0000-0000D0490000}"/>
    <cellStyle name="Note 2 6 2 18 9" xfId="18485" xr:uid="{00000000-0005-0000-0000-0000D1490000}"/>
    <cellStyle name="Note 2 6 2 19" xfId="18486" xr:uid="{00000000-0005-0000-0000-0000D2490000}"/>
    <cellStyle name="Note 2 6 2 19 10" xfId="18487" xr:uid="{00000000-0005-0000-0000-0000D3490000}"/>
    <cellStyle name="Note 2 6 2 19 11" xfId="18488" xr:uid="{00000000-0005-0000-0000-0000D4490000}"/>
    <cellStyle name="Note 2 6 2 19 12" xfId="18489" xr:uid="{00000000-0005-0000-0000-0000D5490000}"/>
    <cellStyle name="Note 2 6 2 19 13" xfId="18490" xr:uid="{00000000-0005-0000-0000-0000D6490000}"/>
    <cellStyle name="Note 2 6 2 19 14" xfId="18491" xr:uid="{00000000-0005-0000-0000-0000D7490000}"/>
    <cellStyle name="Note 2 6 2 19 2" xfId="18492" xr:uid="{00000000-0005-0000-0000-0000D8490000}"/>
    <cellStyle name="Note 2 6 2 19 3" xfId="18493" xr:uid="{00000000-0005-0000-0000-0000D9490000}"/>
    <cellStyle name="Note 2 6 2 19 4" xfId="18494" xr:uid="{00000000-0005-0000-0000-0000DA490000}"/>
    <cellStyle name="Note 2 6 2 19 5" xfId="18495" xr:uid="{00000000-0005-0000-0000-0000DB490000}"/>
    <cellStyle name="Note 2 6 2 19 6" xfId="18496" xr:uid="{00000000-0005-0000-0000-0000DC490000}"/>
    <cellStyle name="Note 2 6 2 19 7" xfId="18497" xr:uid="{00000000-0005-0000-0000-0000DD490000}"/>
    <cellStyle name="Note 2 6 2 19 8" xfId="18498" xr:uid="{00000000-0005-0000-0000-0000DE490000}"/>
    <cellStyle name="Note 2 6 2 19 9" xfId="18499" xr:uid="{00000000-0005-0000-0000-0000DF490000}"/>
    <cellStyle name="Note 2 6 2 2" xfId="18500" xr:uid="{00000000-0005-0000-0000-0000E0490000}"/>
    <cellStyle name="Note 2 6 2 2 10" xfId="18501" xr:uid="{00000000-0005-0000-0000-0000E1490000}"/>
    <cellStyle name="Note 2 6 2 2 11" xfId="18502" xr:uid="{00000000-0005-0000-0000-0000E2490000}"/>
    <cellStyle name="Note 2 6 2 2 12" xfId="18503" xr:uid="{00000000-0005-0000-0000-0000E3490000}"/>
    <cellStyle name="Note 2 6 2 2 13" xfId="18504" xr:uid="{00000000-0005-0000-0000-0000E4490000}"/>
    <cellStyle name="Note 2 6 2 2 14" xfId="18505" xr:uid="{00000000-0005-0000-0000-0000E5490000}"/>
    <cellStyle name="Note 2 6 2 2 15" xfId="18506" xr:uid="{00000000-0005-0000-0000-0000E6490000}"/>
    <cellStyle name="Note 2 6 2 2 16" xfId="18507" xr:uid="{00000000-0005-0000-0000-0000E7490000}"/>
    <cellStyle name="Note 2 6 2 2 2" xfId="18508" xr:uid="{00000000-0005-0000-0000-0000E8490000}"/>
    <cellStyle name="Note 2 6 2 2 3" xfId="18509" xr:uid="{00000000-0005-0000-0000-0000E9490000}"/>
    <cellStyle name="Note 2 6 2 2 4" xfId="18510" xr:uid="{00000000-0005-0000-0000-0000EA490000}"/>
    <cellStyle name="Note 2 6 2 2 5" xfId="18511" xr:uid="{00000000-0005-0000-0000-0000EB490000}"/>
    <cellStyle name="Note 2 6 2 2 6" xfId="18512" xr:uid="{00000000-0005-0000-0000-0000EC490000}"/>
    <cellStyle name="Note 2 6 2 2 7" xfId="18513" xr:uid="{00000000-0005-0000-0000-0000ED490000}"/>
    <cellStyle name="Note 2 6 2 2 8" xfId="18514" xr:uid="{00000000-0005-0000-0000-0000EE490000}"/>
    <cellStyle name="Note 2 6 2 2 9" xfId="18515" xr:uid="{00000000-0005-0000-0000-0000EF490000}"/>
    <cellStyle name="Note 2 6 2 20" xfId="18516" xr:uid="{00000000-0005-0000-0000-0000F0490000}"/>
    <cellStyle name="Note 2 6 2 20 10" xfId="18517" xr:uid="{00000000-0005-0000-0000-0000F1490000}"/>
    <cellStyle name="Note 2 6 2 20 11" xfId="18518" xr:uid="{00000000-0005-0000-0000-0000F2490000}"/>
    <cellStyle name="Note 2 6 2 20 12" xfId="18519" xr:uid="{00000000-0005-0000-0000-0000F3490000}"/>
    <cellStyle name="Note 2 6 2 20 13" xfId="18520" xr:uid="{00000000-0005-0000-0000-0000F4490000}"/>
    <cellStyle name="Note 2 6 2 20 14" xfId="18521" xr:uid="{00000000-0005-0000-0000-0000F5490000}"/>
    <cellStyle name="Note 2 6 2 20 2" xfId="18522" xr:uid="{00000000-0005-0000-0000-0000F6490000}"/>
    <cellStyle name="Note 2 6 2 20 3" xfId="18523" xr:uid="{00000000-0005-0000-0000-0000F7490000}"/>
    <cellStyle name="Note 2 6 2 20 4" xfId="18524" xr:uid="{00000000-0005-0000-0000-0000F8490000}"/>
    <cellStyle name="Note 2 6 2 20 5" xfId="18525" xr:uid="{00000000-0005-0000-0000-0000F9490000}"/>
    <cellStyle name="Note 2 6 2 20 6" xfId="18526" xr:uid="{00000000-0005-0000-0000-0000FA490000}"/>
    <cellStyle name="Note 2 6 2 20 7" xfId="18527" xr:uid="{00000000-0005-0000-0000-0000FB490000}"/>
    <cellStyle name="Note 2 6 2 20 8" xfId="18528" xr:uid="{00000000-0005-0000-0000-0000FC490000}"/>
    <cellStyle name="Note 2 6 2 20 9" xfId="18529" xr:uid="{00000000-0005-0000-0000-0000FD490000}"/>
    <cellStyle name="Note 2 6 2 21" xfId="18530" xr:uid="{00000000-0005-0000-0000-0000FE490000}"/>
    <cellStyle name="Note 2 6 2 22" xfId="18531" xr:uid="{00000000-0005-0000-0000-0000FF490000}"/>
    <cellStyle name="Note 2 6 2 23" xfId="18532" xr:uid="{00000000-0005-0000-0000-0000004A0000}"/>
    <cellStyle name="Note 2 6 2 24" xfId="18533" xr:uid="{00000000-0005-0000-0000-0000014A0000}"/>
    <cellStyle name="Note 2 6 2 25" xfId="18534" xr:uid="{00000000-0005-0000-0000-0000024A0000}"/>
    <cellStyle name="Note 2 6 2 26" xfId="18535" xr:uid="{00000000-0005-0000-0000-0000034A0000}"/>
    <cellStyle name="Note 2 6 2 27" xfId="18536" xr:uid="{00000000-0005-0000-0000-0000044A0000}"/>
    <cellStyle name="Note 2 6 2 28" xfId="18537" xr:uid="{00000000-0005-0000-0000-0000054A0000}"/>
    <cellStyle name="Note 2 6 2 29" xfId="18538" xr:uid="{00000000-0005-0000-0000-0000064A0000}"/>
    <cellStyle name="Note 2 6 2 3" xfId="18539" xr:uid="{00000000-0005-0000-0000-0000074A0000}"/>
    <cellStyle name="Note 2 6 2 3 10" xfId="18540" xr:uid="{00000000-0005-0000-0000-0000084A0000}"/>
    <cellStyle name="Note 2 6 2 3 11" xfId="18541" xr:uid="{00000000-0005-0000-0000-0000094A0000}"/>
    <cellStyle name="Note 2 6 2 3 12" xfId="18542" xr:uid="{00000000-0005-0000-0000-00000A4A0000}"/>
    <cellStyle name="Note 2 6 2 3 13" xfId="18543" xr:uid="{00000000-0005-0000-0000-00000B4A0000}"/>
    <cellStyle name="Note 2 6 2 3 14" xfId="18544" xr:uid="{00000000-0005-0000-0000-00000C4A0000}"/>
    <cellStyle name="Note 2 6 2 3 15" xfId="18545" xr:uid="{00000000-0005-0000-0000-00000D4A0000}"/>
    <cellStyle name="Note 2 6 2 3 16" xfId="18546" xr:uid="{00000000-0005-0000-0000-00000E4A0000}"/>
    <cellStyle name="Note 2 6 2 3 2" xfId="18547" xr:uid="{00000000-0005-0000-0000-00000F4A0000}"/>
    <cellStyle name="Note 2 6 2 3 3" xfId="18548" xr:uid="{00000000-0005-0000-0000-0000104A0000}"/>
    <cellStyle name="Note 2 6 2 3 4" xfId="18549" xr:uid="{00000000-0005-0000-0000-0000114A0000}"/>
    <cellStyle name="Note 2 6 2 3 5" xfId="18550" xr:uid="{00000000-0005-0000-0000-0000124A0000}"/>
    <cellStyle name="Note 2 6 2 3 6" xfId="18551" xr:uid="{00000000-0005-0000-0000-0000134A0000}"/>
    <cellStyle name="Note 2 6 2 3 7" xfId="18552" xr:uid="{00000000-0005-0000-0000-0000144A0000}"/>
    <cellStyle name="Note 2 6 2 3 8" xfId="18553" xr:uid="{00000000-0005-0000-0000-0000154A0000}"/>
    <cellStyle name="Note 2 6 2 3 9" xfId="18554" xr:uid="{00000000-0005-0000-0000-0000164A0000}"/>
    <cellStyle name="Note 2 6 2 30" xfId="18555" xr:uid="{00000000-0005-0000-0000-0000174A0000}"/>
    <cellStyle name="Note 2 6 2 31" xfId="18556" xr:uid="{00000000-0005-0000-0000-0000184A0000}"/>
    <cellStyle name="Note 2 6 2 32" xfId="18557" xr:uid="{00000000-0005-0000-0000-0000194A0000}"/>
    <cellStyle name="Note 2 6 2 4" xfId="18558" xr:uid="{00000000-0005-0000-0000-00001A4A0000}"/>
    <cellStyle name="Note 2 6 2 4 10" xfId="18559" xr:uid="{00000000-0005-0000-0000-00001B4A0000}"/>
    <cellStyle name="Note 2 6 2 4 11" xfId="18560" xr:uid="{00000000-0005-0000-0000-00001C4A0000}"/>
    <cellStyle name="Note 2 6 2 4 12" xfId="18561" xr:uid="{00000000-0005-0000-0000-00001D4A0000}"/>
    <cellStyle name="Note 2 6 2 4 13" xfId="18562" xr:uid="{00000000-0005-0000-0000-00001E4A0000}"/>
    <cellStyle name="Note 2 6 2 4 14" xfId="18563" xr:uid="{00000000-0005-0000-0000-00001F4A0000}"/>
    <cellStyle name="Note 2 6 2 4 15" xfId="18564" xr:uid="{00000000-0005-0000-0000-0000204A0000}"/>
    <cellStyle name="Note 2 6 2 4 2" xfId="18565" xr:uid="{00000000-0005-0000-0000-0000214A0000}"/>
    <cellStyle name="Note 2 6 2 4 3" xfId="18566" xr:uid="{00000000-0005-0000-0000-0000224A0000}"/>
    <cellStyle name="Note 2 6 2 4 4" xfId="18567" xr:uid="{00000000-0005-0000-0000-0000234A0000}"/>
    <cellStyle name="Note 2 6 2 4 5" xfId="18568" xr:uid="{00000000-0005-0000-0000-0000244A0000}"/>
    <cellStyle name="Note 2 6 2 4 6" xfId="18569" xr:uid="{00000000-0005-0000-0000-0000254A0000}"/>
    <cellStyle name="Note 2 6 2 4 7" xfId="18570" xr:uid="{00000000-0005-0000-0000-0000264A0000}"/>
    <cellStyle name="Note 2 6 2 4 8" xfId="18571" xr:uid="{00000000-0005-0000-0000-0000274A0000}"/>
    <cellStyle name="Note 2 6 2 4 9" xfId="18572" xr:uid="{00000000-0005-0000-0000-0000284A0000}"/>
    <cellStyle name="Note 2 6 2 5" xfId="18573" xr:uid="{00000000-0005-0000-0000-0000294A0000}"/>
    <cellStyle name="Note 2 6 2 5 10" xfId="18574" xr:uid="{00000000-0005-0000-0000-00002A4A0000}"/>
    <cellStyle name="Note 2 6 2 5 11" xfId="18575" xr:uid="{00000000-0005-0000-0000-00002B4A0000}"/>
    <cellStyle name="Note 2 6 2 5 12" xfId="18576" xr:uid="{00000000-0005-0000-0000-00002C4A0000}"/>
    <cellStyle name="Note 2 6 2 5 13" xfId="18577" xr:uid="{00000000-0005-0000-0000-00002D4A0000}"/>
    <cellStyle name="Note 2 6 2 5 14" xfId="18578" xr:uid="{00000000-0005-0000-0000-00002E4A0000}"/>
    <cellStyle name="Note 2 6 2 5 2" xfId="18579" xr:uid="{00000000-0005-0000-0000-00002F4A0000}"/>
    <cellStyle name="Note 2 6 2 5 3" xfId="18580" xr:uid="{00000000-0005-0000-0000-0000304A0000}"/>
    <cellStyle name="Note 2 6 2 5 4" xfId="18581" xr:uid="{00000000-0005-0000-0000-0000314A0000}"/>
    <cellStyle name="Note 2 6 2 5 5" xfId="18582" xr:uid="{00000000-0005-0000-0000-0000324A0000}"/>
    <cellStyle name="Note 2 6 2 5 6" xfId="18583" xr:uid="{00000000-0005-0000-0000-0000334A0000}"/>
    <cellStyle name="Note 2 6 2 5 7" xfId="18584" xr:uid="{00000000-0005-0000-0000-0000344A0000}"/>
    <cellStyle name="Note 2 6 2 5 8" xfId="18585" xr:uid="{00000000-0005-0000-0000-0000354A0000}"/>
    <cellStyle name="Note 2 6 2 5 9" xfId="18586" xr:uid="{00000000-0005-0000-0000-0000364A0000}"/>
    <cellStyle name="Note 2 6 2 6" xfId="18587" xr:uid="{00000000-0005-0000-0000-0000374A0000}"/>
    <cellStyle name="Note 2 6 2 6 10" xfId="18588" xr:uid="{00000000-0005-0000-0000-0000384A0000}"/>
    <cellStyle name="Note 2 6 2 6 11" xfId="18589" xr:uid="{00000000-0005-0000-0000-0000394A0000}"/>
    <cellStyle name="Note 2 6 2 6 12" xfId="18590" xr:uid="{00000000-0005-0000-0000-00003A4A0000}"/>
    <cellStyle name="Note 2 6 2 6 13" xfId="18591" xr:uid="{00000000-0005-0000-0000-00003B4A0000}"/>
    <cellStyle name="Note 2 6 2 6 14" xfId="18592" xr:uid="{00000000-0005-0000-0000-00003C4A0000}"/>
    <cellStyle name="Note 2 6 2 6 2" xfId="18593" xr:uid="{00000000-0005-0000-0000-00003D4A0000}"/>
    <cellStyle name="Note 2 6 2 6 3" xfId="18594" xr:uid="{00000000-0005-0000-0000-00003E4A0000}"/>
    <cellStyle name="Note 2 6 2 6 4" xfId="18595" xr:uid="{00000000-0005-0000-0000-00003F4A0000}"/>
    <cellStyle name="Note 2 6 2 6 5" xfId="18596" xr:uid="{00000000-0005-0000-0000-0000404A0000}"/>
    <cellStyle name="Note 2 6 2 6 6" xfId="18597" xr:uid="{00000000-0005-0000-0000-0000414A0000}"/>
    <cellStyle name="Note 2 6 2 6 7" xfId="18598" xr:uid="{00000000-0005-0000-0000-0000424A0000}"/>
    <cellStyle name="Note 2 6 2 6 8" xfId="18599" xr:uid="{00000000-0005-0000-0000-0000434A0000}"/>
    <cellStyle name="Note 2 6 2 6 9" xfId="18600" xr:uid="{00000000-0005-0000-0000-0000444A0000}"/>
    <cellStyle name="Note 2 6 2 7" xfId="18601" xr:uid="{00000000-0005-0000-0000-0000454A0000}"/>
    <cellStyle name="Note 2 6 2 7 10" xfId="18602" xr:uid="{00000000-0005-0000-0000-0000464A0000}"/>
    <cellStyle name="Note 2 6 2 7 11" xfId="18603" xr:uid="{00000000-0005-0000-0000-0000474A0000}"/>
    <cellStyle name="Note 2 6 2 7 12" xfId="18604" xr:uid="{00000000-0005-0000-0000-0000484A0000}"/>
    <cellStyle name="Note 2 6 2 7 13" xfId="18605" xr:uid="{00000000-0005-0000-0000-0000494A0000}"/>
    <cellStyle name="Note 2 6 2 7 14" xfId="18606" xr:uid="{00000000-0005-0000-0000-00004A4A0000}"/>
    <cellStyle name="Note 2 6 2 7 2" xfId="18607" xr:uid="{00000000-0005-0000-0000-00004B4A0000}"/>
    <cellStyle name="Note 2 6 2 7 3" xfId="18608" xr:uid="{00000000-0005-0000-0000-00004C4A0000}"/>
    <cellStyle name="Note 2 6 2 7 4" xfId="18609" xr:uid="{00000000-0005-0000-0000-00004D4A0000}"/>
    <cellStyle name="Note 2 6 2 7 5" xfId="18610" xr:uid="{00000000-0005-0000-0000-00004E4A0000}"/>
    <cellStyle name="Note 2 6 2 7 6" xfId="18611" xr:uid="{00000000-0005-0000-0000-00004F4A0000}"/>
    <cellStyle name="Note 2 6 2 7 7" xfId="18612" xr:uid="{00000000-0005-0000-0000-0000504A0000}"/>
    <cellStyle name="Note 2 6 2 7 8" xfId="18613" xr:uid="{00000000-0005-0000-0000-0000514A0000}"/>
    <cellStyle name="Note 2 6 2 7 9" xfId="18614" xr:uid="{00000000-0005-0000-0000-0000524A0000}"/>
    <cellStyle name="Note 2 6 2 8" xfId="18615" xr:uid="{00000000-0005-0000-0000-0000534A0000}"/>
    <cellStyle name="Note 2 6 2 8 10" xfId="18616" xr:uid="{00000000-0005-0000-0000-0000544A0000}"/>
    <cellStyle name="Note 2 6 2 8 11" xfId="18617" xr:uid="{00000000-0005-0000-0000-0000554A0000}"/>
    <cellStyle name="Note 2 6 2 8 12" xfId="18618" xr:uid="{00000000-0005-0000-0000-0000564A0000}"/>
    <cellStyle name="Note 2 6 2 8 13" xfId="18619" xr:uid="{00000000-0005-0000-0000-0000574A0000}"/>
    <cellStyle name="Note 2 6 2 8 14" xfId="18620" xr:uid="{00000000-0005-0000-0000-0000584A0000}"/>
    <cellStyle name="Note 2 6 2 8 2" xfId="18621" xr:uid="{00000000-0005-0000-0000-0000594A0000}"/>
    <cellStyle name="Note 2 6 2 8 3" xfId="18622" xr:uid="{00000000-0005-0000-0000-00005A4A0000}"/>
    <cellStyle name="Note 2 6 2 8 4" xfId="18623" xr:uid="{00000000-0005-0000-0000-00005B4A0000}"/>
    <cellStyle name="Note 2 6 2 8 5" xfId="18624" xr:uid="{00000000-0005-0000-0000-00005C4A0000}"/>
    <cellStyle name="Note 2 6 2 8 6" xfId="18625" xr:uid="{00000000-0005-0000-0000-00005D4A0000}"/>
    <cellStyle name="Note 2 6 2 8 7" xfId="18626" xr:uid="{00000000-0005-0000-0000-00005E4A0000}"/>
    <cellStyle name="Note 2 6 2 8 8" xfId="18627" xr:uid="{00000000-0005-0000-0000-00005F4A0000}"/>
    <cellStyle name="Note 2 6 2 8 9" xfId="18628" xr:uid="{00000000-0005-0000-0000-0000604A0000}"/>
    <cellStyle name="Note 2 6 2 9" xfId="18629" xr:uid="{00000000-0005-0000-0000-0000614A0000}"/>
    <cellStyle name="Note 2 6 2 9 10" xfId="18630" xr:uid="{00000000-0005-0000-0000-0000624A0000}"/>
    <cellStyle name="Note 2 6 2 9 11" xfId="18631" xr:uid="{00000000-0005-0000-0000-0000634A0000}"/>
    <cellStyle name="Note 2 6 2 9 12" xfId="18632" xr:uid="{00000000-0005-0000-0000-0000644A0000}"/>
    <cellStyle name="Note 2 6 2 9 13" xfId="18633" xr:uid="{00000000-0005-0000-0000-0000654A0000}"/>
    <cellStyle name="Note 2 6 2 9 14" xfId="18634" xr:uid="{00000000-0005-0000-0000-0000664A0000}"/>
    <cellStyle name="Note 2 6 2 9 2" xfId="18635" xr:uid="{00000000-0005-0000-0000-0000674A0000}"/>
    <cellStyle name="Note 2 6 2 9 3" xfId="18636" xr:uid="{00000000-0005-0000-0000-0000684A0000}"/>
    <cellStyle name="Note 2 6 2 9 4" xfId="18637" xr:uid="{00000000-0005-0000-0000-0000694A0000}"/>
    <cellStyle name="Note 2 6 2 9 5" xfId="18638" xr:uid="{00000000-0005-0000-0000-00006A4A0000}"/>
    <cellStyle name="Note 2 6 2 9 6" xfId="18639" xr:uid="{00000000-0005-0000-0000-00006B4A0000}"/>
    <cellStyle name="Note 2 6 2 9 7" xfId="18640" xr:uid="{00000000-0005-0000-0000-00006C4A0000}"/>
    <cellStyle name="Note 2 6 2 9 8" xfId="18641" xr:uid="{00000000-0005-0000-0000-00006D4A0000}"/>
    <cellStyle name="Note 2 6 2 9 9" xfId="18642" xr:uid="{00000000-0005-0000-0000-00006E4A0000}"/>
    <cellStyle name="Note 2 6 20" xfId="18643" xr:uid="{00000000-0005-0000-0000-00006F4A0000}"/>
    <cellStyle name="Note 2 6 20 10" xfId="18644" xr:uid="{00000000-0005-0000-0000-0000704A0000}"/>
    <cellStyle name="Note 2 6 20 11" xfId="18645" xr:uid="{00000000-0005-0000-0000-0000714A0000}"/>
    <cellStyle name="Note 2 6 20 12" xfId="18646" xr:uid="{00000000-0005-0000-0000-0000724A0000}"/>
    <cellStyle name="Note 2 6 20 13" xfId="18647" xr:uid="{00000000-0005-0000-0000-0000734A0000}"/>
    <cellStyle name="Note 2 6 20 14" xfId="18648" xr:uid="{00000000-0005-0000-0000-0000744A0000}"/>
    <cellStyle name="Note 2 6 20 2" xfId="18649" xr:uid="{00000000-0005-0000-0000-0000754A0000}"/>
    <cellStyle name="Note 2 6 20 3" xfId="18650" xr:uid="{00000000-0005-0000-0000-0000764A0000}"/>
    <cellStyle name="Note 2 6 20 4" xfId="18651" xr:uid="{00000000-0005-0000-0000-0000774A0000}"/>
    <cellStyle name="Note 2 6 20 5" xfId="18652" xr:uid="{00000000-0005-0000-0000-0000784A0000}"/>
    <cellStyle name="Note 2 6 20 6" xfId="18653" xr:uid="{00000000-0005-0000-0000-0000794A0000}"/>
    <cellStyle name="Note 2 6 20 7" xfId="18654" xr:uid="{00000000-0005-0000-0000-00007A4A0000}"/>
    <cellStyle name="Note 2 6 20 8" xfId="18655" xr:uid="{00000000-0005-0000-0000-00007B4A0000}"/>
    <cellStyle name="Note 2 6 20 9" xfId="18656" xr:uid="{00000000-0005-0000-0000-00007C4A0000}"/>
    <cellStyle name="Note 2 6 21" xfId="18657" xr:uid="{00000000-0005-0000-0000-00007D4A0000}"/>
    <cellStyle name="Note 2 6 21 10" xfId="18658" xr:uid="{00000000-0005-0000-0000-00007E4A0000}"/>
    <cellStyle name="Note 2 6 21 11" xfId="18659" xr:uid="{00000000-0005-0000-0000-00007F4A0000}"/>
    <cellStyle name="Note 2 6 21 12" xfId="18660" xr:uid="{00000000-0005-0000-0000-0000804A0000}"/>
    <cellStyle name="Note 2 6 21 13" xfId="18661" xr:uid="{00000000-0005-0000-0000-0000814A0000}"/>
    <cellStyle name="Note 2 6 21 14" xfId="18662" xr:uid="{00000000-0005-0000-0000-0000824A0000}"/>
    <cellStyle name="Note 2 6 21 2" xfId="18663" xr:uid="{00000000-0005-0000-0000-0000834A0000}"/>
    <cellStyle name="Note 2 6 21 3" xfId="18664" xr:uid="{00000000-0005-0000-0000-0000844A0000}"/>
    <cellStyle name="Note 2 6 21 4" xfId="18665" xr:uid="{00000000-0005-0000-0000-0000854A0000}"/>
    <cellStyle name="Note 2 6 21 5" xfId="18666" xr:uid="{00000000-0005-0000-0000-0000864A0000}"/>
    <cellStyle name="Note 2 6 21 6" xfId="18667" xr:uid="{00000000-0005-0000-0000-0000874A0000}"/>
    <cellStyle name="Note 2 6 21 7" xfId="18668" xr:uid="{00000000-0005-0000-0000-0000884A0000}"/>
    <cellStyle name="Note 2 6 21 8" xfId="18669" xr:uid="{00000000-0005-0000-0000-0000894A0000}"/>
    <cellStyle name="Note 2 6 21 9" xfId="18670" xr:uid="{00000000-0005-0000-0000-00008A4A0000}"/>
    <cellStyle name="Note 2 6 22" xfId="18671" xr:uid="{00000000-0005-0000-0000-00008B4A0000}"/>
    <cellStyle name="Note 2 6 23" xfId="18672" xr:uid="{00000000-0005-0000-0000-00008C4A0000}"/>
    <cellStyle name="Note 2 6 24" xfId="18673" xr:uid="{00000000-0005-0000-0000-00008D4A0000}"/>
    <cellStyle name="Note 2 6 25" xfId="18674" xr:uid="{00000000-0005-0000-0000-00008E4A0000}"/>
    <cellStyle name="Note 2 6 26" xfId="18675" xr:uid="{00000000-0005-0000-0000-00008F4A0000}"/>
    <cellStyle name="Note 2 6 27" xfId="18676" xr:uid="{00000000-0005-0000-0000-0000904A0000}"/>
    <cellStyle name="Note 2 6 28" xfId="18677" xr:uid="{00000000-0005-0000-0000-0000914A0000}"/>
    <cellStyle name="Note 2 6 29" xfId="18678" xr:uid="{00000000-0005-0000-0000-0000924A0000}"/>
    <cellStyle name="Note 2 6 3" xfId="18679" xr:uid="{00000000-0005-0000-0000-0000934A0000}"/>
    <cellStyle name="Note 2 6 3 10" xfId="18680" xr:uid="{00000000-0005-0000-0000-0000944A0000}"/>
    <cellStyle name="Note 2 6 3 11" xfId="18681" xr:uid="{00000000-0005-0000-0000-0000954A0000}"/>
    <cellStyle name="Note 2 6 3 12" xfId="18682" xr:uid="{00000000-0005-0000-0000-0000964A0000}"/>
    <cellStyle name="Note 2 6 3 13" xfId="18683" xr:uid="{00000000-0005-0000-0000-0000974A0000}"/>
    <cellStyle name="Note 2 6 3 14" xfId="18684" xr:uid="{00000000-0005-0000-0000-0000984A0000}"/>
    <cellStyle name="Note 2 6 3 15" xfId="18685" xr:uid="{00000000-0005-0000-0000-0000994A0000}"/>
    <cellStyle name="Note 2 6 3 16" xfId="18686" xr:uid="{00000000-0005-0000-0000-00009A4A0000}"/>
    <cellStyle name="Note 2 6 3 2" xfId="18687" xr:uid="{00000000-0005-0000-0000-00009B4A0000}"/>
    <cellStyle name="Note 2 6 3 3" xfId="18688" xr:uid="{00000000-0005-0000-0000-00009C4A0000}"/>
    <cellStyle name="Note 2 6 3 4" xfId="18689" xr:uid="{00000000-0005-0000-0000-00009D4A0000}"/>
    <cellStyle name="Note 2 6 3 5" xfId="18690" xr:uid="{00000000-0005-0000-0000-00009E4A0000}"/>
    <cellStyle name="Note 2 6 3 6" xfId="18691" xr:uid="{00000000-0005-0000-0000-00009F4A0000}"/>
    <cellStyle name="Note 2 6 3 7" xfId="18692" xr:uid="{00000000-0005-0000-0000-0000A04A0000}"/>
    <cellStyle name="Note 2 6 3 8" xfId="18693" xr:uid="{00000000-0005-0000-0000-0000A14A0000}"/>
    <cellStyle name="Note 2 6 3 9" xfId="18694" xr:uid="{00000000-0005-0000-0000-0000A24A0000}"/>
    <cellStyle name="Note 2 6 30" xfId="18695" xr:uid="{00000000-0005-0000-0000-0000A34A0000}"/>
    <cellStyle name="Note 2 6 31" xfId="18696" xr:uid="{00000000-0005-0000-0000-0000A44A0000}"/>
    <cellStyle name="Note 2 6 32" xfId="18697" xr:uid="{00000000-0005-0000-0000-0000A54A0000}"/>
    <cellStyle name="Note 2 6 33" xfId="18698" xr:uid="{00000000-0005-0000-0000-0000A64A0000}"/>
    <cellStyle name="Note 2 6 4" xfId="18699" xr:uid="{00000000-0005-0000-0000-0000A74A0000}"/>
    <cellStyle name="Note 2 6 4 10" xfId="18700" xr:uid="{00000000-0005-0000-0000-0000A84A0000}"/>
    <cellStyle name="Note 2 6 4 11" xfId="18701" xr:uid="{00000000-0005-0000-0000-0000A94A0000}"/>
    <cellStyle name="Note 2 6 4 12" xfId="18702" xr:uid="{00000000-0005-0000-0000-0000AA4A0000}"/>
    <cellStyle name="Note 2 6 4 13" xfId="18703" xr:uid="{00000000-0005-0000-0000-0000AB4A0000}"/>
    <cellStyle name="Note 2 6 4 14" xfId="18704" xr:uid="{00000000-0005-0000-0000-0000AC4A0000}"/>
    <cellStyle name="Note 2 6 4 15" xfId="18705" xr:uid="{00000000-0005-0000-0000-0000AD4A0000}"/>
    <cellStyle name="Note 2 6 4 16" xfId="18706" xr:uid="{00000000-0005-0000-0000-0000AE4A0000}"/>
    <cellStyle name="Note 2 6 4 2" xfId="18707" xr:uid="{00000000-0005-0000-0000-0000AF4A0000}"/>
    <cellStyle name="Note 2 6 4 3" xfId="18708" xr:uid="{00000000-0005-0000-0000-0000B04A0000}"/>
    <cellStyle name="Note 2 6 4 4" xfId="18709" xr:uid="{00000000-0005-0000-0000-0000B14A0000}"/>
    <cellStyle name="Note 2 6 4 5" xfId="18710" xr:uid="{00000000-0005-0000-0000-0000B24A0000}"/>
    <cellStyle name="Note 2 6 4 6" xfId="18711" xr:uid="{00000000-0005-0000-0000-0000B34A0000}"/>
    <cellStyle name="Note 2 6 4 7" xfId="18712" xr:uid="{00000000-0005-0000-0000-0000B44A0000}"/>
    <cellStyle name="Note 2 6 4 8" xfId="18713" xr:uid="{00000000-0005-0000-0000-0000B54A0000}"/>
    <cellStyle name="Note 2 6 4 9" xfId="18714" xr:uid="{00000000-0005-0000-0000-0000B64A0000}"/>
    <cellStyle name="Note 2 6 5" xfId="18715" xr:uid="{00000000-0005-0000-0000-0000B74A0000}"/>
    <cellStyle name="Note 2 6 5 10" xfId="18716" xr:uid="{00000000-0005-0000-0000-0000B84A0000}"/>
    <cellStyle name="Note 2 6 5 11" xfId="18717" xr:uid="{00000000-0005-0000-0000-0000B94A0000}"/>
    <cellStyle name="Note 2 6 5 12" xfId="18718" xr:uid="{00000000-0005-0000-0000-0000BA4A0000}"/>
    <cellStyle name="Note 2 6 5 13" xfId="18719" xr:uid="{00000000-0005-0000-0000-0000BB4A0000}"/>
    <cellStyle name="Note 2 6 5 14" xfId="18720" xr:uid="{00000000-0005-0000-0000-0000BC4A0000}"/>
    <cellStyle name="Note 2 6 5 15" xfId="18721" xr:uid="{00000000-0005-0000-0000-0000BD4A0000}"/>
    <cellStyle name="Note 2 6 5 2" xfId="18722" xr:uid="{00000000-0005-0000-0000-0000BE4A0000}"/>
    <cellStyle name="Note 2 6 5 3" xfId="18723" xr:uid="{00000000-0005-0000-0000-0000BF4A0000}"/>
    <cellStyle name="Note 2 6 5 4" xfId="18724" xr:uid="{00000000-0005-0000-0000-0000C04A0000}"/>
    <cellStyle name="Note 2 6 5 5" xfId="18725" xr:uid="{00000000-0005-0000-0000-0000C14A0000}"/>
    <cellStyle name="Note 2 6 5 6" xfId="18726" xr:uid="{00000000-0005-0000-0000-0000C24A0000}"/>
    <cellStyle name="Note 2 6 5 7" xfId="18727" xr:uid="{00000000-0005-0000-0000-0000C34A0000}"/>
    <cellStyle name="Note 2 6 5 8" xfId="18728" xr:uid="{00000000-0005-0000-0000-0000C44A0000}"/>
    <cellStyle name="Note 2 6 5 9" xfId="18729" xr:uid="{00000000-0005-0000-0000-0000C54A0000}"/>
    <cellStyle name="Note 2 6 6" xfId="18730" xr:uid="{00000000-0005-0000-0000-0000C64A0000}"/>
    <cellStyle name="Note 2 6 6 10" xfId="18731" xr:uid="{00000000-0005-0000-0000-0000C74A0000}"/>
    <cellStyle name="Note 2 6 6 11" xfId="18732" xr:uid="{00000000-0005-0000-0000-0000C84A0000}"/>
    <cellStyle name="Note 2 6 6 12" xfId="18733" xr:uid="{00000000-0005-0000-0000-0000C94A0000}"/>
    <cellStyle name="Note 2 6 6 13" xfId="18734" xr:uid="{00000000-0005-0000-0000-0000CA4A0000}"/>
    <cellStyle name="Note 2 6 6 14" xfId="18735" xr:uid="{00000000-0005-0000-0000-0000CB4A0000}"/>
    <cellStyle name="Note 2 6 6 2" xfId="18736" xr:uid="{00000000-0005-0000-0000-0000CC4A0000}"/>
    <cellStyle name="Note 2 6 6 3" xfId="18737" xr:uid="{00000000-0005-0000-0000-0000CD4A0000}"/>
    <cellStyle name="Note 2 6 6 4" xfId="18738" xr:uid="{00000000-0005-0000-0000-0000CE4A0000}"/>
    <cellStyle name="Note 2 6 6 5" xfId="18739" xr:uid="{00000000-0005-0000-0000-0000CF4A0000}"/>
    <cellStyle name="Note 2 6 6 6" xfId="18740" xr:uid="{00000000-0005-0000-0000-0000D04A0000}"/>
    <cellStyle name="Note 2 6 6 7" xfId="18741" xr:uid="{00000000-0005-0000-0000-0000D14A0000}"/>
    <cellStyle name="Note 2 6 6 8" xfId="18742" xr:uid="{00000000-0005-0000-0000-0000D24A0000}"/>
    <cellStyle name="Note 2 6 6 9" xfId="18743" xr:uid="{00000000-0005-0000-0000-0000D34A0000}"/>
    <cellStyle name="Note 2 6 7" xfId="18744" xr:uid="{00000000-0005-0000-0000-0000D44A0000}"/>
    <cellStyle name="Note 2 6 7 10" xfId="18745" xr:uid="{00000000-0005-0000-0000-0000D54A0000}"/>
    <cellStyle name="Note 2 6 7 11" xfId="18746" xr:uid="{00000000-0005-0000-0000-0000D64A0000}"/>
    <cellStyle name="Note 2 6 7 12" xfId="18747" xr:uid="{00000000-0005-0000-0000-0000D74A0000}"/>
    <cellStyle name="Note 2 6 7 13" xfId="18748" xr:uid="{00000000-0005-0000-0000-0000D84A0000}"/>
    <cellStyle name="Note 2 6 7 14" xfId="18749" xr:uid="{00000000-0005-0000-0000-0000D94A0000}"/>
    <cellStyle name="Note 2 6 7 2" xfId="18750" xr:uid="{00000000-0005-0000-0000-0000DA4A0000}"/>
    <cellStyle name="Note 2 6 7 3" xfId="18751" xr:uid="{00000000-0005-0000-0000-0000DB4A0000}"/>
    <cellStyle name="Note 2 6 7 4" xfId="18752" xr:uid="{00000000-0005-0000-0000-0000DC4A0000}"/>
    <cellStyle name="Note 2 6 7 5" xfId="18753" xr:uid="{00000000-0005-0000-0000-0000DD4A0000}"/>
    <cellStyle name="Note 2 6 7 6" xfId="18754" xr:uid="{00000000-0005-0000-0000-0000DE4A0000}"/>
    <cellStyle name="Note 2 6 7 7" xfId="18755" xr:uid="{00000000-0005-0000-0000-0000DF4A0000}"/>
    <cellStyle name="Note 2 6 7 8" xfId="18756" xr:uid="{00000000-0005-0000-0000-0000E04A0000}"/>
    <cellStyle name="Note 2 6 7 9" xfId="18757" xr:uid="{00000000-0005-0000-0000-0000E14A0000}"/>
    <cellStyle name="Note 2 6 8" xfId="18758" xr:uid="{00000000-0005-0000-0000-0000E24A0000}"/>
    <cellStyle name="Note 2 6 8 10" xfId="18759" xr:uid="{00000000-0005-0000-0000-0000E34A0000}"/>
    <cellStyle name="Note 2 6 8 11" xfId="18760" xr:uid="{00000000-0005-0000-0000-0000E44A0000}"/>
    <cellStyle name="Note 2 6 8 12" xfId="18761" xr:uid="{00000000-0005-0000-0000-0000E54A0000}"/>
    <cellStyle name="Note 2 6 8 13" xfId="18762" xr:uid="{00000000-0005-0000-0000-0000E64A0000}"/>
    <cellStyle name="Note 2 6 8 14" xfId="18763" xr:uid="{00000000-0005-0000-0000-0000E74A0000}"/>
    <cellStyle name="Note 2 6 8 2" xfId="18764" xr:uid="{00000000-0005-0000-0000-0000E84A0000}"/>
    <cellStyle name="Note 2 6 8 3" xfId="18765" xr:uid="{00000000-0005-0000-0000-0000E94A0000}"/>
    <cellStyle name="Note 2 6 8 4" xfId="18766" xr:uid="{00000000-0005-0000-0000-0000EA4A0000}"/>
    <cellStyle name="Note 2 6 8 5" xfId="18767" xr:uid="{00000000-0005-0000-0000-0000EB4A0000}"/>
    <cellStyle name="Note 2 6 8 6" xfId="18768" xr:uid="{00000000-0005-0000-0000-0000EC4A0000}"/>
    <cellStyle name="Note 2 6 8 7" xfId="18769" xr:uid="{00000000-0005-0000-0000-0000ED4A0000}"/>
    <cellStyle name="Note 2 6 8 8" xfId="18770" xr:uid="{00000000-0005-0000-0000-0000EE4A0000}"/>
    <cellStyle name="Note 2 6 8 9" xfId="18771" xr:uid="{00000000-0005-0000-0000-0000EF4A0000}"/>
    <cellStyle name="Note 2 6 9" xfId="18772" xr:uid="{00000000-0005-0000-0000-0000F04A0000}"/>
    <cellStyle name="Note 2 6 9 10" xfId="18773" xr:uid="{00000000-0005-0000-0000-0000F14A0000}"/>
    <cellStyle name="Note 2 6 9 11" xfId="18774" xr:uid="{00000000-0005-0000-0000-0000F24A0000}"/>
    <cellStyle name="Note 2 6 9 12" xfId="18775" xr:uid="{00000000-0005-0000-0000-0000F34A0000}"/>
    <cellStyle name="Note 2 6 9 13" xfId="18776" xr:uid="{00000000-0005-0000-0000-0000F44A0000}"/>
    <cellStyle name="Note 2 6 9 14" xfId="18777" xr:uid="{00000000-0005-0000-0000-0000F54A0000}"/>
    <cellStyle name="Note 2 6 9 2" xfId="18778" xr:uid="{00000000-0005-0000-0000-0000F64A0000}"/>
    <cellStyle name="Note 2 6 9 3" xfId="18779" xr:uid="{00000000-0005-0000-0000-0000F74A0000}"/>
    <cellStyle name="Note 2 6 9 4" xfId="18780" xr:uid="{00000000-0005-0000-0000-0000F84A0000}"/>
    <cellStyle name="Note 2 6 9 5" xfId="18781" xr:uid="{00000000-0005-0000-0000-0000F94A0000}"/>
    <cellStyle name="Note 2 6 9 6" xfId="18782" xr:uid="{00000000-0005-0000-0000-0000FA4A0000}"/>
    <cellStyle name="Note 2 6 9 7" xfId="18783" xr:uid="{00000000-0005-0000-0000-0000FB4A0000}"/>
    <cellStyle name="Note 2 6 9 8" xfId="18784" xr:uid="{00000000-0005-0000-0000-0000FC4A0000}"/>
    <cellStyle name="Note 2 6 9 9" xfId="18785" xr:uid="{00000000-0005-0000-0000-0000FD4A0000}"/>
    <cellStyle name="Note 2 7" xfId="18786" xr:uid="{00000000-0005-0000-0000-0000FE4A0000}"/>
    <cellStyle name="Note 2 7 10" xfId="18787" xr:uid="{00000000-0005-0000-0000-0000FF4A0000}"/>
    <cellStyle name="Note 2 7 11" xfId="18788" xr:uid="{00000000-0005-0000-0000-0000004B0000}"/>
    <cellStyle name="Note 2 7 12" xfId="18789" xr:uid="{00000000-0005-0000-0000-0000014B0000}"/>
    <cellStyle name="Note 2 7 13" xfId="18790" xr:uid="{00000000-0005-0000-0000-0000024B0000}"/>
    <cellStyle name="Note 2 7 14" xfId="18791" xr:uid="{00000000-0005-0000-0000-0000034B0000}"/>
    <cellStyle name="Note 2 7 15" xfId="18792" xr:uid="{00000000-0005-0000-0000-0000044B0000}"/>
    <cellStyle name="Note 2 7 16" xfId="18793" xr:uid="{00000000-0005-0000-0000-0000054B0000}"/>
    <cellStyle name="Note 2 7 2" xfId="18794" xr:uid="{00000000-0005-0000-0000-0000064B0000}"/>
    <cellStyle name="Note 2 7 3" xfId="18795" xr:uid="{00000000-0005-0000-0000-0000074B0000}"/>
    <cellStyle name="Note 2 7 4" xfId="18796" xr:uid="{00000000-0005-0000-0000-0000084B0000}"/>
    <cellStyle name="Note 2 7 5" xfId="18797" xr:uid="{00000000-0005-0000-0000-0000094B0000}"/>
    <cellStyle name="Note 2 7 6" xfId="18798" xr:uid="{00000000-0005-0000-0000-00000A4B0000}"/>
    <cellStyle name="Note 2 7 7" xfId="18799" xr:uid="{00000000-0005-0000-0000-00000B4B0000}"/>
    <cellStyle name="Note 2 7 8" xfId="18800" xr:uid="{00000000-0005-0000-0000-00000C4B0000}"/>
    <cellStyle name="Note 2 7 9" xfId="18801" xr:uid="{00000000-0005-0000-0000-00000D4B0000}"/>
    <cellStyle name="Note 2 8" xfId="18802" xr:uid="{00000000-0005-0000-0000-00000E4B0000}"/>
    <cellStyle name="Note 2 8 10" xfId="18803" xr:uid="{00000000-0005-0000-0000-00000F4B0000}"/>
    <cellStyle name="Note 2 8 11" xfId="18804" xr:uid="{00000000-0005-0000-0000-0000104B0000}"/>
    <cellStyle name="Note 2 8 12" xfId="18805" xr:uid="{00000000-0005-0000-0000-0000114B0000}"/>
    <cellStyle name="Note 2 8 13" xfId="18806" xr:uid="{00000000-0005-0000-0000-0000124B0000}"/>
    <cellStyle name="Note 2 8 14" xfId="18807" xr:uid="{00000000-0005-0000-0000-0000134B0000}"/>
    <cellStyle name="Note 2 8 15" xfId="18808" xr:uid="{00000000-0005-0000-0000-0000144B0000}"/>
    <cellStyle name="Note 2 8 16" xfId="18809" xr:uid="{00000000-0005-0000-0000-0000154B0000}"/>
    <cellStyle name="Note 2 8 2" xfId="18810" xr:uid="{00000000-0005-0000-0000-0000164B0000}"/>
    <cellStyle name="Note 2 8 3" xfId="18811" xr:uid="{00000000-0005-0000-0000-0000174B0000}"/>
    <cellStyle name="Note 2 8 4" xfId="18812" xr:uid="{00000000-0005-0000-0000-0000184B0000}"/>
    <cellStyle name="Note 2 8 5" xfId="18813" xr:uid="{00000000-0005-0000-0000-0000194B0000}"/>
    <cellStyle name="Note 2 8 6" xfId="18814" xr:uid="{00000000-0005-0000-0000-00001A4B0000}"/>
    <cellStyle name="Note 2 8 7" xfId="18815" xr:uid="{00000000-0005-0000-0000-00001B4B0000}"/>
    <cellStyle name="Note 2 8 8" xfId="18816" xr:uid="{00000000-0005-0000-0000-00001C4B0000}"/>
    <cellStyle name="Note 2 8 9" xfId="18817" xr:uid="{00000000-0005-0000-0000-00001D4B0000}"/>
    <cellStyle name="Note 2 9" xfId="18818" xr:uid="{00000000-0005-0000-0000-00001E4B0000}"/>
    <cellStyle name="Note 2 9 10" xfId="18819" xr:uid="{00000000-0005-0000-0000-00001F4B0000}"/>
    <cellStyle name="Note 2 9 11" xfId="18820" xr:uid="{00000000-0005-0000-0000-0000204B0000}"/>
    <cellStyle name="Note 2 9 12" xfId="18821" xr:uid="{00000000-0005-0000-0000-0000214B0000}"/>
    <cellStyle name="Note 2 9 13" xfId="18822" xr:uid="{00000000-0005-0000-0000-0000224B0000}"/>
    <cellStyle name="Note 2 9 14" xfId="18823" xr:uid="{00000000-0005-0000-0000-0000234B0000}"/>
    <cellStyle name="Note 2 9 15" xfId="18824" xr:uid="{00000000-0005-0000-0000-0000244B0000}"/>
    <cellStyle name="Note 2 9 2" xfId="18825" xr:uid="{00000000-0005-0000-0000-0000254B0000}"/>
    <cellStyle name="Note 2 9 3" xfId="18826" xr:uid="{00000000-0005-0000-0000-0000264B0000}"/>
    <cellStyle name="Note 2 9 4" xfId="18827" xr:uid="{00000000-0005-0000-0000-0000274B0000}"/>
    <cellStyle name="Note 2 9 5" xfId="18828" xr:uid="{00000000-0005-0000-0000-0000284B0000}"/>
    <cellStyle name="Note 2 9 6" xfId="18829" xr:uid="{00000000-0005-0000-0000-0000294B0000}"/>
    <cellStyle name="Note 2 9 7" xfId="18830" xr:uid="{00000000-0005-0000-0000-00002A4B0000}"/>
    <cellStyle name="Note 2 9 8" xfId="18831" xr:uid="{00000000-0005-0000-0000-00002B4B0000}"/>
    <cellStyle name="Note 2 9 9" xfId="18832" xr:uid="{00000000-0005-0000-0000-00002C4B0000}"/>
    <cellStyle name="Note 3" xfId="416" xr:uid="{00000000-0005-0000-0000-00002D4B0000}"/>
    <cellStyle name="Note 3 10" xfId="18833" xr:uid="{00000000-0005-0000-0000-00002E4B0000}"/>
    <cellStyle name="Note 3 11" xfId="18834" xr:uid="{00000000-0005-0000-0000-00002F4B0000}"/>
    <cellStyle name="Note 3 12" xfId="18835" xr:uid="{00000000-0005-0000-0000-0000304B0000}"/>
    <cellStyle name="Note 3 13" xfId="18836" xr:uid="{00000000-0005-0000-0000-0000314B0000}"/>
    <cellStyle name="Note 3 14" xfId="18837" xr:uid="{00000000-0005-0000-0000-0000324B0000}"/>
    <cellStyle name="Note 3 15" xfId="18838" xr:uid="{00000000-0005-0000-0000-0000334B0000}"/>
    <cellStyle name="Note 3 16" xfId="18839" xr:uid="{00000000-0005-0000-0000-0000344B0000}"/>
    <cellStyle name="Note 3 2" xfId="417" xr:uid="{00000000-0005-0000-0000-0000354B0000}"/>
    <cellStyle name="Note 3 2 10" xfId="18840" xr:uid="{00000000-0005-0000-0000-0000364B0000}"/>
    <cellStyle name="Note 3 2 11" xfId="18841" xr:uid="{00000000-0005-0000-0000-0000374B0000}"/>
    <cellStyle name="Note 3 2 12" xfId="18842" xr:uid="{00000000-0005-0000-0000-0000384B0000}"/>
    <cellStyle name="Note 3 2 13" xfId="18843" xr:uid="{00000000-0005-0000-0000-0000394B0000}"/>
    <cellStyle name="Note 3 2 14" xfId="18844" xr:uid="{00000000-0005-0000-0000-00003A4B0000}"/>
    <cellStyle name="Note 3 2 15" xfId="18845" xr:uid="{00000000-0005-0000-0000-00003B4B0000}"/>
    <cellStyle name="Note 3 2 2" xfId="18846" xr:uid="{00000000-0005-0000-0000-00003C4B0000}"/>
    <cellStyle name="Note 3 2 3" xfId="18847" xr:uid="{00000000-0005-0000-0000-00003D4B0000}"/>
    <cellStyle name="Note 3 2 4" xfId="18848" xr:uid="{00000000-0005-0000-0000-00003E4B0000}"/>
    <cellStyle name="Note 3 2 5" xfId="18849" xr:uid="{00000000-0005-0000-0000-00003F4B0000}"/>
    <cellStyle name="Note 3 2 6" xfId="18850" xr:uid="{00000000-0005-0000-0000-0000404B0000}"/>
    <cellStyle name="Note 3 2 7" xfId="18851" xr:uid="{00000000-0005-0000-0000-0000414B0000}"/>
    <cellStyle name="Note 3 2 8" xfId="18852" xr:uid="{00000000-0005-0000-0000-0000424B0000}"/>
    <cellStyle name="Note 3 2 9" xfId="18853" xr:uid="{00000000-0005-0000-0000-0000434B0000}"/>
    <cellStyle name="Note 3 3" xfId="418" xr:uid="{00000000-0005-0000-0000-0000444B0000}"/>
    <cellStyle name="Note 3 3 2" xfId="18854" xr:uid="{00000000-0005-0000-0000-0000454B0000}"/>
    <cellStyle name="Note 3 4" xfId="18855" xr:uid="{00000000-0005-0000-0000-0000464B0000}"/>
    <cellStyle name="Note 3 5" xfId="18856" xr:uid="{00000000-0005-0000-0000-0000474B0000}"/>
    <cellStyle name="Note 3 6" xfId="18857" xr:uid="{00000000-0005-0000-0000-0000484B0000}"/>
    <cellStyle name="Note 3 7" xfId="18858" xr:uid="{00000000-0005-0000-0000-0000494B0000}"/>
    <cellStyle name="Note 3 8" xfId="18859" xr:uid="{00000000-0005-0000-0000-00004A4B0000}"/>
    <cellStyle name="Note 3 9" xfId="18860" xr:uid="{00000000-0005-0000-0000-00004B4B0000}"/>
    <cellStyle name="Note 4" xfId="419" xr:uid="{00000000-0005-0000-0000-00004C4B0000}"/>
    <cellStyle name="Note 4 2" xfId="420" xr:uid="{00000000-0005-0000-0000-00004D4B0000}"/>
    <cellStyle name="Note 4 2 2" xfId="18861" xr:uid="{00000000-0005-0000-0000-00004E4B0000}"/>
    <cellStyle name="Note 4 3" xfId="421" xr:uid="{00000000-0005-0000-0000-00004F4B0000}"/>
    <cellStyle name="Note 4 4" xfId="18862" xr:uid="{00000000-0005-0000-0000-0000504B0000}"/>
    <cellStyle name="Notes" xfId="18863" xr:uid="{00000000-0005-0000-0000-0000514B0000}"/>
    <cellStyle name="NoUse" xfId="18864" xr:uid="{00000000-0005-0000-0000-0000524B0000}"/>
    <cellStyle name="nPlosion" xfId="18865" xr:uid="{00000000-0005-0000-0000-0000534B0000}"/>
    <cellStyle name="Number" xfId="18866" xr:uid="{00000000-0005-0000-0000-0000544B0000}"/>
    <cellStyle name="Number [0000]" xfId="18867" xr:uid="{00000000-0005-0000-0000-0000554B0000}"/>
    <cellStyle name="Number 2" xfId="18868" xr:uid="{00000000-0005-0000-0000-0000564B0000}"/>
    <cellStyle name="Number 3" xfId="18869" xr:uid="{00000000-0005-0000-0000-0000574B0000}"/>
    <cellStyle name="Number 4" xfId="18870" xr:uid="{00000000-0005-0000-0000-0000584B0000}"/>
    <cellStyle name="Number 5" xfId="18871" xr:uid="{00000000-0005-0000-0000-0000594B0000}"/>
    <cellStyle name="Number 6" xfId="18872" xr:uid="{00000000-0005-0000-0000-00005A4B0000}"/>
    <cellStyle name="Number." xfId="18873" xr:uid="{00000000-0005-0000-0000-00005B4B0000}"/>
    <cellStyle name="Number[0]" xfId="18874" xr:uid="{00000000-0005-0000-0000-00005C4B0000}"/>
    <cellStyle name="Number[00]" xfId="18875" xr:uid="{00000000-0005-0000-0000-00005D4B0000}"/>
    <cellStyle name="Number_0800226Interest Forecast" xfId="18876" xr:uid="{00000000-0005-0000-0000-00005E4B0000}"/>
    <cellStyle name="Numbers 0" xfId="18877" xr:uid="{00000000-0005-0000-0000-00005F4B0000}"/>
    <cellStyle name="Œ…‹æØ‚è [0.00]_GE 3 MINIMUM" xfId="18878" xr:uid="{00000000-0005-0000-0000-0000604B0000}"/>
    <cellStyle name="Œ…‹æØ‚è_GE 3 MINIMUM" xfId="18879" xr:uid="{00000000-0005-0000-0000-0000614B0000}"/>
    <cellStyle name="OffSheet" xfId="18880" xr:uid="{00000000-0005-0000-0000-0000624B0000}"/>
    <cellStyle name="OLELink" xfId="18881" xr:uid="{00000000-0005-0000-0000-0000634B0000}"/>
    <cellStyle name="OLELink 2" xfId="18882" xr:uid="{00000000-0005-0000-0000-0000644B0000}"/>
    <cellStyle name="OLELink 3" xfId="18883" xr:uid="{00000000-0005-0000-0000-0000654B0000}"/>
    <cellStyle name="outh America" xfId="18884" xr:uid="{00000000-0005-0000-0000-0000664B0000}"/>
    <cellStyle name="Output 2" xfId="422" xr:uid="{00000000-0005-0000-0000-0000674B0000}"/>
    <cellStyle name="Output 2 10" xfId="18885" xr:uid="{00000000-0005-0000-0000-0000684B0000}"/>
    <cellStyle name="Output 2 10 10" xfId="18886" xr:uid="{00000000-0005-0000-0000-0000694B0000}"/>
    <cellStyle name="Output 2 10 11" xfId="18887" xr:uid="{00000000-0005-0000-0000-00006A4B0000}"/>
    <cellStyle name="Output 2 10 12" xfId="18888" xr:uid="{00000000-0005-0000-0000-00006B4B0000}"/>
    <cellStyle name="Output 2 10 13" xfId="18889" xr:uid="{00000000-0005-0000-0000-00006C4B0000}"/>
    <cellStyle name="Output 2 10 14" xfId="18890" xr:uid="{00000000-0005-0000-0000-00006D4B0000}"/>
    <cellStyle name="Output 2 10 15" xfId="18891" xr:uid="{00000000-0005-0000-0000-00006E4B0000}"/>
    <cellStyle name="Output 2 10 16" xfId="18892" xr:uid="{00000000-0005-0000-0000-00006F4B0000}"/>
    <cellStyle name="Output 2 10 2" xfId="18893" xr:uid="{00000000-0005-0000-0000-0000704B0000}"/>
    <cellStyle name="Output 2 10 3" xfId="18894" xr:uid="{00000000-0005-0000-0000-0000714B0000}"/>
    <cellStyle name="Output 2 10 4" xfId="18895" xr:uid="{00000000-0005-0000-0000-0000724B0000}"/>
    <cellStyle name="Output 2 10 5" xfId="18896" xr:uid="{00000000-0005-0000-0000-0000734B0000}"/>
    <cellStyle name="Output 2 10 6" xfId="18897" xr:uid="{00000000-0005-0000-0000-0000744B0000}"/>
    <cellStyle name="Output 2 10 7" xfId="18898" xr:uid="{00000000-0005-0000-0000-0000754B0000}"/>
    <cellStyle name="Output 2 10 8" xfId="18899" xr:uid="{00000000-0005-0000-0000-0000764B0000}"/>
    <cellStyle name="Output 2 10 9" xfId="18900" xr:uid="{00000000-0005-0000-0000-0000774B0000}"/>
    <cellStyle name="Output 2 11" xfId="18901" xr:uid="{00000000-0005-0000-0000-0000784B0000}"/>
    <cellStyle name="Output 2 11 10" xfId="18902" xr:uid="{00000000-0005-0000-0000-0000794B0000}"/>
    <cellStyle name="Output 2 11 11" xfId="18903" xr:uid="{00000000-0005-0000-0000-00007A4B0000}"/>
    <cellStyle name="Output 2 11 12" xfId="18904" xr:uid="{00000000-0005-0000-0000-00007B4B0000}"/>
    <cellStyle name="Output 2 11 13" xfId="18905" xr:uid="{00000000-0005-0000-0000-00007C4B0000}"/>
    <cellStyle name="Output 2 11 14" xfId="18906" xr:uid="{00000000-0005-0000-0000-00007D4B0000}"/>
    <cellStyle name="Output 2 11 15" xfId="18907" xr:uid="{00000000-0005-0000-0000-00007E4B0000}"/>
    <cellStyle name="Output 2 11 16" xfId="18908" xr:uid="{00000000-0005-0000-0000-00007F4B0000}"/>
    <cellStyle name="Output 2 11 2" xfId="18909" xr:uid="{00000000-0005-0000-0000-0000804B0000}"/>
    <cellStyle name="Output 2 11 3" xfId="18910" xr:uid="{00000000-0005-0000-0000-0000814B0000}"/>
    <cellStyle name="Output 2 11 4" xfId="18911" xr:uid="{00000000-0005-0000-0000-0000824B0000}"/>
    <cellStyle name="Output 2 11 5" xfId="18912" xr:uid="{00000000-0005-0000-0000-0000834B0000}"/>
    <cellStyle name="Output 2 11 6" xfId="18913" xr:uid="{00000000-0005-0000-0000-0000844B0000}"/>
    <cellStyle name="Output 2 11 7" xfId="18914" xr:uid="{00000000-0005-0000-0000-0000854B0000}"/>
    <cellStyle name="Output 2 11 8" xfId="18915" xr:uid="{00000000-0005-0000-0000-0000864B0000}"/>
    <cellStyle name="Output 2 11 9" xfId="18916" xr:uid="{00000000-0005-0000-0000-0000874B0000}"/>
    <cellStyle name="Output 2 12" xfId="18917" xr:uid="{00000000-0005-0000-0000-0000884B0000}"/>
    <cellStyle name="Output 2 12 10" xfId="18918" xr:uid="{00000000-0005-0000-0000-0000894B0000}"/>
    <cellStyle name="Output 2 12 11" xfId="18919" xr:uid="{00000000-0005-0000-0000-00008A4B0000}"/>
    <cellStyle name="Output 2 12 12" xfId="18920" xr:uid="{00000000-0005-0000-0000-00008B4B0000}"/>
    <cellStyle name="Output 2 12 13" xfId="18921" xr:uid="{00000000-0005-0000-0000-00008C4B0000}"/>
    <cellStyle name="Output 2 12 14" xfId="18922" xr:uid="{00000000-0005-0000-0000-00008D4B0000}"/>
    <cellStyle name="Output 2 12 15" xfId="18923" xr:uid="{00000000-0005-0000-0000-00008E4B0000}"/>
    <cellStyle name="Output 2 12 2" xfId="18924" xr:uid="{00000000-0005-0000-0000-00008F4B0000}"/>
    <cellStyle name="Output 2 12 3" xfId="18925" xr:uid="{00000000-0005-0000-0000-0000904B0000}"/>
    <cellStyle name="Output 2 12 4" xfId="18926" xr:uid="{00000000-0005-0000-0000-0000914B0000}"/>
    <cellStyle name="Output 2 12 5" xfId="18927" xr:uid="{00000000-0005-0000-0000-0000924B0000}"/>
    <cellStyle name="Output 2 12 6" xfId="18928" xr:uid="{00000000-0005-0000-0000-0000934B0000}"/>
    <cellStyle name="Output 2 12 7" xfId="18929" xr:uid="{00000000-0005-0000-0000-0000944B0000}"/>
    <cellStyle name="Output 2 12 8" xfId="18930" xr:uid="{00000000-0005-0000-0000-0000954B0000}"/>
    <cellStyle name="Output 2 12 9" xfId="18931" xr:uid="{00000000-0005-0000-0000-0000964B0000}"/>
    <cellStyle name="Output 2 13" xfId="18932" xr:uid="{00000000-0005-0000-0000-0000974B0000}"/>
    <cellStyle name="Output 2 13 10" xfId="18933" xr:uid="{00000000-0005-0000-0000-0000984B0000}"/>
    <cellStyle name="Output 2 13 11" xfId="18934" xr:uid="{00000000-0005-0000-0000-0000994B0000}"/>
    <cellStyle name="Output 2 13 12" xfId="18935" xr:uid="{00000000-0005-0000-0000-00009A4B0000}"/>
    <cellStyle name="Output 2 13 13" xfId="18936" xr:uid="{00000000-0005-0000-0000-00009B4B0000}"/>
    <cellStyle name="Output 2 13 14" xfId="18937" xr:uid="{00000000-0005-0000-0000-00009C4B0000}"/>
    <cellStyle name="Output 2 13 2" xfId="18938" xr:uid="{00000000-0005-0000-0000-00009D4B0000}"/>
    <cellStyle name="Output 2 13 3" xfId="18939" xr:uid="{00000000-0005-0000-0000-00009E4B0000}"/>
    <cellStyle name="Output 2 13 4" xfId="18940" xr:uid="{00000000-0005-0000-0000-00009F4B0000}"/>
    <cellStyle name="Output 2 13 5" xfId="18941" xr:uid="{00000000-0005-0000-0000-0000A04B0000}"/>
    <cellStyle name="Output 2 13 6" xfId="18942" xr:uid="{00000000-0005-0000-0000-0000A14B0000}"/>
    <cellStyle name="Output 2 13 7" xfId="18943" xr:uid="{00000000-0005-0000-0000-0000A24B0000}"/>
    <cellStyle name="Output 2 13 8" xfId="18944" xr:uid="{00000000-0005-0000-0000-0000A34B0000}"/>
    <cellStyle name="Output 2 13 9" xfId="18945" xr:uid="{00000000-0005-0000-0000-0000A44B0000}"/>
    <cellStyle name="Output 2 14" xfId="18946" xr:uid="{00000000-0005-0000-0000-0000A54B0000}"/>
    <cellStyle name="Output 2 14 10" xfId="18947" xr:uid="{00000000-0005-0000-0000-0000A64B0000}"/>
    <cellStyle name="Output 2 14 11" xfId="18948" xr:uid="{00000000-0005-0000-0000-0000A74B0000}"/>
    <cellStyle name="Output 2 14 12" xfId="18949" xr:uid="{00000000-0005-0000-0000-0000A84B0000}"/>
    <cellStyle name="Output 2 14 13" xfId="18950" xr:uid="{00000000-0005-0000-0000-0000A94B0000}"/>
    <cellStyle name="Output 2 14 14" xfId="18951" xr:uid="{00000000-0005-0000-0000-0000AA4B0000}"/>
    <cellStyle name="Output 2 14 2" xfId="18952" xr:uid="{00000000-0005-0000-0000-0000AB4B0000}"/>
    <cellStyle name="Output 2 14 3" xfId="18953" xr:uid="{00000000-0005-0000-0000-0000AC4B0000}"/>
    <cellStyle name="Output 2 14 4" xfId="18954" xr:uid="{00000000-0005-0000-0000-0000AD4B0000}"/>
    <cellStyle name="Output 2 14 5" xfId="18955" xr:uid="{00000000-0005-0000-0000-0000AE4B0000}"/>
    <cellStyle name="Output 2 14 6" xfId="18956" xr:uid="{00000000-0005-0000-0000-0000AF4B0000}"/>
    <cellStyle name="Output 2 14 7" xfId="18957" xr:uid="{00000000-0005-0000-0000-0000B04B0000}"/>
    <cellStyle name="Output 2 14 8" xfId="18958" xr:uid="{00000000-0005-0000-0000-0000B14B0000}"/>
    <cellStyle name="Output 2 14 9" xfId="18959" xr:uid="{00000000-0005-0000-0000-0000B24B0000}"/>
    <cellStyle name="Output 2 15" xfId="18960" xr:uid="{00000000-0005-0000-0000-0000B34B0000}"/>
    <cellStyle name="Output 2 15 10" xfId="18961" xr:uid="{00000000-0005-0000-0000-0000B44B0000}"/>
    <cellStyle name="Output 2 15 11" xfId="18962" xr:uid="{00000000-0005-0000-0000-0000B54B0000}"/>
    <cellStyle name="Output 2 15 12" xfId="18963" xr:uid="{00000000-0005-0000-0000-0000B64B0000}"/>
    <cellStyle name="Output 2 15 13" xfId="18964" xr:uid="{00000000-0005-0000-0000-0000B74B0000}"/>
    <cellStyle name="Output 2 15 14" xfId="18965" xr:uid="{00000000-0005-0000-0000-0000B84B0000}"/>
    <cellStyle name="Output 2 15 2" xfId="18966" xr:uid="{00000000-0005-0000-0000-0000B94B0000}"/>
    <cellStyle name="Output 2 15 3" xfId="18967" xr:uid="{00000000-0005-0000-0000-0000BA4B0000}"/>
    <cellStyle name="Output 2 15 4" xfId="18968" xr:uid="{00000000-0005-0000-0000-0000BB4B0000}"/>
    <cellStyle name="Output 2 15 5" xfId="18969" xr:uid="{00000000-0005-0000-0000-0000BC4B0000}"/>
    <cellStyle name="Output 2 15 6" xfId="18970" xr:uid="{00000000-0005-0000-0000-0000BD4B0000}"/>
    <cellStyle name="Output 2 15 7" xfId="18971" xr:uid="{00000000-0005-0000-0000-0000BE4B0000}"/>
    <cellStyle name="Output 2 15 8" xfId="18972" xr:uid="{00000000-0005-0000-0000-0000BF4B0000}"/>
    <cellStyle name="Output 2 15 9" xfId="18973" xr:uid="{00000000-0005-0000-0000-0000C04B0000}"/>
    <cellStyle name="Output 2 16" xfId="18974" xr:uid="{00000000-0005-0000-0000-0000C14B0000}"/>
    <cellStyle name="Output 2 16 10" xfId="18975" xr:uid="{00000000-0005-0000-0000-0000C24B0000}"/>
    <cellStyle name="Output 2 16 11" xfId="18976" xr:uid="{00000000-0005-0000-0000-0000C34B0000}"/>
    <cellStyle name="Output 2 16 12" xfId="18977" xr:uid="{00000000-0005-0000-0000-0000C44B0000}"/>
    <cellStyle name="Output 2 16 13" xfId="18978" xr:uid="{00000000-0005-0000-0000-0000C54B0000}"/>
    <cellStyle name="Output 2 16 14" xfId="18979" xr:uid="{00000000-0005-0000-0000-0000C64B0000}"/>
    <cellStyle name="Output 2 16 2" xfId="18980" xr:uid="{00000000-0005-0000-0000-0000C74B0000}"/>
    <cellStyle name="Output 2 16 3" xfId="18981" xr:uid="{00000000-0005-0000-0000-0000C84B0000}"/>
    <cellStyle name="Output 2 16 4" xfId="18982" xr:uid="{00000000-0005-0000-0000-0000C94B0000}"/>
    <cellStyle name="Output 2 16 5" xfId="18983" xr:uid="{00000000-0005-0000-0000-0000CA4B0000}"/>
    <cellStyle name="Output 2 16 6" xfId="18984" xr:uid="{00000000-0005-0000-0000-0000CB4B0000}"/>
    <cellStyle name="Output 2 16 7" xfId="18985" xr:uid="{00000000-0005-0000-0000-0000CC4B0000}"/>
    <cellStyle name="Output 2 16 8" xfId="18986" xr:uid="{00000000-0005-0000-0000-0000CD4B0000}"/>
    <cellStyle name="Output 2 16 9" xfId="18987" xr:uid="{00000000-0005-0000-0000-0000CE4B0000}"/>
    <cellStyle name="Output 2 17" xfId="18988" xr:uid="{00000000-0005-0000-0000-0000CF4B0000}"/>
    <cellStyle name="Output 2 17 10" xfId="18989" xr:uid="{00000000-0005-0000-0000-0000D04B0000}"/>
    <cellStyle name="Output 2 17 11" xfId="18990" xr:uid="{00000000-0005-0000-0000-0000D14B0000}"/>
    <cellStyle name="Output 2 17 12" xfId="18991" xr:uid="{00000000-0005-0000-0000-0000D24B0000}"/>
    <cellStyle name="Output 2 17 13" xfId="18992" xr:uid="{00000000-0005-0000-0000-0000D34B0000}"/>
    <cellStyle name="Output 2 17 14" xfId="18993" xr:uid="{00000000-0005-0000-0000-0000D44B0000}"/>
    <cellStyle name="Output 2 17 2" xfId="18994" xr:uid="{00000000-0005-0000-0000-0000D54B0000}"/>
    <cellStyle name="Output 2 17 3" xfId="18995" xr:uid="{00000000-0005-0000-0000-0000D64B0000}"/>
    <cellStyle name="Output 2 17 4" xfId="18996" xr:uid="{00000000-0005-0000-0000-0000D74B0000}"/>
    <cellStyle name="Output 2 17 5" xfId="18997" xr:uid="{00000000-0005-0000-0000-0000D84B0000}"/>
    <cellStyle name="Output 2 17 6" xfId="18998" xr:uid="{00000000-0005-0000-0000-0000D94B0000}"/>
    <cellStyle name="Output 2 17 7" xfId="18999" xr:uid="{00000000-0005-0000-0000-0000DA4B0000}"/>
    <cellStyle name="Output 2 17 8" xfId="19000" xr:uid="{00000000-0005-0000-0000-0000DB4B0000}"/>
    <cellStyle name="Output 2 17 9" xfId="19001" xr:uid="{00000000-0005-0000-0000-0000DC4B0000}"/>
    <cellStyle name="Output 2 18" xfId="19002" xr:uid="{00000000-0005-0000-0000-0000DD4B0000}"/>
    <cellStyle name="Output 2 18 10" xfId="19003" xr:uid="{00000000-0005-0000-0000-0000DE4B0000}"/>
    <cellStyle name="Output 2 18 11" xfId="19004" xr:uid="{00000000-0005-0000-0000-0000DF4B0000}"/>
    <cellStyle name="Output 2 18 12" xfId="19005" xr:uid="{00000000-0005-0000-0000-0000E04B0000}"/>
    <cellStyle name="Output 2 18 13" xfId="19006" xr:uid="{00000000-0005-0000-0000-0000E14B0000}"/>
    <cellStyle name="Output 2 18 14" xfId="19007" xr:uid="{00000000-0005-0000-0000-0000E24B0000}"/>
    <cellStyle name="Output 2 18 2" xfId="19008" xr:uid="{00000000-0005-0000-0000-0000E34B0000}"/>
    <cellStyle name="Output 2 18 3" xfId="19009" xr:uid="{00000000-0005-0000-0000-0000E44B0000}"/>
    <cellStyle name="Output 2 18 4" xfId="19010" xr:uid="{00000000-0005-0000-0000-0000E54B0000}"/>
    <cellStyle name="Output 2 18 5" xfId="19011" xr:uid="{00000000-0005-0000-0000-0000E64B0000}"/>
    <cellStyle name="Output 2 18 6" xfId="19012" xr:uid="{00000000-0005-0000-0000-0000E74B0000}"/>
    <cellStyle name="Output 2 18 7" xfId="19013" xr:uid="{00000000-0005-0000-0000-0000E84B0000}"/>
    <cellStyle name="Output 2 18 8" xfId="19014" xr:uid="{00000000-0005-0000-0000-0000E94B0000}"/>
    <cellStyle name="Output 2 18 9" xfId="19015" xr:uid="{00000000-0005-0000-0000-0000EA4B0000}"/>
    <cellStyle name="Output 2 19" xfId="19016" xr:uid="{00000000-0005-0000-0000-0000EB4B0000}"/>
    <cellStyle name="Output 2 19 10" xfId="19017" xr:uid="{00000000-0005-0000-0000-0000EC4B0000}"/>
    <cellStyle name="Output 2 19 11" xfId="19018" xr:uid="{00000000-0005-0000-0000-0000ED4B0000}"/>
    <cellStyle name="Output 2 19 12" xfId="19019" xr:uid="{00000000-0005-0000-0000-0000EE4B0000}"/>
    <cellStyle name="Output 2 19 13" xfId="19020" xr:uid="{00000000-0005-0000-0000-0000EF4B0000}"/>
    <cellStyle name="Output 2 19 14" xfId="19021" xr:uid="{00000000-0005-0000-0000-0000F04B0000}"/>
    <cellStyle name="Output 2 19 2" xfId="19022" xr:uid="{00000000-0005-0000-0000-0000F14B0000}"/>
    <cellStyle name="Output 2 19 3" xfId="19023" xr:uid="{00000000-0005-0000-0000-0000F24B0000}"/>
    <cellStyle name="Output 2 19 4" xfId="19024" xr:uid="{00000000-0005-0000-0000-0000F34B0000}"/>
    <cellStyle name="Output 2 19 5" xfId="19025" xr:uid="{00000000-0005-0000-0000-0000F44B0000}"/>
    <cellStyle name="Output 2 19 6" xfId="19026" xr:uid="{00000000-0005-0000-0000-0000F54B0000}"/>
    <cellStyle name="Output 2 19 7" xfId="19027" xr:uid="{00000000-0005-0000-0000-0000F64B0000}"/>
    <cellStyle name="Output 2 19 8" xfId="19028" xr:uid="{00000000-0005-0000-0000-0000F74B0000}"/>
    <cellStyle name="Output 2 19 9" xfId="19029" xr:uid="{00000000-0005-0000-0000-0000F84B0000}"/>
    <cellStyle name="Output 2 2" xfId="423" xr:uid="{00000000-0005-0000-0000-0000F94B0000}"/>
    <cellStyle name="Output 2 2 10" xfId="19030" xr:uid="{00000000-0005-0000-0000-0000FA4B0000}"/>
    <cellStyle name="Output 2 2 10 10" xfId="19031" xr:uid="{00000000-0005-0000-0000-0000FB4B0000}"/>
    <cellStyle name="Output 2 2 10 11" xfId="19032" xr:uid="{00000000-0005-0000-0000-0000FC4B0000}"/>
    <cellStyle name="Output 2 2 10 12" xfId="19033" xr:uid="{00000000-0005-0000-0000-0000FD4B0000}"/>
    <cellStyle name="Output 2 2 10 13" xfId="19034" xr:uid="{00000000-0005-0000-0000-0000FE4B0000}"/>
    <cellStyle name="Output 2 2 10 14" xfId="19035" xr:uid="{00000000-0005-0000-0000-0000FF4B0000}"/>
    <cellStyle name="Output 2 2 10 2" xfId="19036" xr:uid="{00000000-0005-0000-0000-0000004C0000}"/>
    <cellStyle name="Output 2 2 10 3" xfId="19037" xr:uid="{00000000-0005-0000-0000-0000014C0000}"/>
    <cellStyle name="Output 2 2 10 4" xfId="19038" xr:uid="{00000000-0005-0000-0000-0000024C0000}"/>
    <cellStyle name="Output 2 2 10 5" xfId="19039" xr:uid="{00000000-0005-0000-0000-0000034C0000}"/>
    <cellStyle name="Output 2 2 10 6" xfId="19040" xr:uid="{00000000-0005-0000-0000-0000044C0000}"/>
    <cellStyle name="Output 2 2 10 7" xfId="19041" xr:uid="{00000000-0005-0000-0000-0000054C0000}"/>
    <cellStyle name="Output 2 2 10 8" xfId="19042" xr:uid="{00000000-0005-0000-0000-0000064C0000}"/>
    <cellStyle name="Output 2 2 10 9" xfId="19043" xr:uid="{00000000-0005-0000-0000-0000074C0000}"/>
    <cellStyle name="Output 2 2 11" xfId="19044" xr:uid="{00000000-0005-0000-0000-0000084C0000}"/>
    <cellStyle name="Output 2 2 11 10" xfId="19045" xr:uid="{00000000-0005-0000-0000-0000094C0000}"/>
    <cellStyle name="Output 2 2 11 11" xfId="19046" xr:uid="{00000000-0005-0000-0000-00000A4C0000}"/>
    <cellStyle name="Output 2 2 11 12" xfId="19047" xr:uid="{00000000-0005-0000-0000-00000B4C0000}"/>
    <cellStyle name="Output 2 2 11 13" xfId="19048" xr:uid="{00000000-0005-0000-0000-00000C4C0000}"/>
    <cellStyle name="Output 2 2 11 14" xfId="19049" xr:uid="{00000000-0005-0000-0000-00000D4C0000}"/>
    <cellStyle name="Output 2 2 11 2" xfId="19050" xr:uid="{00000000-0005-0000-0000-00000E4C0000}"/>
    <cellStyle name="Output 2 2 11 3" xfId="19051" xr:uid="{00000000-0005-0000-0000-00000F4C0000}"/>
    <cellStyle name="Output 2 2 11 4" xfId="19052" xr:uid="{00000000-0005-0000-0000-0000104C0000}"/>
    <cellStyle name="Output 2 2 11 5" xfId="19053" xr:uid="{00000000-0005-0000-0000-0000114C0000}"/>
    <cellStyle name="Output 2 2 11 6" xfId="19054" xr:uid="{00000000-0005-0000-0000-0000124C0000}"/>
    <cellStyle name="Output 2 2 11 7" xfId="19055" xr:uid="{00000000-0005-0000-0000-0000134C0000}"/>
    <cellStyle name="Output 2 2 11 8" xfId="19056" xr:uid="{00000000-0005-0000-0000-0000144C0000}"/>
    <cellStyle name="Output 2 2 11 9" xfId="19057" xr:uid="{00000000-0005-0000-0000-0000154C0000}"/>
    <cellStyle name="Output 2 2 12" xfId="19058" xr:uid="{00000000-0005-0000-0000-0000164C0000}"/>
    <cellStyle name="Output 2 2 12 10" xfId="19059" xr:uid="{00000000-0005-0000-0000-0000174C0000}"/>
    <cellStyle name="Output 2 2 12 11" xfId="19060" xr:uid="{00000000-0005-0000-0000-0000184C0000}"/>
    <cellStyle name="Output 2 2 12 12" xfId="19061" xr:uid="{00000000-0005-0000-0000-0000194C0000}"/>
    <cellStyle name="Output 2 2 12 13" xfId="19062" xr:uid="{00000000-0005-0000-0000-00001A4C0000}"/>
    <cellStyle name="Output 2 2 12 14" xfId="19063" xr:uid="{00000000-0005-0000-0000-00001B4C0000}"/>
    <cellStyle name="Output 2 2 12 2" xfId="19064" xr:uid="{00000000-0005-0000-0000-00001C4C0000}"/>
    <cellStyle name="Output 2 2 12 3" xfId="19065" xr:uid="{00000000-0005-0000-0000-00001D4C0000}"/>
    <cellStyle name="Output 2 2 12 4" xfId="19066" xr:uid="{00000000-0005-0000-0000-00001E4C0000}"/>
    <cellStyle name="Output 2 2 12 5" xfId="19067" xr:uid="{00000000-0005-0000-0000-00001F4C0000}"/>
    <cellStyle name="Output 2 2 12 6" xfId="19068" xr:uid="{00000000-0005-0000-0000-0000204C0000}"/>
    <cellStyle name="Output 2 2 12 7" xfId="19069" xr:uid="{00000000-0005-0000-0000-0000214C0000}"/>
    <cellStyle name="Output 2 2 12 8" xfId="19070" xr:uid="{00000000-0005-0000-0000-0000224C0000}"/>
    <cellStyle name="Output 2 2 12 9" xfId="19071" xr:uid="{00000000-0005-0000-0000-0000234C0000}"/>
    <cellStyle name="Output 2 2 13" xfId="19072" xr:uid="{00000000-0005-0000-0000-0000244C0000}"/>
    <cellStyle name="Output 2 2 13 10" xfId="19073" xr:uid="{00000000-0005-0000-0000-0000254C0000}"/>
    <cellStyle name="Output 2 2 13 11" xfId="19074" xr:uid="{00000000-0005-0000-0000-0000264C0000}"/>
    <cellStyle name="Output 2 2 13 12" xfId="19075" xr:uid="{00000000-0005-0000-0000-0000274C0000}"/>
    <cellStyle name="Output 2 2 13 13" xfId="19076" xr:uid="{00000000-0005-0000-0000-0000284C0000}"/>
    <cellStyle name="Output 2 2 13 14" xfId="19077" xr:uid="{00000000-0005-0000-0000-0000294C0000}"/>
    <cellStyle name="Output 2 2 13 2" xfId="19078" xr:uid="{00000000-0005-0000-0000-00002A4C0000}"/>
    <cellStyle name="Output 2 2 13 3" xfId="19079" xr:uid="{00000000-0005-0000-0000-00002B4C0000}"/>
    <cellStyle name="Output 2 2 13 4" xfId="19080" xr:uid="{00000000-0005-0000-0000-00002C4C0000}"/>
    <cellStyle name="Output 2 2 13 5" xfId="19081" xr:uid="{00000000-0005-0000-0000-00002D4C0000}"/>
    <cellStyle name="Output 2 2 13 6" xfId="19082" xr:uid="{00000000-0005-0000-0000-00002E4C0000}"/>
    <cellStyle name="Output 2 2 13 7" xfId="19083" xr:uid="{00000000-0005-0000-0000-00002F4C0000}"/>
    <cellStyle name="Output 2 2 13 8" xfId="19084" xr:uid="{00000000-0005-0000-0000-0000304C0000}"/>
    <cellStyle name="Output 2 2 13 9" xfId="19085" xr:uid="{00000000-0005-0000-0000-0000314C0000}"/>
    <cellStyle name="Output 2 2 14" xfId="19086" xr:uid="{00000000-0005-0000-0000-0000324C0000}"/>
    <cellStyle name="Output 2 2 14 10" xfId="19087" xr:uid="{00000000-0005-0000-0000-0000334C0000}"/>
    <cellStyle name="Output 2 2 14 11" xfId="19088" xr:uid="{00000000-0005-0000-0000-0000344C0000}"/>
    <cellStyle name="Output 2 2 14 12" xfId="19089" xr:uid="{00000000-0005-0000-0000-0000354C0000}"/>
    <cellStyle name="Output 2 2 14 13" xfId="19090" xr:uid="{00000000-0005-0000-0000-0000364C0000}"/>
    <cellStyle name="Output 2 2 14 14" xfId="19091" xr:uid="{00000000-0005-0000-0000-0000374C0000}"/>
    <cellStyle name="Output 2 2 14 2" xfId="19092" xr:uid="{00000000-0005-0000-0000-0000384C0000}"/>
    <cellStyle name="Output 2 2 14 3" xfId="19093" xr:uid="{00000000-0005-0000-0000-0000394C0000}"/>
    <cellStyle name="Output 2 2 14 4" xfId="19094" xr:uid="{00000000-0005-0000-0000-00003A4C0000}"/>
    <cellStyle name="Output 2 2 14 5" xfId="19095" xr:uid="{00000000-0005-0000-0000-00003B4C0000}"/>
    <cellStyle name="Output 2 2 14 6" xfId="19096" xr:uid="{00000000-0005-0000-0000-00003C4C0000}"/>
    <cellStyle name="Output 2 2 14 7" xfId="19097" xr:uid="{00000000-0005-0000-0000-00003D4C0000}"/>
    <cellStyle name="Output 2 2 14 8" xfId="19098" xr:uid="{00000000-0005-0000-0000-00003E4C0000}"/>
    <cellStyle name="Output 2 2 14 9" xfId="19099" xr:uid="{00000000-0005-0000-0000-00003F4C0000}"/>
    <cellStyle name="Output 2 2 15" xfId="19100" xr:uid="{00000000-0005-0000-0000-0000404C0000}"/>
    <cellStyle name="Output 2 2 15 10" xfId="19101" xr:uid="{00000000-0005-0000-0000-0000414C0000}"/>
    <cellStyle name="Output 2 2 15 11" xfId="19102" xr:uid="{00000000-0005-0000-0000-0000424C0000}"/>
    <cellStyle name="Output 2 2 15 12" xfId="19103" xr:uid="{00000000-0005-0000-0000-0000434C0000}"/>
    <cellStyle name="Output 2 2 15 13" xfId="19104" xr:uid="{00000000-0005-0000-0000-0000444C0000}"/>
    <cellStyle name="Output 2 2 15 14" xfId="19105" xr:uid="{00000000-0005-0000-0000-0000454C0000}"/>
    <cellStyle name="Output 2 2 15 2" xfId="19106" xr:uid="{00000000-0005-0000-0000-0000464C0000}"/>
    <cellStyle name="Output 2 2 15 3" xfId="19107" xr:uid="{00000000-0005-0000-0000-0000474C0000}"/>
    <cellStyle name="Output 2 2 15 4" xfId="19108" xr:uid="{00000000-0005-0000-0000-0000484C0000}"/>
    <cellStyle name="Output 2 2 15 5" xfId="19109" xr:uid="{00000000-0005-0000-0000-0000494C0000}"/>
    <cellStyle name="Output 2 2 15 6" xfId="19110" xr:uid="{00000000-0005-0000-0000-00004A4C0000}"/>
    <cellStyle name="Output 2 2 15 7" xfId="19111" xr:uid="{00000000-0005-0000-0000-00004B4C0000}"/>
    <cellStyle name="Output 2 2 15 8" xfId="19112" xr:uid="{00000000-0005-0000-0000-00004C4C0000}"/>
    <cellStyle name="Output 2 2 15 9" xfId="19113" xr:uid="{00000000-0005-0000-0000-00004D4C0000}"/>
    <cellStyle name="Output 2 2 16" xfId="19114" xr:uid="{00000000-0005-0000-0000-00004E4C0000}"/>
    <cellStyle name="Output 2 2 16 10" xfId="19115" xr:uid="{00000000-0005-0000-0000-00004F4C0000}"/>
    <cellStyle name="Output 2 2 16 11" xfId="19116" xr:uid="{00000000-0005-0000-0000-0000504C0000}"/>
    <cellStyle name="Output 2 2 16 12" xfId="19117" xr:uid="{00000000-0005-0000-0000-0000514C0000}"/>
    <cellStyle name="Output 2 2 16 13" xfId="19118" xr:uid="{00000000-0005-0000-0000-0000524C0000}"/>
    <cellStyle name="Output 2 2 16 14" xfId="19119" xr:uid="{00000000-0005-0000-0000-0000534C0000}"/>
    <cellStyle name="Output 2 2 16 2" xfId="19120" xr:uid="{00000000-0005-0000-0000-0000544C0000}"/>
    <cellStyle name="Output 2 2 16 3" xfId="19121" xr:uid="{00000000-0005-0000-0000-0000554C0000}"/>
    <cellStyle name="Output 2 2 16 4" xfId="19122" xr:uid="{00000000-0005-0000-0000-0000564C0000}"/>
    <cellStyle name="Output 2 2 16 5" xfId="19123" xr:uid="{00000000-0005-0000-0000-0000574C0000}"/>
    <cellStyle name="Output 2 2 16 6" xfId="19124" xr:uid="{00000000-0005-0000-0000-0000584C0000}"/>
    <cellStyle name="Output 2 2 16 7" xfId="19125" xr:uid="{00000000-0005-0000-0000-0000594C0000}"/>
    <cellStyle name="Output 2 2 16 8" xfId="19126" xr:uid="{00000000-0005-0000-0000-00005A4C0000}"/>
    <cellStyle name="Output 2 2 16 9" xfId="19127" xr:uid="{00000000-0005-0000-0000-00005B4C0000}"/>
    <cellStyle name="Output 2 2 17" xfId="19128" xr:uid="{00000000-0005-0000-0000-00005C4C0000}"/>
    <cellStyle name="Output 2 2 17 10" xfId="19129" xr:uid="{00000000-0005-0000-0000-00005D4C0000}"/>
    <cellStyle name="Output 2 2 17 11" xfId="19130" xr:uid="{00000000-0005-0000-0000-00005E4C0000}"/>
    <cellStyle name="Output 2 2 17 12" xfId="19131" xr:uid="{00000000-0005-0000-0000-00005F4C0000}"/>
    <cellStyle name="Output 2 2 17 13" xfId="19132" xr:uid="{00000000-0005-0000-0000-0000604C0000}"/>
    <cellStyle name="Output 2 2 17 14" xfId="19133" xr:uid="{00000000-0005-0000-0000-0000614C0000}"/>
    <cellStyle name="Output 2 2 17 2" xfId="19134" xr:uid="{00000000-0005-0000-0000-0000624C0000}"/>
    <cellStyle name="Output 2 2 17 3" xfId="19135" xr:uid="{00000000-0005-0000-0000-0000634C0000}"/>
    <cellStyle name="Output 2 2 17 4" xfId="19136" xr:uid="{00000000-0005-0000-0000-0000644C0000}"/>
    <cellStyle name="Output 2 2 17 5" xfId="19137" xr:uid="{00000000-0005-0000-0000-0000654C0000}"/>
    <cellStyle name="Output 2 2 17 6" xfId="19138" xr:uid="{00000000-0005-0000-0000-0000664C0000}"/>
    <cellStyle name="Output 2 2 17 7" xfId="19139" xr:uid="{00000000-0005-0000-0000-0000674C0000}"/>
    <cellStyle name="Output 2 2 17 8" xfId="19140" xr:uid="{00000000-0005-0000-0000-0000684C0000}"/>
    <cellStyle name="Output 2 2 17 9" xfId="19141" xr:uid="{00000000-0005-0000-0000-0000694C0000}"/>
    <cellStyle name="Output 2 2 18" xfId="19142" xr:uid="{00000000-0005-0000-0000-00006A4C0000}"/>
    <cellStyle name="Output 2 2 18 10" xfId="19143" xr:uid="{00000000-0005-0000-0000-00006B4C0000}"/>
    <cellStyle name="Output 2 2 18 11" xfId="19144" xr:uid="{00000000-0005-0000-0000-00006C4C0000}"/>
    <cellStyle name="Output 2 2 18 12" xfId="19145" xr:uid="{00000000-0005-0000-0000-00006D4C0000}"/>
    <cellStyle name="Output 2 2 18 13" xfId="19146" xr:uid="{00000000-0005-0000-0000-00006E4C0000}"/>
    <cellStyle name="Output 2 2 18 14" xfId="19147" xr:uid="{00000000-0005-0000-0000-00006F4C0000}"/>
    <cellStyle name="Output 2 2 18 2" xfId="19148" xr:uid="{00000000-0005-0000-0000-0000704C0000}"/>
    <cellStyle name="Output 2 2 18 3" xfId="19149" xr:uid="{00000000-0005-0000-0000-0000714C0000}"/>
    <cellStyle name="Output 2 2 18 4" xfId="19150" xr:uid="{00000000-0005-0000-0000-0000724C0000}"/>
    <cellStyle name="Output 2 2 18 5" xfId="19151" xr:uid="{00000000-0005-0000-0000-0000734C0000}"/>
    <cellStyle name="Output 2 2 18 6" xfId="19152" xr:uid="{00000000-0005-0000-0000-0000744C0000}"/>
    <cellStyle name="Output 2 2 18 7" xfId="19153" xr:uid="{00000000-0005-0000-0000-0000754C0000}"/>
    <cellStyle name="Output 2 2 18 8" xfId="19154" xr:uid="{00000000-0005-0000-0000-0000764C0000}"/>
    <cellStyle name="Output 2 2 18 9" xfId="19155" xr:uid="{00000000-0005-0000-0000-0000774C0000}"/>
    <cellStyle name="Output 2 2 19" xfId="19156" xr:uid="{00000000-0005-0000-0000-0000784C0000}"/>
    <cellStyle name="Output 2 2 19 10" xfId="19157" xr:uid="{00000000-0005-0000-0000-0000794C0000}"/>
    <cellStyle name="Output 2 2 19 11" xfId="19158" xr:uid="{00000000-0005-0000-0000-00007A4C0000}"/>
    <cellStyle name="Output 2 2 19 12" xfId="19159" xr:uid="{00000000-0005-0000-0000-00007B4C0000}"/>
    <cellStyle name="Output 2 2 19 13" xfId="19160" xr:uid="{00000000-0005-0000-0000-00007C4C0000}"/>
    <cellStyle name="Output 2 2 19 14" xfId="19161" xr:uid="{00000000-0005-0000-0000-00007D4C0000}"/>
    <cellStyle name="Output 2 2 19 2" xfId="19162" xr:uid="{00000000-0005-0000-0000-00007E4C0000}"/>
    <cellStyle name="Output 2 2 19 3" xfId="19163" xr:uid="{00000000-0005-0000-0000-00007F4C0000}"/>
    <cellStyle name="Output 2 2 19 4" xfId="19164" xr:uid="{00000000-0005-0000-0000-0000804C0000}"/>
    <cellStyle name="Output 2 2 19 5" xfId="19165" xr:uid="{00000000-0005-0000-0000-0000814C0000}"/>
    <cellStyle name="Output 2 2 19 6" xfId="19166" xr:uid="{00000000-0005-0000-0000-0000824C0000}"/>
    <cellStyle name="Output 2 2 19 7" xfId="19167" xr:uid="{00000000-0005-0000-0000-0000834C0000}"/>
    <cellStyle name="Output 2 2 19 8" xfId="19168" xr:uid="{00000000-0005-0000-0000-0000844C0000}"/>
    <cellStyle name="Output 2 2 19 9" xfId="19169" xr:uid="{00000000-0005-0000-0000-0000854C0000}"/>
    <cellStyle name="Output 2 2 2" xfId="19170" xr:uid="{00000000-0005-0000-0000-0000864C0000}"/>
    <cellStyle name="Output 2 2 2 10" xfId="19171" xr:uid="{00000000-0005-0000-0000-0000874C0000}"/>
    <cellStyle name="Output 2 2 2 10 10" xfId="19172" xr:uid="{00000000-0005-0000-0000-0000884C0000}"/>
    <cellStyle name="Output 2 2 2 10 11" xfId="19173" xr:uid="{00000000-0005-0000-0000-0000894C0000}"/>
    <cellStyle name="Output 2 2 2 10 12" xfId="19174" xr:uid="{00000000-0005-0000-0000-00008A4C0000}"/>
    <cellStyle name="Output 2 2 2 10 13" xfId="19175" xr:uid="{00000000-0005-0000-0000-00008B4C0000}"/>
    <cellStyle name="Output 2 2 2 10 14" xfId="19176" xr:uid="{00000000-0005-0000-0000-00008C4C0000}"/>
    <cellStyle name="Output 2 2 2 10 2" xfId="19177" xr:uid="{00000000-0005-0000-0000-00008D4C0000}"/>
    <cellStyle name="Output 2 2 2 10 3" xfId="19178" xr:uid="{00000000-0005-0000-0000-00008E4C0000}"/>
    <cellStyle name="Output 2 2 2 10 4" xfId="19179" xr:uid="{00000000-0005-0000-0000-00008F4C0000}"/>
    <cellStyle name="Output 2 2 2 10 5" xfId="19180" xr:uid="{00000000-0005-0000-0000-0000904C0000}"/>
    <cellStyle name="Output 2 2 2 10 6" xfId="19181" xr:uid="{00000000-0005-0000-0000-0000914C0000}"/>
    <cellStyle name="Output 2 2 2 10 7" xfId="19182" xr:uid="{00000000-0005-0000-0000-0000924C0000}"/>
    <cellStyle name="Output 2 2 2 10 8" xfId="19183" xr:uid="{00000000-0005-0000-0000-0000934C0000}"/>
    <cellStyle name="Output 2 2 2 10 9" xfId="19184" xr:uid="{00000000-0005-0000-0000-0000944C0000}"/>
    <cellStyle name="Output 2 2 2 11" xfId="19185" xr:uid="{00000000-0005-0000-0000-0000954C0000}"/>
    <cellStyle name="Output 2 2 2 11 10" xfId="19186" xr:uid="{00000000-0005-0000-0000-0000964C0000}"/>
    <cellStyle name="Output 2 2 2 11 11" xfId="19187" xr:uid="{00000000-0005-0000-0000-0000974C0000}"/>
    <cellStyle name="Output 2 2 2 11 12" xfId="19188" xr:uid="{00000000-0005-0000-0000-0000984C0000}"/>
    <cellStyle name="Output 2 2 2 11 13" xfId="19189" xr:uid="{00000000-0005-0000-0000-0000994C0000}"/>
    <cellStyle name="Output 2 2 2 11 14" xfId="19190" xr:uid="{00000000-0005-0000-0000-00009A4C0000}"/>
    <cellStyle name="Output 2 2 2 11 2" xfId="19191" xr:uid="{00000000-0005-0000-0000-00009B4C0000}"/>
    <cellStyle name="Output 2 2 2 11 3" xfId="19192" xr:uid="{00000000-0005-0000-0000-00009C4C0000}"/>
    <cellStyle name="Output 2 2 2 11 4" xfId="19193" xr:uid="{00000000-0005-0000-0000-00009D4C0000}"/>
    <cellStyle name="Output 2 2 2 11 5" xfId="19194" xr:uid="{00000000-0005-0000-0000-00009E4C0000}"/>
    <cellStyle name="Output 2 2 2 11 6" xfId="19195" xr:uid="{00000000-0005-0000-0000-00009F4C0000}"/>
    <cellStyle name="Output 2 2 2 11 7" xfId="19196" xr:uid="{00000000-0005-0000-0000-0000A04C0000}"/>
    <cellStyle name="Output 2 2 2 11 8" xfId="19197" xr:uid="{00000000-0005-0000-0000-0000A14C0000}"/>
    <cellStyle name="Output 2 2 2 11 9" xfId="19198" xr:uid="{00000000-0005-0000-0000-0000A24C0000}"/>
    <cellStyle name="Output 2 2 2 12" xfId="19199" xr:uid="{00000000-0005-0000-0000-0000A34C0000}"/>
    <cellStyle name="Output 2 2 2 12 10" xfId="19200" xr:uid="{00000000-0005-0000-0000-0000A44C0000}"/>
    <cellStyle name="Output 2 2 2 12 11" xfId="19201" xr:uid="{00000000-0005-0000-0000-0000A54C0000}"/>
    <cellStyle name="Output 2 2 2 12 12" xfId="19202" xr:uid="{00000000-0005-0000-0000-0000A64C0000}"/>
    <cellStyle name="Output 2 2 2 12 13" xfId="19203" xr:uid="{00000000-0005-0000-0000-0000A74C0000}"/>
    <cellStyle name="Output 2 2 2 12 14" xfId="19204" xr:uid="{00000000-0005-0000-0000-0000A84C0000}"/>
    <cellStyle name="Output 2 2 2 12 2" xfId="19205" xr:uid="{00000000-0005-0000-0000-0000A94C0000}"/>
    <cellStyle name="Output 2 2 2 12 3" xfId="19206" xr:uid="{00000000-0005-0000-0000-0000AA4C0000}"/>
    <cellStyle name="Output 2 2 2 12 4" xfId="19207" xr:uid="{00000000-0005-0000-0000-0000AB4C0000}"/>
    <cellStyle name="Output 2 2 2 12 5" xfId="19208" xr:uid="{00000000-0005-0000-0000-0000AC4C0000}"/>
    <cellStyle name="Output 2 2 2 12 6" xfId="19209" xr:uid="{00000000-0005-0000-0000-0000AD4C0000}"/>
    <cellStyle name="Output 2 2 2 12 7" xfId="19210" xr:uid="{00000000-0005-0000-0000-0000AE4C0000}"/>
    <cellStyle name="Output 2 2 2 12 8" xfId="19211" xr:uid="{00000000-0005-0000-0000-0000AF4C0000}"/>
    <cellStyle name="Output 2 2 2 12 9" xfId="19212" xr:uid="{00000000-0005-0000-0000-0000B04C0000}"/>
    <cellStyle name="Output 2 2 2 13" xfId="19213" xr:uid="{00000000-0005-0000-0000-0000B14C0000}"/>
    <cellStyle name="Output 2 2 2 13 10" xfId="19214" xr:uid="{00000000-0005-0000-0000-0000B24C0000}"/>
    <cellStyle name="Output 2 2 2 13 11" xfId="19215" xr:uid="{00000000-0005-0000-0000-0000B34C0000}"/>
    <cellStyle name="Output 2 2 2 13 12" xfId="19216" xr:uid="{00000000-0005-0000-0000-0000B44C0000}"/>
    <cellStyle name="Output 2 2 2 13 13" xfId="19217" xr:uid="{00000000-0005-0000-0000-0000B54C0000}"/>
    <cellStyle name="Output 2 2 2 13 14" xfId="19218" xr:uid="{00000000-0005-0000-0000-0000B64C0000}"/>
    <cellStyle name="Output 2 2 2 13 2" xfId="19219" xr:uid="{00000000-0005-0000-0000-0000B74C0000}"/>
    <cellStyle name="Output 2 2 2 13 3" xfId="19220" xr:uid="{00000000-0005-0000-0000-0000B84C0000}"/>
    <cellStyle name="Output 2 2 2 13 4" xfId="19221" xr:uid="{00000000-0005-0000-0000-0000B94C0000}"/>
    <cellStyle name="Output 2 2 2 13 5" xfId="19222" xr:uid="{00000000-0005-0000-0000-0000BA4C0000}"/>
    <cellStyle name="Output 2 2 2 13 6" xfId="19223" xr:uid="{00000000-0005-0000-0000-0000BB4C0000}"/>
    <cellStyle name="Output 2 2 2 13 7" xfId="19224" xr:uid="{00000000-0005-0000-0000-0000BC4C0000}"/>
    <cellStyle name="Output 2 2 2 13 8" xfId="19225" xr:uid="{00000000-0005-0000-0000-0000BD4C0000}"/>
    <cellStyle name="Output 2 2 2 13 9" xfId="19226" xr:uid="{00000000-0005-0000-0000-0000BE4C0000}"/>
    <cellStyle name="Output 2 2 2 14" xfId="19227" xr:uid="{00000000-0005-0000-0000-0000BF4C0000}"/>
    <cellStyle name="Output 2 2 2 14 10" xfId="19228" xr:uid="{00000000-0005-0000-0000-0000C04C0000}"/>
    <cellStyle name="Output 2 2 2 14 11" xfId="19229" xr:uid="{00000000-0005-0000-0000-0000C14C0000}"/>
    <cellStyle name="Output 2 2 2 14 12" xfId="19230" xr:uid="{00000000-0005-0000-0000-0000C24C0000}"/>
    <cellStyle name="Output 2 2 2 14 13" xfId="19231" xr:uid="{00000000-0005-0000-0000-0000C34C0000}"/>
    <cellStyle name="Output 2 2 2 14 14" xfId="19232" xr:uid="{00000000-0005-0000-0000-0000C44C0000}"/>
    <cellStyle name="Output 2 2 2 14 2" xfId="19233" xr:uid="{00000000-0005-0000-0000-0000C54C0000}"/>
    <cellStyle name="Output 2 2 2 14 3" xfId="19234" xr:uid="{00000000-0005-0000-0000-0000C64C0000}"/>
    <cellStyle name="Output 2 2 2 14 4" xfId="19235" xr:uid="{00000000-0005-0000-0000-0000C74C0000}"/>
    <cellStyle name="Output 2 2 2 14 5" xfId="19236" xr:uid="{00000000-0005-0000-0000-0000C84C0000}"/>
    <cellStyle name="Output 2 2 2 14 6" xfId="19237" xr:uid="{00000000-0005-0000-0000-0000C94C0000}"/>
    <cellStyle name="Output 2 2 2 14 7" xfId="19238" xr:uid="{00000000-0005-0000-0000-0000CA4C0000}"/>
    <cellStyle name="Output 2 2 2 14 8" xfId="19239" xr:uid="{00000000-0005-0000-0000-0000CB4C0000}"/>
    <cellStyle name="Output 2 2 2 14 9" xfId="19240" xr:uid="{00000000-0005-0000-0000-0000CC4C0000}"/>
    <cellStyle name="Output 2 2 2 15" xfId="19241" xr:uid="{00000000-0005-0000-0000-0000CD4C0000}"/>
    <cellStyle name="Output 2 2 2 15 10" xfId="19242" xr:uid="{00000000-0005-0000-0000-0000CE4C0000}"/>
    <cellStyle name="Output 2 2 2 15 11" xfId="19243" xr:uid="{00000000-0005-0000-0000-0000CF4C0000}"/>
    <cellStyle name="Output 2 2 2 15 12" xfId="19244" xr:uid="{00000000-0005-0000-0000-0000D04C0000}"/>
    <cellStyle name="Output 2 2 2 15 13" xfId="19245" xr:uid="{00000000-0005-0000-0000-0000D14C0000}"/>
    <cellStyle name="Output 2 2 2 15 14" xfId="19246" xr:uid="{00000000-0005-0000-0000-0000D24C0000}"/>
    <cellStyle name="Output 2 2 2 15 2" xfId="19247" xr:uid="{00000000-0005-0000-0000-0000D34C0000}"/>
    <cellStyle name="Output 2 2 2 15 3" xfId="19248" xr:uid="{00000000-0005-0000-0000-0000D44C0000}"/>
    <cellStyle name="Output 2 2 2 15 4" xfId="19249" xr:uid="{00000000-0005-0000-0000-0000D54C0000}"/>
    <cellStyle name="Output 2 2 2 15 5" xfId="19250" xr:uid="{00000000-0005-0000-0000-0000D64C0000}"/>
    <cellStyle name="Output 2 2 2 15 6" xfId="19251" xr:uid="{00000000-0005-0000-0000-0000D74C0000}"/>
    <cellStyle name="Output 2 2 2 15 7" xfId="19252" xr:uid="{00000000-0005-0000-0000-0000D84C0000}"/>
    <cellStyle name="Output 2 2 2 15 8" xfId="19253" xr:uid="{00000000-0005-0000-0000-0000D94C0000}"/>
    <cellStyle name="Output 2 2 2 15 9" xfId="19254" xr:uid="{00000000-0005-0000-0000-0000DA4C0000}"/>
    <cellStyle name="Output 2 2 2 16" xfId="19255" xr:uid="{00000000-0005-0000-0000-0000DB4C0000}"/>
    <cellStyle name="Output 2 2 2 16 10" xfId="19256" xr:uid="{00000000-0005-0000-0000-0000DC4C0000}"/>
    <cellStyle name="Output 2 2 2 16 11" xfId="19257" xr:uid="{00000000-0005-0000-0000-0000DD4C0000}"/>
    <cellStyle name="Output 2 2 2 16 12" xfId="19258" xr:uid="{00000000-0005-0000-0000-0000DE4C0000}"/>
    <cellStyle name="Output 2 2 2 16 13" xfId="19259" xr:uid="{00000000-0005-0000-0000-0000DF4C0000}"/>
    <cellStyle name="Output 2 2 2 16 14" xfId="19260" xr:uid="{00000000-0005-0000-0000-0000E04C0000}"/>
    <cellStyle name="Output 2 2 2 16 2" xfId="19261" xr:uid="{00000000-0005-0000-0000-0000E14C0000}"/>
    <cellStyle name="Output 2 2 2 16 3" xfId="19262" xr:uid="{00000000-0005-0000-0000-0000E24C0000}"/>
    <cellStyle name="Output 2 2 2 16 4" xfId="19263" xr:uid="{00000000-0005-0000-0000-0000E34C0000}"/>
    <cellStyle name="Output 2 2 2 16 5" xfId="19264" xr:uid="{00000000-0005-0000-0000-0000E44C0000}"/>
    <cellStyle name="Output 2 2 2 16 6" xfId="19265" xr:uid="{00000000-0005-0000-0000-0000E54C0000}"/>
    <cellStyle name="Output 2 2 2 16 7" xfId="19266" xr:uid="{00000000-0005-0000-0000-0000E64C0000}"/>
    <cellStyle name="Output 2 2 2 16 8" xfId="19267" xr:uid="{00000000-0005-0000-0000-0000E74C0000}"/>
    <cellStyle name="Output 2 2 2 16 9" xfId="19268" xr:uid="{00000000-0005-0000-0000-0000E84C0000}"/>
    <cellStyle name="Output 2 2 2 17" xfId="19269" xr:uid="{00000000-0005-0000-0000-0000E94C0000}"/>
    <cellStyle name="Output 2 2 2 17 10" xfId="19270" xr:uid="{00000000-0005-0000-0000-0000EA4C0000}"/>
    <cellStyle name="Output 2 2 2 17 11" xfId="19271" xr:uid="{00000000-0005-0000-0000-0000EB4C0000}"/>
    <cellStyle name="Output 2 2 2 17 12" xfId="19272" xr:uid="{00000000-0005-0000-0000-0000EC4C0000}"/>
    <cellStyle name="Output 2 2 2 17 13" xfId="19273" xr:uid="{00000000-0005-0000-0000-0000ED4C0000}"/>
    <cellStyle name="Output 2 2 2 17 14" xfId="19274" xr:uid="{00000000-0005-0000-0000-0000EE4C0000}"/>
    <cellStyle name="Output 2 2 2 17 2" xfId="19275" xr:uid="{00000000-0005-0000-0000-0000EF4C0000}"/>
    <cellStyle name="Output 2 2 2 17 3" xfId="19276" xr:uid="{00000000-0005-0000-0000-0000F04C0000}"/>
    <cellStyle name="Output 2 2 2 17 4" xfId="19277" xr:uid="{00000000-0005-0000-0000-0000F14C0000}"/>
    <cellStyle name="Output 2 2 2 17 5" xfId="19278" xr:uid="{00000000-0005-0000-0000-0000F24C0000}"/>
    <cellStyle name="Output 2 2 2 17 6" xfId="19279" xr:uid="{00000000-0005-0000-0000-0000F34C0000}"/>
    <cellStyle name="Output 2 2 2 17 7" xfId="19280" xr:uid="{00000000-0005-0000-0000-0000F44C0000}"/>
    <cellStyle name="Output 2 2 2 17 8" xfId="19281" xr:uid="{00000000-0005-0000-0000-0000F54C0000}"/>
    <cellStyle name="Output 2 2 2 17 9" xfId="19282" xr:uid="{00000000-0005-0000-0000-0000F64C0000}"/>
    <cellStyle name="Output 2 2 2 18" xfId="19283" xr:uid="{00000000-0005-0000-0000-0000F74C0000}"/>
    <cellStyle name="Output 2 2 2 18 10" xfId="19284" xr:uid="{00000000-0005-0000-0000-0000F84C0000}"/>
    <cellStyle name="Output 2 2 2 18 11" xfId="19285" xr:uid="{00000000-0005-0000-0000-0000F94C0000}"/>
    <cellStyle name="Output 2 2 2 18 12" xfId="19286" xr:uid="{00000000-0005-0000-0000-0000FA4C0000}"/>
    <cellStyle name="Output 2 2 2 18 13" xfId="19287" xr:uid="{00000000-0005-0000-0000-0000FB4C0000}"/>
    <cellStyle name="Output 2 2 2 18 14" xfId="19288" xr:uid="{00000000-0005-0000-0000-0000FC4C0000}"/>
    <cellStyle name="Output 2 2 2 18 2" xfId="19289" xr:uid="{00000000-0005-0000-0000-0000FD4C0000}"/>
    <cellStyle name="Output 2 2 2 18 3" xfId="19290" xr:uid="{00000000-0005-0000-0000-0000FE4C0000}"/>
    <cellStyle name="Output 2 2 2 18 4" xfId="19291" xr:uid="{00000000-0005-0000-0000-0000FF4C0000}"/>
    <cellStyle name="Output 2 2 2 18 5" xfId="19292" xr:uid="{00000000-0005-0000-0000-0000004D0000}"/>
    <cellStyle name="Output 2 2 2 18 6" xfId="19293" xr:uid="{00000000-0005-0000-0000-0000014D0000}"/>
    <cellStyle name="Output 2 2 2 18 7" xfId="19294" xr:uid="{00000000-0005-0000-0000-0000024D0000}"/>
    <cellStyle name="Output 2 2 2 18 8" xfId="19295" xr:uid="{00000000-0005-0000-0000-0000034D0000}"/>
    <cellStyle name="Output 2 2 2 18 9" xfId="19296" xr:uid="{00000000-0005-0000-0000-0000044D0000}"/>
    <cellStyle name="Output 2 2 2 19" xfId="19297" xr:uid="{00000000-0005-0000-0000-0000054D0000}"/>
    <cellStyle name="Output 2 2 2 19 10" xfId="19298" xr:uid="{00000000-0005-0000-0000-0000064D0000}"/>
    <cellStyle name="Output 2 2 2 19 11" xfId="19299" xr:uid="{00000000-0005-0000-0000-0000074D0000}"/>
    <cellStyle name="Output 2 2 2 19 12" xfId="19300" xr:uid="{00000000-0005-0000-0000-0000084D0000}"/>
    <cellStyle name="Output 2 2 2 19 13" xfId="19301" xr:uid="{00000000-0005-0000-0000-0000094D0000}"/>
    <cellStyle name="Output 2 2 2 19 14" xfId="19302" xr:uid="{00000000-0005-0000-0000-00000A4D0000}"/>
    <cellStyle name="Output 2 2 2 19 2" xfId="19303" xr:uid="{00000000-0005-0000-0000-00000B4D0000}"/>
    <cellStyle name="Output 2 2 2 19 3" xfId="19304" xr:uid="{00000000-0005-0000-0000-00000C4D0000}"/>
    <cellStyle name="Output 2 2 2 19 4" xfId="19305" xr:uid="{00000000-0005-0000-0000-00000D4D0000}"/>
    <cellStyle name="Output 2 2 2 19 5" xfId="19306" xr:uid="{00000000-0005-0000-0000-00000E4D0000}"/>
    <cellStyle name="Output 2 2 2 19 6" xfId="19307" xr:uid="{00000000-0005-0000-0000-00000F4D0000}"/>
    <cellStyle name="Output 2 2 2 19 7" xfId="19308" xr:uid="{00000000-0005-0000-0000-0000104D0000}"/>
    <cellStyle name="Output 2 2 2 19 8" xfId="19309" xr:uid="{00000000-0005-0000-0000-0000114D0000}"/>
    <cellStyle name="Output 2 2 2 19 9" xfId="19310" xr:uid="{00000000-0005-0000-0000-0000124D0000}"/>
    <cellStyle name="Output 2 2 2 2" xfId="19311" xr:uid="{00000000-0005-0000-0000-0000134D0000}"/>
    <cellStyle name="Output 2 2 2 2 10" xfId="19312" xr:uid="{00000000-0005-0000-0000-0000144D0000}"/>
    <cellStyle name="Output 2 2 2 2 11" xfId="19313" xr:uid="{00000000-0005-0000-0000-0000154D0000}"/>
    <cellStyle name="Output 2 2 2 2 12" xfId="19314" xr:uid="{00000000-0005-0000-0000-0000164D0000}"/>
    <cellStyle name="Output 2 2 2 2 13" xfId="19315" xr:uid="{00000000-0005-0000-0000-0000174D0000}"/>
    <cellStyle name="Output 2 2 2 2 14" xfId="19316" xr:uid="{00000000-0005-0000-0000-0000184D0000}"/>
    <cellStyle name="Output 2 2 2 2 15" xfId="19317" xr:uid="{00000000-0005-0000-0000-0000194D0000}"/>
    <cellStyle name="Output 2 2 2 2 16" xfId="19318" xr:uid="{00000000-0005-0000-0000-00001A4D0000}"/>
    <cellStyle name="Output 2 2 2 2 2" xfId="19319" xr:uid="{00000000-0005-0000-0000-00001B4D0000}"/>
    <cellStyle name="Output 2 2 2 2 3" xfId="19320" xr:uid="{00000000-0005-0000-0000-00001C4D0000}"/>
    <cellStyle name="Output 2 2 2 2 4" xfId="19321" xr:uid="{00000000-0005-0000-0000-00001D4D0000}"/>
    <cellStyle name="Output 2 2 2 2 5" xfId="19322" xr:uid="{00000000-0005-0000-0000-00001E4D0000}"/>
    <cellStyle name="Output 2 2 2 2 6" xfId="19323" xr:uid="{00000000-0005-0000-0000-00001F4D0000}"/>
    <cellStyle name="Output 2 2 2 2 7" xfId="19324" xr:uid="{00000000-0005-0000-0000-0000204D0000}"/>
    <cellStyle name="Output 2 2 2 2 8" xfId="19325" xr:uid="{00000000-0005-0000-0000-0000214D0000}"/>
    <cellStyle name="Output 2 2 2 2 9" xfId="19326" xr:uid="{00000000-0005-0000-0000-0000224D0000}"/>
    <cellStyle name="Output 2 2 2 20" xfId="19327" xr:uid="{00000000-0005-0000-0000-0000234D0000}"/>
    <cellStyle name="Output 2 2 2 20 10" xfId="19328" xr:uid="{00000000-0005-0000-0000-0000244D0000}"/>
    <cellStyle name="Output 2 2 2 20 11" xfId="19329" xr:uid="{00000000-0005-0000-0000-0000254D0000}"/>
    <cellStyle name="Output 2 2 2 20 12" xfId="19330" xr:uid="{00000000-0005-0000-0000-0000264D0000}"/>
    <cellStyle name="Output 2 2 2 20 13" xfId="19331" xr:uid="{00000000-0005-0000-0000-0000274D0000}"/>
    <cellStyle name="Output 2 2 2 20 14" xfId="19332" xr:uid="{00000000-0005-0000-0000-0000284D0000}"/>
    <cellStyle name="Output 2 2 2 20 2" xfId="19333" xr:uid="{00000000-0005-0000-0000-0000294D0000}"/>
    <cellStyle name="Output 2 2 2 20 3" xfId="19334" xr:uid="{00000000-0005-0000-0000-00002A4D0000}"/>
    <cellStyle name="Output 2 2 2 20 4" xfId="19335" xr:uid="{00000000-0005-0000-0000-00002B4D0000}"/>
    <cellStyle name="Output 2 2 2 20 5" xfId="19336" xr:uid="{00000000-0005-0000-0000-00002C4D0000}"/>
    <cellStyle name="Output 2 2 2 20 6" xfId="19337" xr:uid="{00000000-0005-0000-0000-00002D4D0000}"/>
    <cellStyle name="Output 2 2 2 20 7" xfId="19338" xr:uid="{00000000-0005-0000-0000-00002E4D0000}"/>
    <cellStyle name="Output 2 2 2 20 8" xfId="19339" xr:uid="{00000000-0005-0000-0000-00002F4D0000}"/>
    <cellStyle name="Output 2 2 2 20 9" xfId="19340" xr:uid="{00000000-0005-0000-0000-0000304D0000}"/>
    <cellStyle name="Output 2 2 2 21" xfId="19341" xr:uid="{00000000-0005-0000-0000-0000314D0000}"/>
    <cellStyle name="Output 2 2 2 22" xfId="19342" xr:uid="{00000000-0005-0000-0000-0000324D0000}"/>
    <cellStyle name="Output 2 2 2 23" xfId="19343" xr:uid="{00000000-0005-0000-0000-0000334D0000}"/>
    <cellStyle name="Output 2 2 2 24" xfId="19344" xr:uid="{00000000-0005-0000-0000-0000344D0000}"/>
    <cellStyle name="Output 2 2 2 25" xfId="19345" xr:uid="{00000000-0005-0000-0000-0000354D0000}"/>
    <cellStyle name="Output 2 2 2 26" xfId="19346" xr:uid="{00000000-0005-0000-0000-0000364D0000}"/>
    <cellStyle name="Output 2 2 2 27" xfId="19347" xr:uid="{00000000-0005-0000-0000-0000374D0000}"/>
    <cellStyle name="Output 2 2 2 28" xfId="19348" xr:uid="{00000000-0005-0000-0000-0000384D0000}"/>
    <cellStyle name="Output 2 2 2 29" xfId="19349" xr:uid="{00000000-0005-0000-0000-0000394D0000}"/>
    <cellStyle name="Output 2 2 2 3" xfId="19350" xr:uid="{00000000-0005-0000-0000-00003A4D0000}"/>
    <cellStyle name="Output 2 2 2 3 10" xfId="19351" xr:uid="{00000000-0005-0000-0000-00003B4D0000}"/>
    <cellStyle name="Output 2 2 2 3 11" xfId="19352" xr:uid="{00000000-0005-0000-0000-00003C4D0000}"/>
    <cellStyle name="Output 2 2 2 3 12" xfId="19353" xr:uid="{00000000-0005-0000-0000-00003D4D0000}"/>
    <cellStyle name="Output 2 2 2 3 13" xfId="19354" xr:uid="{00000000-0005-0000-0000-00003E4D0000}"/>
    <cellStyle name="Output 2 2 2 3 14" xfId="19355" xr:uid="{00000000-0005-0000-0000-00003F4D0000}"/>
    <cellStyle name="Output 2 2 2 3 15" xfId="19356" xr:uid="{00000000-0005-0000-0000-0000404D0000}"/>
    <cellStyle name="Output 2 2 2 3 16" xfId="19357" xr:uid="{00000000-0005-0000-0000-0000414D0000}"/>
    <cellStyle name="Output 2 2 2 3 2" xfId="19358" xr:uid="{00000000-0005-0000-0000-0000424D0000}"/>
    <cellStyle name="Output 2 2 2 3 3" xfId="19359" xr:uid="{00000000-0005-0000-0000-0000434D0000}"/>
    <cellStyle name="Output 2 2 2 3 4" xfId="19360" xr:uid="{00000000-0005-0000-0000-0000444D0000}"/>
    <cellStyle name="Output 2 2 2 3 5" xfId="19361" xr:uid="{00000000-0005-0000-0000-0000454D0000}"/>
    <cellStyle name="Output 2 2 2 3 6" xfId="19362" xr:uid="{00000000-0005-0000-0000-0000464D0000}"/>
    <cellStyle name="Output 2 2 2 3 7" xfId="19363" xr:uid="{00000000-0005-0000-0000-0000474D0000}"/>
    <cellStyle name="Output 2 2 2 3 8" xfId="19364" xr:uid="{00000000-0005-0000-0000-0000484D0000}"/>
    <cellStyle name="Output 2 2 2 3 9" xfId="19365" xr:uid="{00000000-0005-0000-0000-0000494D0000}"/>
    <cellStyle name="Output 2 2 2 30" xfId="19366" xr:uid="{00000000-0005-0000-0000-00004A4D0000}"/>
    <cellStyle name="Output 2 2 2 31" xfId="19367" xr:uid="{00000000-0005-0000-0000-00004B4D0000}"/>
    <cellStyle name="Output 2 2 2 32" xfId="19368" xr:uid="{00000000-0005-0000-0000-00004C4D0000}"/>
    <cellStyle name="Output 2 2 2 4" xfId="19369" xr:uid="{00000000-0005-0000-0000-00004D4D0000}"/>
    <cellStyle name="Output 2 2 2 4 10" xfId="19370" xr:uid="{00000000-0005-0000-0000-00004E4D0000}"/>
    <cellStyle name="Output 2 2 2 4 11" xfId="19371" xr:uid="{00000000-0005-0000-0000-00004F4D0000}"/>
    <cellStyle name="Output 2 2 2 4 12" xfId="19372" xr:uid="{00000000-0005-0000-0000-0000504D0000}"/>
    <cellStyle name="Output 2 2 2 4 13" xfId="19373" xr:uid="{00000000-0005-0000-0000-0000514D0000}"/>
    <cellStyle name="Output 2 2 2 4 14" xfId="19374" xr:uid="{00000000-0005-0000-0000-0000524D0000}"/>
    <cellStyle name="Output 2 2 2 4 15" xfId="19375" xr:uid="{00000000-0005-0000-0000-0000534D0000}"/>
    <cellStyle name="Output 2 2 2 4 2" xfId="19376" xr:uid="{00000000-0005-0000-0000-0000544D0000}"/>
    <cellStyle name="Output 2 2 2 4 3" xfId="19377" xr:uid="{00000000-0005-0000-0000-0000554D0000}"/>
    <cellStyle name="Output 2 2 2 4 4" xfId="19378" xr:uid="{00000000-0005-0000-0000-0000564D0000}"/>
    <cellStyle name="Output 2 2 2 4 5" xfId="19379" xr:uid="{00000000-0005-0000-0000-0000574D0000}"/>
    <cellStyle name="Output 2 2 2 4 6" xfId="19380" xr:uid="{00000000-0005-0000-0000-0000584D0000}"/>
    <cellStyle name="Output 2 2 2 4 7" xfId="19381" xr:uid="{00000000-0005-0000-0000-0000594D0000}"/>
    <cellStyle name="Output 2 2 2 4 8" xfId="19382" xr:uid="{00000000-0005-0000-0000-00005A4D0000}"/>
    <cellStyle name="Output 2 2 2 4 9" xfId="19383" xr:uid="{00000000-0005-0000-0000-00005B4D0000}"/>
    <cellStyle name="Output 2 2 2 5" xfId="19384" xr:uid="{00000000-0005-0000-0000-00005C4D0000}"/>
    <cellStyle name="Output 2 2 2 5 10" xfId="19385" xr:uid="{00000000-0005-0000-0000-00005D4D0000}"/>
    <cellStyle name="Output 2 2 2 5 11" xfId="19386" xr:uid="{00000000-0005-0000-0000-00005E4D0000}"/>
    <cellStyle name="Output 2 2 2 5 12" xfId="19387" xr:uid="{00000000-0005-0000-0000-00005F4D0000}"/>
    <cellStyle name="Output 2 2 2 5 13" xfId="19388" xr:uid="{00000000-0005-0000-0000-0000604D0000}"/>
    <cellStyle name="Output 2 2 2 5 14" xfId="19389" xr:uid="{00000000-0005-0000-0000-0000614D0000}"/>
    <cellStyle name="Output 2 2 2 5 2" xfId="19390" xr:uid="{00000000-0005-0000-0000-0000624D0000}"/>
    <cellStyle name="Output 2 2 2 5 3" xfId="19391" xr:uid="{00000000-0005-0000-0000-0000634D0000}"/>
    <cellStyle name="Output 2 2 2 5 4" xfId="19392" xr:uid="{00000000-0005-0000-0000-0000644D0000}"/>
    <cellStyle name="Output 2 2 2 5 5" xfId="19393" xr:uid="{00000000-0005-0000-0000-0000654D0000}"/>
    <cellStyle name="Output 2 2 2 5 6" xfId="19394" xr:uid="{00000000-0005-0000-0000-0000664D0000}"/>
    <cellStyle name="Output 2 2 2 5 7" xfId="19395" xr:uid="{00000000-0005-0000-0000-0000674D0000}"/>
    <cellStyle name="Output 2 2 2 5 8" xfId="19396" xr:uid="{00000000-0005-0000-0000-0000684D0000}"/>
    <cellStyle name="Output 2 2 2 5 9" xfId="19397" xr:uid="{00000000-0005-0000-0000-0000694D0000}"/>
    <cellStyle name="Output 2 2 2 6" xfId="19398" xr:uid="{00000000-0005-0000-0000-00006A4D0000}"/>
    <cellStyle name="Output 2 2 2 6 10" xfId="19399" xr:uid="{00000000-0005-0000-0000-00006B4D0000}"/>
    <cellStyle name="Output 2 2 2 6 11" xfId="19400" xr:uid="{00000000-0005-0000-0000-00006C4D0000}"/>
    <cellStyle name="Output 2 2 2 6 12" xfId="19401" xr:uid="{00000000-0005-0000-0000-00006D4D0000}"/>
    <cellStyle name="Output 2 2 2 6 13" xfId="19402" xr:uid="{00000000-0005-0000-0000-00006E4D0000}"/>
    <cellStyle name="Output 2 2 2 6 14" xfId="19403" xr:uid="{00000000-0005-0000-0000-00006F4D0000}"/>
    <cellStyle name="Output 2 2 2 6 2" xfId="19404" xr:uid="{00000000-0005-0000-0000-0000704D0000}"/>
    <cellStyle name="Output 2 2 2 6 3" xfId="19405" xr:uid="{00000000-0005-0000-0000-0000714D0000}"/>
    <cellStyle name="Output 2 2 2 6 4" xfId="19406" xr:uid="{00000000-0005-0000-0000-0000724D0000}"/>
    <cellStyle name="Output 2 2 2 6 5" xfId="19407" xr:uid="{00000000-0005-0000-0000-0000734D0000}"/>
    <cellStyle name="Output 2 2 2 6 6" xfId="19408" xr:uid="{00000000-0005-0000-0000-0000744D0000}"/>
    <cellStyle name="Output 2 2 2 6 7" xfId="19409" xr:uid="{00000000-0005-0000-0000-0000754D0000}"/>
    <cellStyle name="Output 2 2 2 6 8" xfId="19410" xr:uid="{00000000-0005-0000-0000-0000764D0000}"/>
    <cellStyle name="Output 2 2 2 6 9" xfId="19411" xr:uid="{00000000-0005-0000-0000-0000774D0000}"/>
    <cellStyle name="Output 2 2 2 7" xfId="19412" xr:uid="{00000000-0005-0000-0000-0000784D0000}"/>
    <cellStyle name="Output 2 2 2 7 10" xfId="19413" xr:uid="{00000000-0005-0000-0000-0000794D0000}"/>
    <cellStyle name="Output 2 2 2 7 11" xfId="19414" xr:uid="{00000000-0005-0000-0000-00007A4D0000}"/>
    <cellStyle name="Output 2 2 2 7 12" xfId="19415" xr:uid="{00000000-0005-0000-0000-00007B4D0000}"/>
    <cellStyle name="Output 2 2 2 7 13" xfId="19416" xr:uid="{00000000-0005-0000-0000-00007C4D0000}"/>
    <cellStyle name="Output 2 2 2 7 14" xfId="19417" xr:uid="{00000000-0005-0000-0000-00007D4D0000}"/>
    <cellStyle name="Output 2 2 2 7 2" xfId="19418" xr:uid="{00000000-0005-0000-0000-00007E4D0000}"/>
    <cellStyle name="Output 2 2 2 7 3" xfId="19419" xr:uid="{00000000-0005-0000-0000-00007F4D0000}"/>
    <cellStyle name="Output 2 2 2 7 4" xfId="19420" xr:uid="{00000000-0005-0000-0000-0000804D0000}"/>
    <cellStyle name="Output 2 2 2 7 5" xfId="19421" xr:uid="{00000000-0005-0000-0000-0000814D0000}"/>
    <cellStyle name="Output 2 2 2 7 6" xfId="19422" xr:uid="{00000000-0005-0000-0000-0000824D0000}"/>
    <cellStyle name="Output 2 2 2 7 7" xfId="19423" xr:uid="{00000000-0005-0000-0000-0000834D0000}"/>
    <cellStyle name="Output 2 2 2 7 8" xfId="19424" xr:uid="{00000000-0005-0000-0000-0000844D0000}"/>
    <cellStyle name="Output 2 2 2 7 9" xfId="19425" xr:uid="{00000000-0005-0000-0000-0000854D0000}"/>
    <cellStyle name="Output 2 2 2 8" xfId="19426" xr:uid="{00000000-0005-0000-0000-0000864D0000}"/>
    <cellStyle name="Output 2 2 2 8 10" xfId="19427" xr:uid="{00000000-0005-0000-0000-0000874D0000}"/>
    <cellStyle name="Output 2 2 2 8 11" xfId="19428" xr:uid="{00000000-0005-0000-0000-0000884D0000}"/>
    <cellStyle name="Output 2 2 2 8 12" xfId="19429" xr:uid="{00000000-0005-0000-0000-0000894D0000}"/>
    <cellStyle name="Output 2 2 2 8 13" xfId="19430" xr:uid="{00000000-0005-0000-0000-00008A4D0000}"/>
    <cellStyle name="Output 2 2 2 8 14" xfId="19431" xr:uid="{00000000-0005-0000-0000-00008B4D0000}"/>
    <cellStyle name="Output 2 2 2 8 2" xfId="19432" xr:uid="{00000000-0005-0000-0000-00008C4D0000}"/>
    <cellStyle name="Output 2 2 2 8 3" xfId="19433" xr:uid="{00000000-0005-0000-0000-00008D4D0000}"/>
    <cellStyle name="Output 2 2 2 8 4" xfId="19434" xr:uid="{00000000-0005-0000-0000-00008E4D0000}"/>
    <cellStyle name="Output 2 2 2 8 5" xfId="19435" xr:uid="{00000000-0005-0000-0000-00008F4D0000}"/>
    <cellStyle name="Output 2 2 2 8 6" xfId="19436" xr:uid="{00000000-0005-0000-0000-0000904D0000}"/>
    <cellStyle name="Output 2 2 2 8 7" xfId="19437" xr:uid="{00000000-0005-0000-0000-0000914D0000}"/>
    <cellStyle name="Output 2 2 2 8 8" xfId="19438" xr:uid="{00000000-0005-0000-0000-0000924D0000}"/>
    <cellStyle name="Output 2 2 2 8 9" xfId="19439" xr:uid="{00000000-0005-0000-0000-0000934D0000}"/>
    <cellStyle name="Output 2 2 2 9" xfId="19440" xr:uid="{00000000-0005-0000-0000-0000944D0000}"/>
    <cellStyle name="Output 2 2 2 9 10" xfId="19441" xr:uid="{00000000-0005-0000-0000-0000954D0000}"/>
    <cellStyle name="Output 2 2 2 9 11" xfId="19442" xr:uid="{00000000-0005-0000-0000-0000964D0000}"/>
    <cellStyle name="Output 2 2 2 9 12" xfId="19443" xr:uid="{00000000-0005-0000-0000-0000974D0000}"/>
    <cellStyle name="Output 2 2 2 9 13" xfId="19444" xr:uid="{00000000-0005-0000-0000-0000984D0000}"/>
    <cellStyle name="Output 2 2 2 9 14" xfId="19445" xr:uid="{00000000-0005-0000-0000-0000994D0000}"/>
    <cellStyle name="Output 2 2 2 9 2" xfId="19446" xr:uid="{00000000-0005-0000-0000-00009A4D0000}"/>
    <cellStyle name="Output 2 2 2 9 3" xfId="19447" xr:uid="{00000000-0005-0000-0000-00009B4D0000}"/>
    <cellStyle name="Output 2 2 2 9 4" xfId="19448" xr:uid="{00000000-0005-0000-0000-00009C4D0000}"/>
    <cellStyle name="Output 2 2 2 9 5" xfId="19449" xr:uid="{00000000-0005-0000-0000-00009D4D0000}"/>
    <cellStyle name="Output 2 2 2 9 6" xfId="19450" xr:uid="{00000000-0005-0000-0000-00009E4D0000}"/>
    <cellStyle name="Output 2 2 2 9 7" xfId="19451" xr:uid="{00000000-0005-0000-0000-00009F4D0000}"/>
    <cellStyle name="Output 2 2 2 9 8" xfId="19452" xr:uid="{00000000-0005-0000-0000-0000A04D0000}"/>
    <cellStyle name="Output 2 2 2 9 9" xfId="19453" xr:uid="{00000000-0005-0000-0000-0000A14D0000}"/>
    <cellStyle name="Output 2 2 20" xfId="19454" xr:uid="{00000000-0005-0000-0000-0000A24D0000}"/>
    <cellStyle name="Output 2 2 20 10" xfId="19455" xr:uid="{00000000-0005-0000-0000-0000A34D0000}"/>
    <cellStyle name="Output 2 2 20 11" xfId="19456" xr:uid="{00000000-0005-0000-0000-0000A44D0000}"/>
    <cellStyle name="Output 2 2 20 12" xfId="19457" xr:uid="{00000000-0005-0000-0000-0000A54D0000}"/>
    <cellStyle name="Output 2 2 20 13" xfId="19458" xr:uid="{00000000-0005-0000-0000-0000A64D0000}"/>
    <cellStyle name="Output 2 2 20 14" xfId="19459" xr:uid="{00000000-0005-0000-0000-0000A74D0000}"/>
    <cellStyle name="Output 2 2 20 2" xfId="19460" xr:uid="{00000000-0005-0000-0000-0000A84D0000}"/>
    <cellStyle name="Output 2 2 20 3" xfId="19461" xr:uid="{00000000-0005-0000-0000-0000A94D0000}"/>
    <cellStyle name="Output 2 2 20 4" xfId="19462" xr:uid="{00000000-0005-0000-0000-0000AA4D0000}"/>
    <cellStyle name="Output 2 2 20 5" xfId="19463" xr:uid="{00000000-0005-0000-0000-0000AB4D0000}"/>
    <cellStyle name="Output 2 2 20 6" xfId="19464" xr:uid="{00000000-0005-0000-0000-0000AC4D0000}"/>
    <cellStyle name="Output 2 2 20 7" xfId="19465" xr:uid="{00000000-0005-0000-0000-0000AD4D0000}"/>
    <cellStyle name="Output 2 2 20 8" xfId="19466" xr:uid="{00000000-0005-0000-0000-0000AE4D0000}"/>
    <cellStyle name="Output 2 2 20 9" xfId="19467" xr:uid="{00000000-0005-0000-0000-0000AF4D0000}"/>
    <cellStyle name="Output 2 2 21" xfId="19468" xr:uid="{00000000-0005-0000-0000-0000B04D0000}"/>
    <cellStyle name="Output 2 2 21 10" xfId="19469" xr:uid="{00000000-0005-0000-0000-0000B14D0000}"/>
    <cellStyle name="Output 2 2 21 11" xfId="19470" xr:uid="{00000000-0005-0000-0000-0000B24D0000}"/>
    <cellStyle name="Output 2 2 21 12" xfId="19471" xr:uid="{00000000-0005-0000-0000-0000B34D0000}"/>
    <cellStyle name="Output 2 2 21 13" xfId="19472" xr:uid="{00000000-0005-0000-0000-0000B44D0000}"/>
    <cellStyle name="Output 2 2 21 14" xfId="19473" xr:uid="{00000000-0005-0000-0000-0000B54D0000}"/>
    <cellStyle name="Output 2 2 21 2" xfId="19474" xr:uid="{00000000-0005-0000-0000-0000B64D0000}"/>
    <cellStyle name="Output 2 2 21 3" xfId="19475" xr:uid="{00000000-0005-0000-0000-0000B74D0000}"/>
    <cellStyle name="Output 2 2 21 4" xfId="19476" xr:uid="{00000000-0005-0000-0000-0000B84D0000}"/>
    <cellStyle name="Output 2 2 21 5" xfId="19477" xr:uid="{00000000-0005-0000-0000-0000B94D0000}"/>
    <cellStyle name="Output 2 2 21 6" xfId="19478" xr:uid="{00000000-0005-0000-0000-0000BA4D0000}"/>
    <cellStyle name="Output 2 2 21 7" xfId="19479" xr:uid="{00000000-0005-0000-0000-0000BB4D0000}"/>
    <cellStyle name="Output 2 2 21 8" xfId="19480" xr:uid="{00000000-0005-0000-0000-0000BC4D0000}"/>
    <cellStyle name="Output 2 2 21 9" xfId="19481" xr:uid="{00000000-0005-0000-0000-0000BD4D0000}"/>
    <cellStyle name="Output 2 2 22" xfId="19482" xr:uid="{00000000-0005-0000-0000-0000BE4D0000}"/>
    <cellStyle name="Output 2 2 22 10" xfId="19483" xr:uid="{00000000-0005-0000-0000-0000BF4D0000}"/>
    <cellStyle name="Output 2 2 22 11" xfId="19484" xr:uid="{00000000-0005-0000-0000-0000C04D0000}"/>
    <cellStyle name="Output 2 2 22 12" xfId="19485" xr:uid="{00000000-0005-0000-0000-0000C14D0000}"/>
    <cellStyle name="Output 2 2 22 13" xfId="19486" xr:uid="{00000000-0005-0000-0000-0000C24D0000}"/>
    <cellStyle name="Output 2 2 22 14" xfId="19487" xr:uid="{00000000-0005-0000-0000-0000C34D0000}"/>
    <cellStyle name="Output 2 2 22 2" xfId="19488" xr:uid="{00000000-0005-0000-0000-0000C44D0000}"/>
    <cellStyle name="Output 2 2 22 3" xfId="19489" xr:uid="{00000000-0005-0000-0000-0000C54D0000}"/>
    <cellStyle name="Output 2 2 22 4" xfId="19490" xr:uid="{00000000-0005-0000-0000-0000C64D0000}"/>
    <cellStyle name="Output 2 2 22 5" xfId="19491" xr:uid="{00000000-0005-0000-0000-0000C74D0000}"/>
    <cellStyle name="Output 2 2 22 6" xfId="19492" xr:uid="{00000000-0005-0000-0000-0000C84D0000}"/>
    <cellStyle name="Output 2 2 22 7" xfId="19493" xr:uid="{00000000-0005-0000-0000-0000C94D0000}"/>
    <cellStyle name="Output 2 2 22 8" xfId="19494" xr:uid="{00000000-0005-0000-0000-0000CA4D0000}"/>
    <cellStyle name="Output 2 2 22 9" xfId="19495" xr:uid="{00000000-0005-0000-0000-0000CB4D0000}"/>
    <cellStyle name="Output 2 2 23" xfId="19496" xr:uid="{00000000-0005-0000-0000-0000CC4D0000}"/>
    <cellStyle name="Output 2 2 24" xfId="19497" xr:uid="{00000000-0005-0000-0000-0000CD4D0000}"/>
    <cellStyle name="Output 2 2 25" xfId="19498" xr:uid="{00000000-0005-0000-0000-0000CE4D0000}"/>
    <cellStyle name="Output 2 2 26" xfId="19499" xr:uid="{00000000-0005-0000-0000-0000CF4D0000}"/>
    <cellStyle name="Output 2 2 27" xfId="19500" xr:uid="{00000000-0005-0000-0000-0000D04D0000}"/>
    <cellStyle name="Output 2 2 28" xfId="19501" xr:uid="{00000000-0005-0000-0000-0000D14D0000}"/>
    <cellStyle name="Output 2 2 29" xfId="19502" xr:uid="{00000000-0005-0000-0000-0000D24D0000}"/>
    <cellStyle name="Output 2 2 3" xfId="19503" xr:uid="{00000000-0005-0000-0000-0000D34D0000}"/>
    <cellStyle name="Output 2 2 3 10" xfId="19504" xr:uid="{00000000-0005-0000-0000-0000D44D0000}"/>
    <cellStyle name="Output 2 2 3 10 10" xfId="19505" xr:uid="{00000000-0005-0000-0000-0000D54D0000}"/>
    <cellStyle name="Output 2 2 3 10 11" xfId="19506" xr:uid="{00000000-0005-0000-0000-0000D64D0000}"/>
    <cellStyle name="Output 2 2 3 10 12" xfId="19507" xr:uid="{00000000-0005-0000-0000-0000D74D0000}"/>
    <cellStyle name="Output 2 2 3 10 13" xfId="19508" xr:uid="{00000000-0005-0000-0000-0000D84D0000}"/>
    <cellStyle name="Output 2 2 3 10 14" xfId="19509" xr:uid="{00000000-0005-0000-0000-0000D94D0000}"/>
    <cellStyle name="Output 2 2 3 10 2" xfId="19510" xr:uid="{00000000-0005-0000-0000-0000DA4D0000}"/>
    <cellStyle name="Output 2 2 3 10 3" xfId="19511" xr:uid="{00000000-0005-0000-0000-0000DB4D0000}"/>
    <cellStyle name="Output 2 2 3 10 4" xfId="19512" xr:uid="{00000000-0005-0000-0000-0000DC4D0000}"/>
    <cellStyle name="Output 2 2 3 10 5" xfId="19513" xr:uid="{00000000-0005-0000-0000-0000DD4D0000}"/>
    <cellStyle name="Output 2 2 3 10 6" xfId="19514" xr:uid="{00000000-0005-0000-0000-0000DE4D0000}"/>
    <cellStyle name="Output 2 2 3 10 7" xfId="19515" xr:uid="{00000000-0005-0000-0000-0000DF4D0000}"/>
    <cellStyle name="Output 2 2 3 10 8" xfId="19516" xr:uid="{00000000-0005-0000-0000-0000E04D0000}"/>
    <cellStyle name="Output 2 2 3 10 9" xfId="19517" xr:uid="{00000000-0005-0000-0000-0000E14D0000}"/>
    <cellStyle name="Output 2 2 3 11" xfId="19518" xr:uid="{00000000-0005-0000-0000-0000E24D0000}"/>
    <cellStyle name="Output 2 2 3 11 10" xfId="19519" xr:uid="{00000000-0005-0000-0000-0000E34D0000}"/>
    <cellStyle name="Output 2 2 3 11 11" xfId="19520" xr:uid="{00000000-0005-0000-0000-0000E44D0000}"/>
    <cellStyle name="Output 2 2 3 11 12" xfId="19521" xr:uid="{00000000-0005-0000-0000-0000E54D0000}"/>
    <cellStyle name="Output 2 2 3 11 13" xfId="19522" xr:uid="{00000000-0005-0000-0000-0000E64D0000}"/>
    <cellStyle name="Output 2 2 3 11 14" xfId="19523" xr:uid="{00000000-0005-0000-0000-0000E74D0000}"/>
    <cellStyle name="Output 2 2 3 11 2" xfId="19524" xr:uid="{00000000-0005-0000-0000-0000E84D0000}"/>
    <cellStyle name="Output 2 2 3 11 3" xfId="19525" xr:uid="{00000000-0005-0000-0000-0000E94D0000}"/>
    <cellStyle name="Output 2 2 3 11 4" xfId="19526" xr:uid="{00000000-0005-0000-0000-0000EA4D0000}"/>
    <cellStyle name="Output 2 2 3 11 5" xfId="19527" xr:uid="{00000000-0005-0000-0000-0000EB4D0000}"/>
    <cellStyle name="Output 2 2 3 11 6" xfId="19528" xr:uid="{00000000-0005-0000-0000-0000EC4D0000}"/>
    <cellStyle name="Output 2 2 3 11 7" xfId="19529" xr:uid="{00000000-0005-0000-0000-0000ED4D0000}"/>
    <cellStyle name="Output 2 2 3 11 8" xfId="19530" xr:uid="{00000000-0005-0000-0000-0000EE4D0000}"/>
    <cellStyle name="Output 2 2 3 11 9" xfId="19531" xr:uid="{00000000-0005-0000-0000-0000EF4D0000}"/>
    <cellStyle name="Output 2 2 3 12" xfId="19532" xr:uid="{00000000-0005-0000-0000-0000F04D0000}"/>
    <cellStyle name="Output 2 2 3 12 10" xfId="19533" xr:uid="{00000000-0005-0000-0000-0000F14D0000}"/>
    <cellStyle name="Output 2 2 3 12 11" xfId="19534" xr:uid="{00000000-0005-0000-0000-0000F24D0000}"/>
    <cellStyle name="Output 2 2 3 12 12" xfId="19535" xr:uid="{00000000-0005-0000-0000-0000F34D0000}"/>
    <cellStyle name="Output 2 2 3 12 13" xfId="19536" xr:uid="{00000000-0005-0000-0000-0000F44D0000}"/>
    <cellStyle name="Output 2 2 3 12 14" xfId="19537" xr:uid="{00000000-0005-0000-0000-0000F54D0000}"/>
    <cellStyle name="Output 2 2 3 12 2" xfId="19538" xr:uid="{00000000-0005-0000-0000-0000F64D0000}"/>
    <cellStyle name="Output 2 2 3 12 3" xfId="19539" xr:uid="{00000000-0005-0000-0000-0000F74D0000}"/>
    <cellStyle name="Output 2 2 3 12 4" xfId="19540" xr:uid="{00000000-0005-0000-0000-0000F84D0000}"/>
    <cellStyle name="Output 2 2 3 12 5" xfId="19541" xr:uid="{00000000-0005-0000-0000-0000F94D0000}"/>
    <cellStyle name="Output 2 2 3 12 6" xfId="19542" xr:uid="{00000000-0005-0000-0000-0000FA4D0000}"/>
    <cellStyle name="Output 2 2 3 12 7" xfId="19543" xr:uid="{00000000-0005-0000-0000-0000FB4D0000}"/>
    <cellStyle name="Output 2 2 3 12 8" xfId="19544" xr:uid="{00000000-0005-0000-0000-0000FC4D0000}"/>
    <cellStyle name="Output 2 2 3 12 9" xfId="19545" xr:uid="{00000000-0005-0000-0000-0000FD4D0000}"/>
    <cellStyle name="Output 2 2 3 13" xfId="19546" xr:uid="{00000000-0005-0000-0000-0000FE4D0000}"/>
    <cellStyle name="Output 2 2 3 13 10" xfId="19547" xr:uid="{00000000-0005-0000-0000-0000FF4D0000}"/>
    <cellStyle name="Output 2 2 3 13 11" xfId="19548" xr:uid="{00000000-0005-0000-0000-0000004E0000}"/>
    <cellStyle name="Output 2 2 3 13 12" xfId="19549" xr:uid="{00000000-0005-0000-0000-0000014E0000}"/>
    <cellStyle name="Output 2 2 3 13 13" xfId="19550" xr:uid="{00000000-0005-0000-0000-0000024E0000}"/>
    <cellStyle name="Output 2 2 3 13 14" xfId="19551" xr:uid="{00000000-0005-0000-0000-0000034E0000}"/>
    <cellStyle name="Output 2 2 3 13 2" xfId="19552" xr:uid="{00000000-0005-0000-0000-0000044E0000}"/>
    <cellStyle name="Output 2 2 3 13 3" xfId="19553" xr:uid="{00000000-0005-0000-0000-0000054E0000}"/>
    <cellStyle name="Output 2 2 3 13 4" xfId="19554" xr:uid="{00000000-0005-0000-0000-0000064E0000}"/>
    <cellStyle name="Output 2 2 3 13 5" xfId="19555" xr:uid="{00000000-0005-0000-0000-0000074E0000}"/>
    <cellStyle name="Output 2 2 3 13 6" xfId="19556" xr:uid="{00000000-0005-0000-0000-0000084E0000}"/>
    <cellStyle name="Output 2 2 3 13 7" xfId="19557" xr:uid="{00000000-0005-0000-0000-0000094E0000}"/>
    <cellStyle name="Output 2 2 3 13 8" xfId="19558" xr:uid="{00000000-0005-0000-0000-00000A4E0000}"/>
    <cellStyle name="Output 2 2 3 13 9" xfId="19559" xr:uid="{00000000-0005-0000-0000-00000B4E0000}"/>
    <cellStyle name="Output 2 2 3 14" xfId="19560" xr:uid="{00000000-0005-0000-0000-00000C4E0000}"/>
    <cellStyle name="Output 2 2 3 14 10" xfId="19561" xr:uid="{00000000-0005-0000-0000-00000D4E0000}"/>
    <cellStyle name="Output 2 2 3 14 11" xfId="19562" xr:uid="{00000000-0005-0000-0000-00000E4E0000}"/>
    <cellStyle name="Output 2 2 3 14 12" xfId="19563" xr:uid="{00000000-0005-0000-0000-00000F4E0000}"/>
    <cellStyle name="Output 2 2 3 14 13" xfId="19564" xr:uid="{00000000-0005-0000-0000-0000104E0000}"/>
    <cellStyle name="Output 2 2 3 14 14" xfId="19565" xr:uid="{00000000-0005-0000-0000-0000114E0000}"/>
    <cellStyle name="Output 2 2 3 14 2" xfId="19566" xr:uid="{00000000-0005-0000-0000-0000124E0000}"/>
    <cellStyle name="Output 2 2 3 14 3" xfId="19567" xr:uid="{00000000-0005-0000-0000-0000134E0000}"/>
    <cellStyle name="Output 2 2 3 14 4" xfId="19568" xr:uid="{00000000-0005-0000-0000-0000144E0000}"/>
    <cellStyle name="Output 2 2 3 14 5" xfId="19569" xr:uid="{00000000-0005-0000-0000-0000154E0000}"/>
    <cellStyle name="Output 2 2 3 14 6" xfId="19570" xr:uid="{00000000-0005-0000-0000-0000164E0000}"/>
    <cellStyle name="Output 2 2 3 14 7" xfId="19571" xr:uid="{00000000-0005-0000-0000-0000174E0000}"/>
    <cellStyle name="Output 2 2 3 14 8" xfId="19572" xr:uid="{00000000-0005-0000-0000-0000184E0000}"/>
    <cellStyle name="Output 2 2 3 14 9" xfId="19573" xr:uid="{00000000-0005-0000-0000-0000194E0000}"/>
    <cellStyle name="Output 2 2 3 15" xfId="19574" xr:uid="{00000000-0005-0000-0000-00001A4E0000}"/>
    <cellStyle name="Output 2 2 3 15 10" xfId="19575" xr:uid="{00000000-0005-0000-0000-00001B4E0000}"/>
    <cellStyle name="Output 2 2 3 15 11" xfId="19576" xr:uid="{00000000-0005-0000-0000-00001C4E0000}"/>
    <cellStyle name="Output 2 2 3 15 12" xfId="19577" xr:uid="{00000000-0005-0000-0000-00001D4E0000}"/>
    <cellStyle name="Output 2 2 3 15 13" xfId="19578" xr:uid="{00000000-0005-0000-0000-00001E4E0000}"/>
    <cellStyle name="Output 2 2 3 15 14" xfId="19579" xr:uid="{00000000-0005-0000-0000-00001F4E0000}"/>
    <cellStyle name="Output 2 2 3 15 2" xfId="19580" xr:uid="{00000000-0005-0000-0000-0000204E0000}"/>
    <cellStyle name="Output 2 2 3 15 3" xfId="19581" xr:uid="{00000000-0005-0000-0000-0000214E0000}"/>
    <cellStyle name="Output 2 2 3 15 4" xfId="19582" xr:uid="{00000000-0005-0000-0000-0000224E0000}"/>
    <cellStyle name="Output 2 2 3 15 5" xfId="19583" xr:uid="{00000000-0005-0000-0000-0000234E0000}"/>
    <cellStyle name="Output 2 2 3 15 6" xfId="19584" xr:uid="{00000000-0005-0000-0000-0000244E0000}"/>
    <cellStyle name="Output 2 2 3 15 7" xfId="19585" xr:uid="{00000000-0005-0000-0000-0000254E0000}"/>
    <cellStyle name="Output 2 2 3 15 8" xfId="19586" xr:uid="{00000000-0005-0000-0000-0000264E0000}"/>
    <cellStyle name="Output 2 2 3 15 9" xfId="19587" xr:uid="{00000000-0005-0000-0000-0000274E0000}"/>
    <cellStyle name="Output 2 2 3 16" xfId="19588" xr:uid="{00000000-0005-0000-0000-0000284E0000}"/>
    <cellStyle name="Output 2 2 3 16 10" xfId="19589" xr:uid="{00000000-0005-0000-0000-0000294E0000}"/>
    <cellStyle name="Output 2 2 3 16 11" xfId="19590" xr:uid="{00000000-0005-0000-0000-00002A4E0000}"/>
    <cellStyle name="Output 2 2 3 16 12" xfId="19591" xr:uid="{00000000-0005-0000-0000-00002B4E0000}"/>
    <cellStyle name="Output 2 2 3 16 13" xfId="19592" xr:uid="{00000000-0005-0000-0000-00002C4E0000}"/>
    <cellStyle name="Output 2 2 3 16 14" xfId="19593" xr:uid="{00000000-0005-0000-0000-00002D4E0000}"/>
    <cellStyle name="Output 2 2 3 16 2" xfId="19594" xr:uid="{00000000-0005-0000-0000-00002E4E0000}"/>
    <cellStyle name="Output 2 2 3 16 3" xfId="19595" xr:uid="{00000000-0005-0000-0000-00002F4E0000}"/>
    <cellStyle name="Output 2 2 3 16 4" xfId="19596" xr:uid="{00000000-0005-0000-0000-0000304E0000}"/>
    <cellStyle name="Output 2 2 3 16 5" xfId="19597" xr:uid="{00000000-0005-0000-0000-0000314E0000}"/>
    <cellStyle name="Output 2 2 3 16 6" xfId="19598" xr:uid="{00000000-0005-0000-0000-0000324E0000}"/>
    <cellStyle name="Output 2 2 3 16 7" xfId="19599" xr:uid="{00000000-0005-0000-0000-0000334E0000}"/>
    <cellStyle name="Output 2 2 3 16 8" xfId="19600" xr:uid="{00000000-0005-0000-0000-0000344E0000}"/>
    <cellStyle name="Output 2 2 3 16 9" xfId="19601" xr:uid="{00000000-0005-0000-0000-0000354E0000}"/>
    <cellStyle name="Output 2 2 3 17" xfId="19602" xr:uid="{00000000-0005-0000-0000-0000364E0000}"/>
    <cellStyle name="Output 2 2 3 17 10" xfId="19603" xr:uid="{00000000-0005-0000-0000-0000374E0000}"/>
    <cellStyle name="Output 2 2 3 17 11" xfId="19604" xr:uid="{00000000-0005-0000-0000-0000384E0000}"/>
    <cellStyle name="Output 2 2 3 17 12" xfId="19605" xr:uid="{00000000-0005-0000-0000-0000394E0000}"/>
    <cellStyle name="Output 2 2 3 17 13" xfId="19606" xr:uid="{00000000-0005-0000-0000-00003A4E0000}"/>
    <cellStyle name="Output 2 2 3 17 14" xfId="19607" xr:uid="{00000000-0005-0000-0000-00003B4E0000}"/>
    <cellStyle name="Output 2 2 3 17 2" xfId="19608" xr:uid="{00000000-0005-0000-0000-00003C4E0000}"/>
    <cellStyle name="Output 2 2 3 17 3" xfId="19609" xr:uid="{00000000-0005-0000-0000-00003D4E0000}"/>
    <cellStyle name="Output 2 2 3 17 4" xfId="19610" xr:uid="{00000000-0005-0000-0000-00003E4E0000}"/>
    <cellStyle name="Output 2 2 3 17 5" xfId="19611" xr:uid="{00000000-0005-0000-0000-00003F4E0000}"/>
    <cellStyle name="Output 2 2 3 17 6" xfId="19612" xr:uid="{00000000-0005-0000-0000-0000404E0000}"/>
    <cellStyle name="Output 2 2 3 17 7" xfId="19613" xr:uid="{00000000-0005-0000-0000-0000414E0000}"/>
    <cellStyle name="Output 2 2 3 17 8" xfId="19614" xr:uid="{00000000-0005-0000-0000-0000424E0000}"/>
    <cellStyle name="Output 2 2 3 17 9" xfId="19615" xr:uid="{00000000-0005-0000-0000-0000434E0000}"/>
    <cellStyle name="Output 2 2 3 18" xfId="19616" xr:uid="{00000000-0005-0000-0000-0000444E0000}"/>
    <cellStyle name="Output 2 2 3 18 10" xfId="19617" xr:uid="{00000000-0005-0000-0000-0000454E0000}"/>
    <cellStyle name="Output 2 2 3 18 11" xfId="19618" xr:uid="{00000000-0005-0000-0000-0000464E0000}"/>
    <cellStyle name="Output 2 2 3 18 12" xfId="19619" xr:uid="{00000000-0005-0000-0000-0000474E0000}"/>
    <cellStyle name="Output 2 2 3 18 13" xfId="19620" xr:uid="{00000000-0005-0000-0000-0000484E0000}"/>
    <cellStyle name="Output 2 2 3 18 14" xfId="19621" xr:uid="{00000000-0005-0000-0000-0000494E0000}"/>
    <cellStyle name="Output 2 2 3 18 2" xfId="19622" xr:uid="{00000000-0005-0000-0000-00004A4E0000}"/>
    <cellStyle name="Output 2 2 3 18 3" xfId="19623" xr:uid="{00000000-0005-0000-0000-00004B4E0000}"/>
    <cellStyle name="Output 2 2 3 18 4" xfId="19624" xr:uid="{00000000-0005-0000-0000-00004C4E0000}"/>
    <cellStyle name="Output 2 2 3 18 5" xfId="19625" xr:uid="{00000000-0005-0000-0000-00004D4E0000}"/>
    <cellStyle name="Output 2 2 3 18 6" xfId="19626" xr:uid="{00000000-0005-0000-0000-00004E4E0000}"/>
    <cellStyle name="Output 2 2 3 18 7" xfId="19627" xr:uid="{00000000-0005-0000-0000-00004F4E0000}"/>
    <cellStyle name="Output 2 2 3 18 8" xfId="19628" xr:uid="{00000000-0005-0000-0000-0000504E0000}"/>
    <cellStyle name="Output 2 2 3 18 9" xfId="19629" xr:uid="{00000000-0005-0000-0000-0000514E0000}"/>
    <cellStyle name="Output 2 2 3 19" xfId="19630" xr:uid="{00000000-0005-0000-0000-0000524E0000}"/>
    <cellStyle name="Output 2 2 3 19 10" xfId="19631" xr:uid="{00000000-0005-0000-0000-0000534E0000}"/>
    <cellStyle name="Output 2 2 3 19 11" xfId="19632" xr:uid="{00000000-0005-0000-0000-0000544E0000}"/>
    <cellStyle name="Output 2 2 3 19 12" xfId="19633" xr:uid="{00000000-0005-0000-0000-0000554E0000}"/>
    <cellStyle name="Output 2 2 3 19 13" xfId="19634" xr:uid="{00000000-0005-0000-0000-0000564E0000}"/>
    <cellStyle name="Output 2 2 3 19 14" xfId="19635" xr:uid="{00000000-0005-0000-0000-0000574E0000}"/>
    <cellStyle name="Output 2 2 3 19 2" xfId="19636" xr:uid="{00000000-0005-0000-0000-0000584E0000}"/>
    <cellStyle name="Output 2 2 3 19 3" xfId="19637" xr:uid="{00000000-0005-0000-0000-0000594E0000}"/>
    <cellStyle name="Output 2 2 3 19 4" xfId="19638" xr:uid="{00000000-0005-0000-0000-00005A4E0000}"/>
    <cellStyle name="Output 2 2 3 19 5" xfId="19639" xr:uid="{00000000-0005-0000-0000-00005B4E0000}"/>
    <cellStyle name="Output 2 2 3 19 6" xfId="19640" xr:uid="{00000000-0005-0000-0000-00005C4E0000}"/>
    <cellStyle name="Output 2 2 3 19 7" xfId="19641" xr:uid="{00000000-0005-0000-0000-00005D4E0000}"/>
    <cellStyle name="Output 2 2 3 19 8" xfId="19642" xr:uid="{00000000-0005-0000-0000-00005E4E0000}"/>
    <cellStyle name="Output 2 2 3 19 9" xfId="19643" xr:uid="{00000000-0005-0000-0000-00005F4E0000}"/>
    <cellStyle name="Output 2 2 3 2" xfId="19644" xr:uid="{00000000-0005-0000-0000-0000604E0000}"/>
    <cellStyle name="Output 2 2 3 2 10" xfId="19645" xr:uid="{00000000-0005-0000-0000-0000614E0000}"/>
    <cellStyle name="Output 2 2 3 2 11" xfId="19646" xr:uid="{00000000-0005-0000-0000-0000624E0000}"/>
    <cellStyle name="Output 2 2 3 2 12" xfId="19647" xr:uid="{00000000-0005-0000-0000-0000634E0000}"/>
    <cellStyle name="Output 2 2 3 2 13" xfId="19648" xr:uid="{00000000-0005-0000-0000-0000644E0000}"/>
    <cellStyle name="Output 2 2 3 2 14" xfId="19649" xr:uid="{00000000-0005-0000-0000-0000654E0000}"/>
    <cellStyle name="Output 2 2 3 2 15" xfId="19650" xr:uid="{00000000-0005-0000-0000-0000664E0000}"/>
    <cellStyle name="Output 2 2 3 2 16" xfId="19651" xr:uid="{00000000-0005-0000-0000-0000674E0000}"/>
    <cellStyle name="Output 2 2 3 2 2" xfId="19652" xr:uid="{00000000-0005-0000-0000-0000684E0000}"/>
    <cellStyle name="Output 2 2 3 2 3" xfId="19653" xr:uid="{00000000-0005-0000-0000-0000694E0000}"/>
    <cellStyle name="Output 2 2 3 2 4" xfId="19654" xr:uid="{00000000-0005-0000-0000-00006A4E0000}"/>
    <cellStyle name="Output 2 2 3 2 5" xfId="19655" xr:uid="{00000000-0005-0000-0000-00006B4E0000}"/>
    <cellStyle name="Output 2 2 3 2 6" xfId="19656" xr:uid="{00000000-0005-0000-0000-00006C4E0000}"/>
    <cellStyle name="Output 2 2 3 2 7" xfId="19657" xr:uid="{00000000-0005-0000-0000-00006D4E0000}"/>
    <cellStyle name="Output 2 2 3 2 8" xfId="19658" xr:uid="{00000000-0005-0000-0000-00006E4E0000}"/>
    <cellStyle name="Output 2 2 3 2 9" xfId="19659" xr:uid="{00000000-0005-0000-0000-00006F4E0000}"/>
    <cellStyle name="Output 2 2 3 20" xfId="19660" xr:uid="{00000000-0005-0000-0000-0000704E0000}"/>
    <cellStyle name="Output 2 2 3 20 10" xfId="19661" xr:uid="{00000000-0005-0000-0000-0000714E0000}"/>
    <cellStyle name="Output 2 2 3 20 11" xfId="19662" xr:uid="{00000000-0005-0000-0000-0000724E0000}"/>
    <cellStyle name="Output 2 2 3 20 12" xfId="19663" xr:uid="{00000000-0005-0000-0000-0000734E0000}"/>
    <cellStyle name="Output 2 2 3 20 13" xfId="19664" xr:uid="{00000000-0005-0000-0000-0000744E0000}"/>
    <cellStyle name="Output 2 2 3 20 14" xfId="19665" xr:uid="{00000000-0005-0000-0000-0000754E0000}"/>
    <cellStyle name="Output 2 2 3 20 2" xfId="19666" xr:uid="{00000000-0005-0000-0000-0000764E0000}"/>
    <cellStyle name="Output 2 2 3 20 3" xfId="19667" xr:uid="{00000000-0005-0000-0000-0000774E0000}"/>
    <cellStyle name="Output 2 2 3 20 4" xfId="19668" xr:uid="{00000000-0005-0000-0000-0000784E0000}"/>
    <cellStyle name="Output 2 2 3 20 5" xfId="19669" xr:uid="{00000000-0005-0000-0000-0000794E0000}"/>
    <cellStyle name="Output 2 2 3 20 6" xfId="19670" xr:uid="{00000000-0005-0000-0000-00007A4E0000}"/>
    <cellStyle name="Output 2 2 3 20 7" xfId="19671" xr:uid="{00000000-0005-0000-0000-00007B4E0000}"/>
    <cellStyle name="Output 2 2 3 20 8" xfId="19672" xr:uid="{00000000-0005-0000-0000-00007C4E0000}"/>
    <cellStyle name="Output 2 2 3 20 9" xfId="19673" xr:uid="{00000000-0005-0000-0000-00007D4E0000}"/>
    <cellStyle name="Output 2 2 3 21" xfId="19674" xr:uid="{00000000-0005-0000-0000-00007E4E0000}"/>
    <cellStyle name="Output 2 2 3 22" xfId="19675" xr:uid="{00000000-0005-0000-0000-00007F4E0000}"/>
    <cellStyle name="Output 2 2 3 23" xfId="19676" xr:uid="{00000000-0005-0000-0000-0000804E0000}"/>
    <cellStyle name="Output 2 2 3 24" xfId="19677" xr:uid="{00000000-0005-0000-0000-0000814E0000}"/>
    <cellStyle name="Output 2 2 3 25" xfId="19678" xr:uid="{00000000-0005-0000-0000-0000824E0000}"/>
    <cellStyle name="Output 2 2 3 26" xfId="19679" xr:uid="{00000000-0005-0000-0000-0000834E0000}"/>
    <cellStyle name="Output 2 2 3 27" xfId="19680" xr:uid="{00000000-0005-0000-0000-0000844E0000}"/>
    <cellStyle name="Output 2 2 3 28" xfId="19681" xr:uid="{00000000-0005-0000-0000-0000854E0000}"/>
    <cellStyle name="Output 2 2 3 29" xfId="19682" xr:uid="{00000000-0005-0000-0000-0000864E0000}"/>
    <cellStyle name="Output 2 2 3 3" xfId="19683" xr:uid="{00000000-0005-0000-0000-0000874E0000}"/>
    <cellStyle name="Output 2 2 3 3 10" xfId="19684" xr:uid="{00000000-0005-0000-0000-0000884E0000}"/>
    <cellStyle name="Output 2 2 3 3 11" xfId="19685" xr:uid="{00000000-0005-0000-0000-0000894E0000}"/>
    <cellStyle name="Output 2 2 3 3 12" xfId="19686" xr:uid="{00000000-0005-0000-0000-00008A4E0000}"/>
    <cellStyle name="Output 2 2 3 3 13" xfId="19687" xr:uid="{00000000-0005-0000-0000-00008B4E0000}"/>
    <cellStyle name="Output 2 2 3 3 14" xfId="19688" xr:uid="{00000000-0005-0000-0000-00008C4E0000}"/>
    <cellStyle name="Output 2 2 3 3 15" xfId="19689" xr:uid="{00000000-0005-0000-0000-00008D4E0000}"/>
    <cellStyle name="Output 2 2 3 3 16" xfId="19690" xr:uid="{00000000-0005-0000-0000-00008E4E0000}"/>
    <cellStyle name="Output 2 2 3 3 2" xfId="19691" xr:uid="{00000000-0005-0000-0000-00008F4E0000}"/>
    <cellStyle name="Output 2 2 3 3 3" xfId="19692" xr:uid="{00000000-0005-0000-0000-0000904E0000}"/>
    <cellStyle name="Output 2 2 3 3 4" xfId="19693" xr:uid="{00000000-0005-0000-0000-0000914E0000}"/>
    <cellStyle name="Output 2 2 3 3 5" xfId="19694" xr:uid="{00000000-0005-0000-0000-0000924E0000}"/>
    <cellStyle name="Output 2 2 3 3 6" xfId="19695" xr:uid="{00000000-0005-0000-0000-0000934E0000}"/>
    <cellStyle name="Output 2 2 3 3 7" xfId="19696" xr:uid="{00000000-0005-0000-0000-0000944E0000}"/>
    <cellStyle name="Output 2 2 3 3 8" xfId="19697" xr:uid="{00000000-0005-0000-0000-0000954E0000}"/>
    <cellStyle name="Output 2 2 3 3 9" xfId="19698" xr:uid="{00000000-0005-0000-0000-0000964E0000}"/>
    <cellStyle name="Output 2 2 3 30" xfId="19699" xr:uid="{00000000-0005-0000-0000-0000974E0000}"/>
    <cellStyle name="Output 2 2 3 31" xfId="19700" xr:uid="{00000000-0005-0000-0000-0000984E0000}"/>
    <cellStyle name="Output 2 2 3 32" xfId="19701" xr:uid="{00000000-0005-0000-0000-0000994E0000}"/>
    <cellStyle name="Output 2 2 3 4" xfId="19702" xr:uid="{00000000-0005-0000-0000-00009A4E0000}"/>
    <cellStyle name="Output 2 2 3 4 10" xfId="19703" xr:uid="{00000000-0005-0000-0000-00009B4E0000}"/>
    <cellStyle name="Output 2 2 3 4 11" xfId="19704" xr:uid="{00000000-0005-0000-0000-00009C4E0000}"/>
    <cellStyle name="Output 2 2 3 4 12" xfId="19705" xr:uid="{00000000-0005-0000-0000-00009D4E0000}"/>
    <cellStyle name="Output 2 2 3 4 13" xfId="19706" xr:uid="{00000000-0005-0000-0000-00009E4E0000}"/>
    <cellStyle name="Output 2 2 3 4 14" xfId="19707" xr:uid="{00000000-0005-0000-0000-00009F4E0000}"/>
    <cellStyle name="Output 2 2 3 4 15" xfId="19708" xr:uid="{00000000-0005-0000-0000-0000A04E0000}"/>
    <cellStyle name="Output 2 2 3 4 2" xfId="19709" xr:uid="{00000000-0005-0000-0000-0000A14E0000}"/>
    <cellStyle name="Output 2 2 3 4 3" xfId="19710" xr:uid="{00000000-0005-0000-0000-0000A24E0000}"/>
    <cellStyle name="Output 2 2 3 4 4" xfId="19711" xr:uid="{00000000-0005-0000-0000-0000A34E0000}"/>
    <cellStyle name="Output 2 2 3 4 5" xfId="19712" xr:uid="{00000000-0005-0000-0000-0000A44E0000}"/>
    <cellStyle name="Output 2 2 3 4 6" xfId="19713" xr:uid="{00000000-0005-0000-0000-0000A54E0000}"/>
    <cellStyle name="Output 2 2 3 4 7" xfId="19714" xr:uid="{00000000-0005-0000-0000-0000A64E0000}"/>
    <cellStyle name="Output 2 2 3 4 8" xfId="19715" xr:uid="{00000000-0005-0000-0000-0000A74E0000}"/>
    <cellStyle name="Output 2 2 3 4 9" xfId="19716" xr:uid="{00000000-0005-0000-0000-0000A84E0000}"/>
    <cellStyle name="Output 2 2 3 5" xfId="19717" xr:uid="{00000000-0005-0000-0000-0000A94E0000}"/>
    <cellStyle name="Output 2 2 3 5 10" xfId="19718" xr:uid="{00000000-0005-0000-0000-0000AA4E0000}"/>
    <cellStyle name="Output 2 2 3 5 11" xfId="19719" xr:uid="{00000000-0005-0000-0000-0000AB4E0000}"/>
    <cellStyle name="Output 2 2 3 5 12" xfId="19720" xr:uid="{00000000-0005-0000-0000-0000AC4E0000}"/>
    <cellStyle name="Output 2 2 3 5 13" xfId="19721" xr:uid="{00000000-0005-0000-0000-0000AD4E0000}"/>
    <cellStyle name="Output 2 2 3 5 14" xfId="19722" xr:uid="{00000000-0005-0000-0000-0000AE4E0000}"/>
    <cellStyle name="Output 2 2 3 5 2" xfId="19723" xr:uid="{00000000-0005-0000-0000-0000AF4E0000}"/>
    <cellStyle name="Output 2 2 3 5 3" xfId="19724" xr:uid="{00000000-0005-0000-0000-0000B04E0000}"/>
    <cellStyle name="Output 2 2 3 5 4" xfId="19725" xr:uid="{00000000-0005-0000-0000-0000B14E0000}"/>
    <cellStyle name="Output 2 2 3 5 5" xfId="19726" xr:uid="{00000000-0005-0000-0000-0000B24E0000}"/>
    <cellStyle name="Output 2 2 3 5 6" xfId="19727" xr:uid="{00000000-0005-0000-0000-0000B34E0000}"/>
    <cellStyle name="Output 2 2 3 5 7" xfId="19728" xr:uid="{00000000-0005-0000-0000-0000B44E0000}"/>
    <cellStyle name="Output 2 2 3 5 8" xfId="19729" xr:uid="{00000000-0005-0000-0000-0000B54E0000}"/>
    <cellStyle name="Output 2 2 3 5 9" xfId="19730" xr:uid="{00000000-0005-0000-0000-0000B64E0000}"/>
    <cellStyle name="Output 2 2 3 6" xfId="19731" xr:uid="{00000000-0005-0000-0000-0000B74E0000}"/>
    <cellStyle name="Output 2 2 3 6 10" xfId="19732" xr:uid="{00000000-0005-0000-0000-0000B84E0000}"/>
    <cellStyle name="Output 2 2 3 6 11" xfId="19733" xr:uid="{00000000-0005-0000-0000-0000B94E0000}"/>
    <cellStyle name="Output 2 2 3 6 12" xfId="19734" xr:uid="{00000000-0005-0000-0000-0000BA4E0000}"/>
    <cellStyle name="Output 2 2 3 6 13" xfId="19735" xr:uid="{00000000-0005-0000-0000-0000BB4E0000}"/>
    <cellStyle name="Output 2 2 3 6 14" xfId="19736" xr:uid="{00000000-0005-0000-0000-0000BC4E0000}"/>
    <cellStyle name="Output 2 2 3 6 2" xfId="19737" xr:uid="{00000000-0005-0000-0000-0000BD4E0000}"/>
    <cellStyle name="Output 2 2 3 6 3" xfId="19738" xr:uid="{00000000-0005-0000-0000-0000BE4E0000}"/>
    <cellStyle name="Output 2 2 3 6 4" xfId="19739" xr:uid="{00000000-0005-0000-0000-0000BF4E0000}"/>
    <cellStyle name="Output 2 2 3 6 5" xfId="19740" xr:uid="{00000000-0005-0000-0000-0000C04E0000}"/>
    <cellStyle name="Output 2 2 3 6 6" xfId="19741" xr:uid="{00000000-0005-0000-0000-0000C14E0000}"/>
    <cellStyle name="Output 2 2 3 6 7" xfId="19742" xr:uid="{00000000-0005-0000-0000-0000C24E0000}"/>
    <cellStyle name="Output 2 2 3 6 8" xfId="19743" xr:uid="{00000000-0005-0000-0000-0000C34E0000}"/>
    <cellStyle name="Output 2 2 3 6 9" xfId="19744" xr:uid="{00000000-0005-0000-0000-0000C44E0000}"/>
    <cellStyle name="Output 2 2 3 7" xfId="19745" xr:uid="{00000000-0005-0000-0000-0000C54E0000}"/>
    <cellStyle name="Output 2 2 3 7 10" xfId="19746" xr:uid="{00000000-0005-0000-0000-0000C64E0000}"/>
    <cellStyle name="Output 2 2 3 7 11" xfId="19747" xr:uid="{00000000-0005-0000-0000-0000C74E0000}"/>
    <cellStyle name="Output 2 2 3 7 12" xfId="19748" xr:uid="{00000000-0005-0000-0000-0000C84E0000}"/>
    <cellStyle name="Output 2 2 3 7 13" xfId="19749" xr:uid="{00000000-0005-0000-0000-0000C94E0000}"/>
    <cellStyle name="Output 2 2 3 7 14" xfId="19750" xr:uid="{00000000-0005-0000-0000-0000CA4E0000}"/>
    <cellStyle name="Output 2 2 3 7 2" xfId="19751" xr:uid="{00000000-0005-0000-0000-0000CB4E0000}"/>
    <cellStyle name="Output 2 2 3 7 3" xfId="19752" xr:uid="{00000000-0005-0000-0000-0000CC4E0000}"/>
    <cellStyle name="Output 2 2 3 7 4" xfId="19753" xr:uid="{00000000-0005-0000-0000-0000CD4E0000}"/>
    <cellStyle name="Output 2 2 3 7 5" xfId="19754" xr:uid="{00000000-0005-0000-0000-0000CE4E0000}"/>
    <cellStyle name="Output 2 2 3 7 6" xfId="19755" xr:uid="{00000000-0005-0000-0000-0000CF4E0000}"/>
    <cellStyle name="Output 2 2 3 7 7" xfId="19756" xr:uid="{00000000-0005-0000-0000-0000D04E0000}"/>
    <cellStyle name="Output 2 2 3 7 8" xfId="19757" xr:uid="{00000000-0005-0000-0000-0000D14E0000}"/>
    <cellStyle name="Output 2 2 3 7 9" xfId="19758" xr:uid="{00000000-0005-0000-0000-0000D24E0000}"/>
    <cellStyle name="Output 2 2 3 8" xfId="19759" xr:uid="{00000000-0005-0000-0000-0000D34E0000}"/>
    <cellStyle name="Output 2 2 3 8 10" xfId="19760" xr:uid="{00000000-0005-0000-0000-0000D44E0000}"/>
    <cellStyle name="Output 2 2 3 8 11" xfId="19761" xr:uid="{00000000-0005-0000-0000-0000D54E0000}"/>
    <cellStyle name="Output 2 2 3 8 12" xfId="19762" xr:uid="{00000000-0005-0000-0000-0000D64E0000}"/>
    <cellStyle name="Output 2 2 3 8 13" xfId="19763" xr:uid="{00000000-0005-0000-0000-0000D74E0000}"/>
    <cellStyle name="Output 2 2 3 8 14" xfId="19764" xr:uid="{00000000-0005-0000-0000-0000D84E0000}"/>
    <cellStyle name="Output 2 2 3 8 2" xfId="19765" xr:uid="{00000000-0005-0000-0000-0000D94E0000}"/>
    <cellStyle name="Output 2 2 3 8 3" xfId="19766" xr:uid="{00000000-0005-0000-0000-0000DA4E0000}"/>
    <cellStyle name="Output 2 2 3 8 4" xfId="19767" xr:uid="{00000000-0005-0000-0000-0000DB4E0000}"/>
    <cellStyle name="Output 2 2 3 8 5" xfId="19768" xr:uid="{00000000-0005-0000-0000-0000DC4E0000}"/>
    <cellStyle name="Output 2 2 3 8 6" xfId="19769" xr:uid="{00000000-0005-0000-0000-0000DD4E0000}"/>
    <cellStyle name="Output 2 2 3 8 7" xfId="19770" xr:uid="{00000000-0005-0000-0000-0000DE4E0000}"/>
    <cellStyle name="Output 2 2 3 8 8" xfId="19771" xr:uid="{00000000-0005-0000-0000-0000DF4E0000}"/>
    <cellStyle name="Output 2 2 3 8 9" xfId="19772" xr:uid="{00000000-0005-0000-0000-0000E04E0000}"/>
    <cellStyle name="Output 2 2 3 9" xfId="19773" xr:uid="{00000000-0005-0000-0000-0000E14E0000}"/>
    <cellStyle name="Output 2 2 3 9 10" xfId="19774" xr:uid="{00000000-0005-0000-0000-0000E24E0000}"/>
    <cellStyle name="Output 2 2 3 9 11" xfId="19775" xr:uid="{00000000-0005-0000-0000-0000E34E0000}"/>
    <cellStyle name="Output 2 2 3 9 12" xfId="19776" xr:uid="{00000000-0005-0000-0000-0000E44E0000}"/>
    <cellStyle name="Output 2 2 3 9 13" xfId="19777" xr:uid="{00000000-0005-0000-0000-0000E54E0000}"/>
    <cellStyle name="Output 2 2 3 9 14" xfId="19778" xr:uid="{00000000-0005-0000-0000-0000E64E0000}"/>
    <cellStyle name="Output 2 2 3 9 2" xfId="19779" xr:uid="{00000000-0005-0000-0000-0000E74E0000}"/>
    <cellStyle name="Output 2 2 3 9 3" xfId="19780" xr:uid="{00000000-0005-0000-0000-0000E84E0000}"/>
    <cellStyle name="Output 2 2 3 9 4" xfId="19781" xr:uid="{00000000-0005-0000-0000-0000E94E0000}"/>
    <cellStyle name="Output 2 2 3 9 5" xfId="19782" xr:uid="{00000000-0005-0000-0000-0000EA4E0000}"/>
    <cellStyle name="Output 2 2 3 9 6" xfId="19783" xr:uid="{00000000-0005-0000-0000-0000EB4E0000}"/>
    <cellStyle name="Output 2 2 3 9 7" xfId="19784" xr:uid="{00000000-0005-0000-0000-0000EC4E0000}"/>
    <cellStyle name="Output 2 2 3 9 8" xfId="19785" xr:uid="{00000000-0005-0000-0000-0000ED4E0000}"/>
    <cellStyle name="Output 2 2 3 9 9" xfId="19786" xr:uid="{00000000-0005-0000-0000-0000EE4E0000}"/>
    <cellStyle name="Output 2 2 30" xfId="19787" xr:uid="{00000000-0005-0000-0000-0000EF4E0000}"/>
    <cellStyle name="Output 2 2 31" xfId="19788" xr:uid="{00000000-0005-0000-0000-0000F04E0000}"/>
    <cellStyle name="Output 2 2 32" xfId="19789" xr:uid="{00000000-0005-0000-0000-0000F14E0000}"/>
    <cellStyle name="Output 2 2 33" xfId="19790" xr:uid="{00000000-0005-0000-0000-0000F24E0000}"/>
    <cellStyle name="Output 2 2 34" xfId="19791" xr:uid="{00000000-0005-0000-0000-0000F34E0000}"/>
    <cellStyle name="Output 2 2 4" xfId="19792" xr:uid="{00000000-0005-0000-0000-0000F44E0000}"/>
    <cellStyle name="Output 2 2 4 10" xfId="19793" xr:uid="{00000000-0005-0000-0000-0000F54E0000}"/>
    <cellStyle name="Output 2 2 4 11" xfId="19794" xr:uid="{00000000-0005-0000-0000-0000F64E0000}"/>
    <cellStyle name="Output 2 2 4 12" xfId="19795" xr:uid="{00000000-0005-0000-0000-0000F74E0000}"/>
    <cellStyle name="Output 2 2 4 13" xfId="19796" xr:uid="{00000000-0005-0000-0000-0000F84E0000}"/>
    <cellStyle name="Output 2 2 4 14" xfId="19797" xr:uid="{00000000-0005-0000-0000-0000F94E0000}"/>
    <cellStyle name="Output 2 2 4 15" xfId="19798" xr:uid="{00000000-0005-0000-0000-0000FA4E0000}"/>
    <cellStyle name="Output 2 2 4 16" xfId="19799" xr:uid="{00000000-0005-0000-0000-0000FB4E0000}"/>
    <cellStyle name="Output 2 2 4 2" xfId="19800" xr:uid="{00000000-0005-0000-0000-0000FC4E0000}"/>
    <cellStyle name="Output 2 2 4 3" xfId="19801" xr:uid="{00000000-0005-0000-0000-0000FD4E0000}"/>
    <cellStyle name="Output 2 2 4 4" xfId="19802" xr:uid="{00000000-0005-0000-0000-0000FE4E0000}"/>
    <cellStyle name="Output 2 2 4 5" xfId="19803" xr:uid="{00000000-0005-0000-0000-0000FF4E0000}"/>
    <cellStyle name="Output 2 2 4 6" xfId="19804" xr:uid="{00000000-0005-0000-0000-0000004F0000}"/>
    <cellStyle name="Output 2 2 4 7" xfId="19805" xr:uid="{00000000-0005-0000-0000-0000014F0000}"/>
    <cellStyle name="Output 2 2 4 8" xfId="19806" xr:uid="{00000000-0005-0000-0000-0000024F0000}"/>
    <cellStyle name="Output 2 2 4 9" xfId="19807" xr:uid="{00000000-0005-0000-0000-0000034F0000}"/>
    <cellStyle name="Output 2 2 5" xfId="19808" xr:uid="{00000000-0005-0000-0000-0000044F0000}"/>
    <cellStyle name="Output 2 2 5 10" xfId="19809" xr:uid="{00000000-0005-0000-0000-0000054F0000}"/>
    <cellStyle name="Output 2 2 5 11" xfId="19810" xr:uid="{00000000-0005-0000-0000-0000064F0000}"/>
    <cellStyle name="Output 2 2 5 12" xfId="19811" xr:uid="{00000000-0005-0000-0000-0000074F0000}"/>
    <cellStyle name="Output 2 2 5 13" xfId="19812" xr:uid="{00000000-0005-0000-0000-0000084F0000}"/>
    <cellStyle name="Output 2 2 5 14" xfId="19813" xr:uid="{00000000-0005-0000-0000-0000094F0000}"/>
    <cellStyle name="Output 2 2 5 15" xfId="19814" xr:uid="{00000000-0005-0000-0000-00000A4F0000}"/>
    <cellStyle name="Output 2 2 5 16" xfId="19815" xr:uid="{00000000-0005-0000-0000-00000B4F0000}"/>
    <cellStyle name="Output 2 2 5 2" xfId="19816" xr:uid="{00000000-0005-0000-0000-00000C4F0000}"/>
    <cellStyle name="Output 2 2 5 3" xfId="19817" xr:uid="{00000000-0005-0000-0000-00000D4F0000}"/>
    <cellStyle name="Output 2 2 5 4" xfId="19818" xr:uid="{00000000-0005-0000-0000-00000E4F0000}"/>
    <cellStyle name="Output 2 2 5 5" xfId="19819" xr:uid="{00000000-0005-0000-0000-00000F4F0000}"/>
    <cellStyle name="Output 2 2 5 6" xfId="19820" xr:uid="{00000000-0005-0000-0000-0000104F0000}"/>
    <cellStyle name="Output 2 2 5 7" xfId="19821" xr:uid="{00000000-0005-0000-0000-0000114F0000}"/>
    <cellStyle name="Output 2 2 5 8" xfId="19822" xr:uid="{00000000-0005-0000-0000-0000124F0000}"/>
    <cellStyle name="Output 2 2 5 9" xfId="19823" xr:uid="{00000000-0005-0000-0000-0000134F0000}"/>
    <cellStyle name="Output 2 2 6" xfId="19824" xr:uid="{00000000-0005-0000-0000-0000144F0000}"/>
    <cellStyle name="Output 2 2 6 10" xfId="19825" xr:uid="{00000000-0005-0000-0000-0000154F0000}"/>
    <cellStyle name="Output 2 2 6 11" xfId="19826" xr:uid="{00000000-0005-0000-0000-0000164F0000}"/>
    <cellStyle name="Output 2 2 6 12" xfId="19827" xr:uid="{00000000-0005-0000-0000-0000174F0000}"/>
    <cellStyle name="Output 2 2 6 13" xfId="19828" xr:uid="{00000000-0005-0000-0000-0000184F0000}"/>
    <cellStyle name="Output 2 2 6 14" xfId="19829" xr:uid="{00000000-0005-0000-0000-0000194F0000}"/>
    <cellStyle name="Output 2 2 6 15" xfId="19830" xr:uid="{00000000-0005-0000-0000-00001A4F0000}"/>
    <cellStyle name="Output 2 2 6 2" xfId="19831" xr:uid="{00000000-0005-0000-0000-00001B4F0000}"/>
    <cellStyle name="Output 2 2 6 3" xfId="19832" xr:uid="{00000000-0005-0000-0000-00001C4F0000}"/>
    <cellStyle name="Output 2 2 6 4" xfId="19833" xr:uid="{00000000-0005-0000-0000-00001D4F0000}"/>
    <cellStyle name="Output 2 2 6 5" xfId="19834" xr:uid="{00000000-0005-0000-0000-00001E4F0000}"/>
    <cellStyle name="Output 2 2 6 6" xfId="19835" xr:uid="{00000000-0005-0000-0000-00001F4F0000}"/>
    <cellStyle name="Output 2 2 6 7" xfId="19836" xr:uid="{00000000-0005-0000-0000-0000204F0000}"/>
    <cellStyle name="Output 2 2 6 8" xfId="19837" xr:uid="{00000000-0005-0000-0000-0000214F0000}"/>
    <cellStyle name="Output 2 2 6 9" xfId="19838" xr:uid="{00000000-0005-0000-0000-0000224F0000}"/>
    <cellStyle name="Output 2 2 7" xfId="19839" xr:uid="{00000000-0005-0000-0000-0000234F0000}"/>
    <cellStyle name="Output 2 2 7 10" xfId="19840" xr:uid="{00000000-0005-0000-0000-0000244F0000}"/>
    <cellStyle name="Output 2 2 7 11" xfId="19841" xr:uid="{00000000-0005-0000-0000-0000254F0000}"/>
    <cellStyle name="Output 2 2 7 12" xfId="19842" xr:uid="{00000000-0005-0000-0000-0000264F0000}"/>
    <cellStyle name="Output 2 2 7 13" xfId="19843" xr:uid="{00000000-0005-0000-0000-0000274F0000}"/>
    <cellStyle name="Output 2 2 7 14" xfId="19844" xr:uid="{00000000-0005-0000-0000-0000284F0000}"/>
    <cellStyle name="Output 2 2 7 2" xfId="19845" xr:uid="{00000000-0005-0000-0000-0000294F0000}"/>
    <cellStyle name="Output 2 2 7 3" xfId="19846" xr:uid="{00000000-0005-0000-0000-00002A4F0000}"/>
    <cellStyle name="Output 2 2 7 4" xfId="19847" xr:uid="{00000000-0005-0000-0000-00002B4F0000}"/>
    <cellStyle name="Output 2 2 7 5" xfId="19848" xr:uid="{00000000-0005-0000-0000-00002C4F0000}"/>
    <cellStyle name="Output 2 2 7 6" xfId="19849" xr:uid="{00000000-0005-0000-0000-00002D4F0000}"/>
    <cellStyle name="Output 2 2 7 7" xfId="19850" xr:uid="{00000000-0005-0000-0000-00002E4F0000}"/>
    <cellStyle name="Output 2 2 7 8" xfId="19851" xr:uid="{00000000-0005-0000-0000-00002F4F0000}"/>
    <cellStyle name="Output 2 2 7 9" xfId="19852" xr:uid="{00000000-0005-0000-0000-0000304F0000}"/>
    <cellStyle name="Output 2 2 8" xfId="19853" xr:uid="{00000000-0005-0000-0000-0000314F0000}"/>
    <cellStyle name="Output 2 2 8 10" xfId="19854" xr:uid="{00000000-0005-0000-0000-0000324F0000}"/>
    <cellStyle name="Output 2 2 8 11" xfId="19855" xr:uid="{00000000-0005-0000-0000-0000334F0000}"/>
    <cellStyle name="Output 2 2 8 12" xfId="19856" xr:uid="{00000000-0005-0000-0000-0000344F0000}"/>
    <cellStyle name="Output 2 2 8 13" xfId="19857" xr:uid="{00000000-0005-0000-0000-0000354F0000}"/>
    <cellStyle name="Output 2 2 8 14" xfId="19858" xr:uid="{00000000-0005-0000-0000-0000364F0000}"/>
    <cellStyle name="Output 2 2 8 2" xfId="19859" xr:uid="{00000000-0005-0000-0000-0000374F0000}"/>
    <cellStyle name="Output 2 2 8 3" xfId="19860" xr:uid="{00000000-0005-0000-0000-0000384F0000}"/>
    <cellStyle name="Output 2 2 8 4" xfId="19861" xr:uid="{00000000-0005-0000-0000-0000394F0000}"/>
    <cellStyle name="Output 2 2 8 5" xfId="19862" xr:uid="{00000000-0005-0000-0000-00003A4F0000}"/>
    <cellStyle name="Output 2 2 8 6" xfId="19863" xr:uid="{00000000-0005-0000-0000-00003B4F0000}"/>
    <cellStyle name="Output 2 2 8 7" xfId="19864" xr:uid="{00000000-0005-0000-0000-00003C4F0000}"/>
    <cellStyle name="Output 2 2 8 8" xfId="19865" xr:uid="{00000000-0005-0000-0000-00003D4F0000}"/>
    <cellStyle name="Output 2 2 8 9" xfId="19866" xr:uid="{00000000-0005-0000-0000-00003E4F0000}"/>
    <cellStyle name="Output 2 2 9" xfId="19867" xr:uid="{00000000-0005-0000-0000-00003F4F0000}"/>
    <cellStyle name="Output 2 2 9 10" xfId="19868" xr:uid="{00000000-0005-0000-0000-0000404F0000}"/>
    <cellStyle name="Output 2 2 9 11" xfId="19869" xr:uid="{00000000-0005-0000-0000-0000414F0000}"/>
    <cellStyle name="Output 2 2 9 12" xfId="19870" xr:uid="{00000000-0005-0000-0000-0000424F0000}"/>
    <cellStyle name="Output 2 2 9 13" xfId="19871" xr:uid="{00000000-0005-0000-0000-0000434F0000}"/>
    <cellStyle name="Output 2 2 9 14" xfId="19872" xr:uid="{00000000-0005-0000-0000-0000444F0000}"/>
    <cellStyle name="Output 2 2 9 2" xfId="19873" xr:uid="{00000000-0005-0000-0000-0000454F0000}"/>
    <cellStyle name="Output 2 2 9 3" xfId="19874" xr:uid="{00000000-0005-0000-0000-0000464F0000}"/>
    <cellStyle name="Output 2 2 9 4" xfId="19875" xr:uid="{00000000-0005-0000-0000-0000474F0000}"/>
    <cellStyle name="Output 2 2 9 5" xfId="19876" xr:uid="{00000000-0005-0000-0000-0000484F0000}"/>
    <cellStyle name="Output 2 2 9 6" xfId="19877" xr:uid="{00000000-0005-0000-0000-0000494F0000}"/>
    <cellStyle name="Output 2 2 9 7" xfId="19878" xr:uid="{00000000-0005-0000-0000-00004A4F0000}"/>
    <cellStyle name="Output 2 2 9 8" xfId="19879" xr:uid="{00000000-0005-0000-0000-00004B4F0000}"/>
    <cellStyle name="Output 2 2 9 9" xfId="19880" xr:uid="{00000000-0005-0000-0000-00004C4F0000}"/>
    <cellStyle name="Output 2 20" xfId="19881" xr:uid="{00000000-0005-0000-0000-00004D4F0000}"/>
    <cellStyle name="Output 2 20 10" xfId="19882" xr:uid="{00000000-0005-0000-0000-00004E4F0000}"/>
    <cellStyle name="Output 2 20 11" xfId="19883" xr:uid="{00000000-0005-0000-0000-00004F4F0000}"/>
    <cellStyle name="Output 2 20 12" xfId="19884" xr:uid="{00000000-0005-0000-0000-0000504F0000}"/>
    <cellStyle name="Output 2 20 13" xfId="19885" xr:uid="{00000000-0005-0000-0000-0000514F0000}"/>
    <cellStyle name="Output 2 20 14" xfId="19886" xr:uid="{00000000-0005-0000-0000-0000524F0000}"/>
    <cellStyle name="Output 2 20 2" xfId="19887" xr:uid="{00000000-0005-0000-0000-0000534F0000}"/>
    <cellStyle name="Output 2 20 3" xfId="19888" xr:uid="{00000000-0005-0000-0000-0000544F0000}"/>
    <cellStyle name="Output 2 20 4" xfId="19889" xr:uid="{00000000-0005-0000-0000-0000554F0000}"/>
    <cellStyle name="Output 2 20 5" xfId="19890" xr:uid="{00000000-0005-0000-0000-0000564F0000}"/>
    <cellStyle name="Output 2 20 6" xfId="19891" xr:uid="{00000000-0005-0000-0000-0000574F0000}"/>
    <cellStyle name="Output 2 20 7" xfId="19892" xr:uid="{00000000-0005-0000-0000-0000584F0000}"/>
    <cellStyle name="Output 2 20 8" xfId="19893" xr:uid="{00000000-0005-0000-0000-0000594F0000}"/>
    <cellStyle name="Output 2 20 9" xfId="19894" xr:uid="{00000000-0005-0000-0000-00005A4F0000}"/>
    <cellStyle name="Output 2 21" xfId="19895" xr:uid="{00000000-0005-0000-0000-00005B4F0000}"/>
    <cellStyle name="Output 2 21 10" xfId="19896" xr:uid="{00000000-0005-0000-0000-00005C4F0000}"/>
    <cellStyle name="Output 2 21 11" xfId="19897" xr:uid="{00000000-0005-0000-0000-00005D4F0000}"/>
    <cellStyle name="Output 2 21 12" xfId="19898" xr:uid="{00000000-0005-0000-0000-00005E4F0000}"/>
    <cellStyle name="Output 2 21 13" xfId="19899" xr:uid="{00000000-0005-0000-0000-00005F4F0000}"/>
    <cellStyle name="Output 2 21 14" xfId="19900" xr:uid="{00000000-0005-0000-0000-0000604F0000}"/>
    <cellStyle name="Output 2 21 2" xfId="19901" xr:uid="{00000000-0005-0000-0000-0000614F0000}"/>
    <cellStyle name="Output 2 21 3" xfId="19902" xr:uid="{00000000-0005-0000-0000-0000624F0000}"/>
    <cellStyle name="Output 2 21 4" xfId="19903" xr:uid="{00000000-0005-0000-0000-0000634F0000}"/>
    <cellStyle name="Output 2 21 5" xfId="19904" xr:uid="{00000000-0005-0000-0000-0000644F0000}"/>
    <cellStyle name="Output 2 21 6" xfId="19905" xr:uid="{00000000-0005-0000-0000-0000654F0000}"/>
    <cellStyle name="Output 2 21 7" xfId="19906" xr:uid="{00000000-0005-0000-0000-0000664F0000}"/>
    <cellStyle name="Output 2 21 8" xfId="19907" xr:uid="{00000000-0005-0000-0000-0000674F0000}"/>
    <cellStyle name="Output 2 21 9" xfId="19908" xr:uid="{00000000-0005-0000-0000-0000684F0000}"/>
    <cellStyle name="Output 2 22" xfId="19909" xr:uid="{00000000-0005-0000-0000-0000694F0000}"/>
    <cellStyle name="Output 2 22 10" xfId="19910" xr:uid="{00000000-0005-0000-0000-00006A4F0000}"/>
    <cellStyle name="Output 2 22 11" xfId="19911" xr:uid="{00000000-0005-0000-0000-00006B4F0000}"/>
    <cellStyle name="Output 2 22 12" xfId="19912" xr:uid="{00000000-0005-0000-0000-00006C4F0000}"/>
    <cellStyle name="Output 2 22 13" xfId="19913" xr:uid="{00000000-0005-0000-0000-00006D4F0000}"/>
    <cellStyle name="Output 2 22 14" xfId="19914" xr:uid="{00000000-0005-0000-0000-00006E4F0000}"/>
    <cellStyle name="Output 2 22 2" xfId="19915" xr:uid="{00000000-0005-0000-0000-00006F4F0000}"/>
    <cellStyle name="Output 2 22 3" xfId="19916" xr:uid="{00000000-0005-0000-0000-0000704F0000}"/>
    <cellStyle name="Output 2 22 4" xfId="19917" xr:uid="{00000000-0005-0000-0000-0000714F0000}"/>
    <cellStyle name="Output 2 22 5" xfId="19918" xr:uid="{00000000-0005-0000-0000-0000724F0000}"/>
    <cellStyle name="Output 2 22 6" xfId="19919" xr:uid="{00000000-0005-0000-0000-0000734F0000}"/>
    <cellStyle name="Output 2 22 7" xfId="19920" xr:uid="{00000000-0005-0000-0000-0000744F0000}"/>
    <cellStyle name="Output 2 22 8" xfId="19921" xr:uid="{00000000-0005-0000-0000-0000754F0000}"/>
    <cellStyle name="Output 2 22 9" xfId="19922" xr:uid="{00000000-0005-0000-0000-0000764F0000}"/>
    <cellStyle name="Output 2 23" xfId="19923" xr:uid="{00000000-0005-0000-0000-0000774F0000}"/>
    <cellStyle name="Output 2 23 10" xfId="19924" xr:uid="{00000000-0005-0000-0000-0000784F0000}"/>
    <cellStyle name="Output 2 23 11" xfId="19925" xr:uid="{00000000-0005-0000-0000-0000794F0000}"/>
    <cellStyle name="Output 2 23 12" xfId="19926" xr:uid="{00000000-0005-0000-0000-00007A4F0000}"/>
    <cellStyle name="Output 2 23 13" xfId="19927" xr:uid="{00000000-0005-0000-0000-00007B4F0000}"/>
    <cellStyle name="Output 2 23 14" xfId="19928" xr:uid="{00000000-0005-0000-0000-00007C4F0000}"/>
    <cellStyle name="Output 2 23 2" xfId="19929" xr:uid="{00000000-0005-0000-0000-00007D4F0000}"/>
    <cellStyle name="Output 2 23 3" xfId="19930" xr:uid="{00000000-0005-0000-0000-00007E4F0000}"/>
    <cellStyle name="Output 2 23 4" xfId="19931" xr:uid="{00000000-0005-0000-0000-00007F4F0000}"/>
    <cellStyle name="Output 2 23 5" xfId="19932" xr:uid="{00000000-0005-0000-0000-0000804F0000}"/>
    <cellStyle name="Output 2 23 6" xfId="19933" xr:uid="{00000000-0005-0000-0000-0000814F0000}"/>
    <cellStyle name="Output 2 23 7" xfId="19934" xr:uid="{00000000-0005-0000-0000-0000824F0000}"/>
    <cellStyle name="Output 2 23 8" xfId="19935" xr:uid="{00000000-0005-0000-0000-0000834F0000}"/>
    <cellStyle name="Output 2 23 9" xfId="19936" xr:uid="{00000000-0005-0000-0000-0000844F0000}"/>
    <cellStyle name="Output 2 24" xfId="19937" xr:uid="{00000000-0005-0000-0000-0000854F0000}"/>
    <cellStyle name="Output 2 24 10" xfId="19938" xr:uid="{00000000-0005-0000-0000-0000864F0000}"/>
    <cellStyle name="Output 2 24 11" xfId="19939" xr:uid="{00000000-0005-0000-0000-0000874F0000}"/>
    <cellStyle name="Output 2 24 12" xfId="19940" xr:uid="{00000000-0005-0000-0000-0000884F0000}"/>
    <cellStyle name="Output 2 24 13" xfId="19941" xr:uid="{00000000-0005-0000-0000-0000894F0000}"/>
    <cellStyle name="Output 2 24 14" xfId="19942" xr:uid="{00000000-0005-0000-0000-00008A4F0000}"/>
    <cellStyle name="Output 2 24 2" xfId="19943" xr:uid="{00000000-0005-0000-0000-00008B4F0000}"/>
    <cellStyle name="Output 2 24 3" xfId="19944" xr:uid="{00000000-0005-0000-0000-00008C4F0000}"/>
    <cellStyle name="Output 2 24 4" xfId="19945" xr:uid="{00000000-0005-0000-0000-00008D4F0000}"/>
    <cellStyle name="Output 2 24 5" xfId="19946" xr:uid="{00000000-0005-0000-0000-00008E4F0000}"/>
    <cellStyle name="Output 2 24 6" xfId="19947" xr:uid="{00000000-0005-0000-0000-00008F4F0000}"/>
    <cellStyle name="Output 2 24 7" xfId="19948" xr:uid="{00000000-0005-0000-0000-0000904F0000}"/>
    <cellStyle name="Output 2 24 8" xfId="19949" xr:uid="{00000000-0005-0000-0000-0000914F0000}"/>
    <cellStyle name="Output 2 24 9" xfId="19950" xr:uid="{00000000-0005-0000-0000-0000924F0000}"/>
    <cellStyle name="Output 2 25" xfId="19951" xr:uid="{00000000-0005-0000-0000-0000934F0000}"/>
    <cellStyle name="Output 2 25 10" xfId="19952" xr:uid="{00000000-0005-0000-0000-0000944F0000}"/>
    <cellStyle name="Output 2 25 11" xfId="19953" xr:uid="{00000000-0005-0000-0000-0000954F0000}"/>
    <cellStyle name="Output 2 25 12" xfId="19954" xr:uid="{00000000-0005-0000-0000-0000964F0000}"/>
    <cellStyle name="Output 2 25 13" xfId="19955" xr:uid="{00000000-0005-0000-0000-0000974F0000}"/>
    <cellStyle name="Output 2 25 14" xfId="19956" xr:uid="{00000000-0005-0000-0000-0000984F0000}"/>
    <cellStyle name="Output 2 25 2" xfId="19957" xr:uid="{00000000-0005-0000-0000-0000994F0000}"/>
    <cellStyle name="Output 2 25 3" xfId="19958" xr:uid="{00000000-0005-0000-0000-00009A4F0000}"/>
    <cellStyle name="Output 2 25 4" xfId="19959" xr:uid="{00000000-0005-0000-0000-00009B4F0000}"/>
    <cellStyle name="Output 2 25 5" xfId="19960" xr:uid="{00000000-0005-0000-0000-00009C4F0000}"/>
    <cellStyle name="Output 2 25 6" xfId="19961" xr:uid="{00000000-0005-0000-0000-00009D4F0000}"/>
    <cellStyle name="Output 2 25 7" xfId="19962" xr:uid="{00000000-0005-0000-0000-00009E4F0000}"/>
    <cellStyle name="Output 2 25 8" xfId="19963" xr:uid="{00000000-0005-0000-0000-00009F4F0000}"/>
    <cellStyle name="Output 2 25 9" xfId="19964" xr:uid="{00000000-0005-0000-0000-0000A04F0000}"/>
    <cellStyle name="Output 2 26" xfId="19965" xr:uid="{00000000-0005-0000-0000-0000A14F0000}"/>
    <cellStyle name="Output 2 26 10" xfId="19966" xr:uid="{00000000-0005-0000-0000-0000A24F0000}"/>
    <cellStyle name="Output 2 26 11" xfId="19967" xr:uid="{00000000-0005-0000-0000-0000A34F0000}"/>
    <cellStyle name="Output 2 26 12" xfId="19968" xr:uid="{00000000-0005-0000-0000-0000A44F0000}"/>
    <cellStyle name="Output 2 26 13" xfId="19969" xr:uid="{00000000-0005-0000-0000-0000A54F0000}"/>
    <cellStyle name="Output 2 26 14" xfId="19970" xr:uid="{00000000-0005-0000-0000-0000A64F0000}"/>
    <cellStyle name="Output 2 26 2" xfId="19971" xr:uid="{00000000-0005-0000-0000-0000A74F0000}"/>
    <cellStyle name="Output 2 26 3" xfId="19972" xr:uid="{00000000-0005-0000-0000-0000A84F0000}"/>
    <cellStyle name="Output 2 26 4" xfId="19973" xr:uid="{00000000-0005-0000-0000-0000A94F0000}"/>
    <cellStyle name="Output 2 26 5" xfId="19974" xr:uid="{00000000-0005-0000-0000-0000AA4F0000}"/>
    <cellStyle name="Output 2 26 6" xfId="19975" xr:uid="{00000000-0005-0000-0000-0000AB4F0000}"/>
    <cellStyle name="Output 2 26 7" xfId="19976" xr:uid="{00000000-0005-0000-0000-0000AC4F0000}"/>
    <cellStyle name="Output 2 26 8" xfId="19977" xr:uid="{00000000-0005-0000-0000-0000AD4F0000}"/>
    <cellStyle name="Output 2 26 9" xfId="19978" xr:uid="{00000000-0005-0000-0000-0000AE4F0000}"/>
    <cellStyle name="Output 2 27" xfId="19979" xr:uid="{00000000-0005-0000-0000-0000AF4F0000}"/>
    <cellStyle name="Output 2 27 10" xfId="19980" xr:uid="{00000000-0005-0000-0000-0000B04F0000}"/>
    <cellStyle name="Output 2 27 11" xfId="19981" xr:uid="{00000000-0005-0000-0000-0000B14F0000}"/>
    <cellStyle name="Output 2 27 12" xfId="19982" xr:uid="{00000000-0005-0000-0000-0000B24F0000}"/>
    <cellStyle name="Output 2 27 13" xfId="19983" xr:uid="{00000000-0005-0000-0000-0000B34F0000}"/>
    <cellStyle name="Output 2 27 14" xfId="19984" xr:uid="{00000000-0005-0000-0000-0000B44F0000}"/>
    <cellStyle name="Output 2 27 2" xfId="19985" xr:uid="{00000000-0005-0000-0000-0000B54F0000}"/>
    <cellStyle name="Output 2 27 3" xfId="19986" xr:uid="{00000000-0005-0000-0000-0000B64F0000}"/>
    <cellStyle name="Output 2 27 4" xfId="19987" xr:uid="{00000000-0005-0000-0000-0000B74F0000}"/>
    <cellStyle name="Output 2 27 5" xfId="19988" xr:uid="{00000000-0005-0000-0000-0000B84F0000}"/>
    <cellStyle name="Output 2 27 6" xfId="19989" xr:uid="{00000000-0005-0000-0000-0000B94F0000}"/>
    <cellStyle name="Output 2 27 7" xfId="19990" xr:uid="{00000000-0005-0000-0000-0000BA4F0000}"/>
    <cellStyle name="Output 2 27 8" xfId="19991" xr:uid="{00000000-0005-0000-0000-0000BB4F0000}"/>
    <cellStyle name="Output 2 27 9" xfId="19992" xr:uid="{00000000-0005-0000-0000-0000BC4F0000}"/>
    <cellStyle name="Output 2 28" xfId="19993" xr:uid="{00000000-0005-0000-0000-0000BD4F0000}"/>
    <cellStyle name="Output 2 28 10" xfId="19994" xr:uid="{00000000-0005-0000-0000-0000BE4F0000}"/>
    <cellStyle name="Output 2 28 11" xfId="19995" xr:uid="{00000000-0005-0000-0000-0000BF4F0000}"/>
    <cellStyle name="Output 2 28 12" xfId="19996" xr:uid="{00000000-0005-0000-0000-0000C04F0000}"/>
    <cellStyle name="Output 2 28 13" xfId="19997" xr:uid="{00000000-0005-0000-0000-0000C14F0000}"/>
    <cellStyle name="Output 2 28 14" xfId="19998" xr:uid="{00000000-0005-0000-0000-0000C24F0000}"/>
    <cellStyle name="Output 2 28 2" xfId="19999" xr:uid="{00000000-0005-0000-0000-0000C34F0000}"/>
    <cellStyle name="Output 2 28 3" xfId="20000" xr:uid="{00000000-0005-0000-0000-0000C44F0000}"/>
    <cellStyle name="Output 2 28 4" xfId="20001" xr:uid="{00000000-0005-0000-0000-0000C54F0000}"/>
    <cellStyle name="Output 2 28 5" xfId="20002" xr:uid="{00000000-0005-0000-0000-0000C64F0000}"/>
    <cellStyle name="Output 2 28 6" xfId="20003" xr:uid="{00000000-0005-0000-0000-0000C74F0000}"/>
    <cellStyle name="Output 2 28 7" xfId="20004" xr:uid="{00000000-0005-0000-0000-0000C84F0000}"/>
    <cellStyle name="Output 2 28 8" xfId="20005" xr:uid="{00000000-0005-0000-0000-0000C94F0000}"/>
    <cellStyle name="Output 2 28 9" xfId="20006" xr:uid="{00000000-0005-0000-0000-0000CA4F0000}"/>
    <cellStyle name="Output 2 29" xfId="20007" xr:uid="{00000000-0005-0000-0000-0000CB4F0000}"/>
    <cellStyle name="Output 2 29 10" xfId="20008" xr:uid="{00000000-0005-0000-0000-0000CC4F0000}"/>
    <cellStyle name="Output 2 29 11" xfId="20009" xr:uid="{00000000-0005-0000-0000-0000CD4F0000}"/>
    <cellStyle name="Output 2 29 12" xfId="20010" xr:uid="{00000000-0005-0000-0000-0000CE4F0000}"/>
    <cellStyle name="Output 2 29 13" xfId="20011" xr:uid="{00000000-0005-0000-0000-0000CF4F0000}"/>
    <cellStyle name="Output 2 29 14" xfId="20012" xr:uid="{00000000-0005-0000-0000-0000D04F0000}"/>
    <cellStyle name="Output 2 29 2" xfId="20013" xr:uid="{00000000-0005-0000-0000-0000D14F0000}"/>
    <cellStyle name="Output 2 29 3" xfId="20014" xr:uid="{00000000-0005-0000-0000-0000D24F0000}"/>
    <cellStyle name="Output 2 29 4" xfId="20015" xr:uid="{00000000-0005-0000-0000-0000D34F0000}"/>
    <cellStyle name="Output 2 29 5" xfId="20016" xr:uid="{00000000-0005-0000-0000-0000D44F0000}"/>
    <cellStyle name="Output 2 29 6" xfId="20017" xr:uid="{00000000-0005-0000-0000-0000D54F0000}"/>
    <cellStyle name="Output 2 29 7" xfId="20018" xr:uid="{00000000-0005-0000-0000-0000D64F0000}"/>
    <cellStyle name="Output 2 29 8" xfId="20019" xr:uid="{00000000-0005-0000-0000-0000D74F0000}"/>
    <cellStyle name="Output 2 29 9" xfId="20020" xr:uid="{00000000-0005-0000-0000-0000D84F0000}"/>
    <cellStyle name="Output 2 3" xfId="424" xr:uid="{00000000-0005-0000-0000-0000D94F0000}"/>
    <cellStyle name="Output 2 3 10" xfId="20021" xr:uid="{00000000-0005-0000-0000-0000DA4F0000}"/>
    <cellStyle name="Output 2 3 10 10" xfId="20022" xr:uid="{00000000-0005-0000-0000-0000DB4F0000}"/>
    <cellStyle name="Output 2 3 10 11" xfId="20023" xr:uid="{00000000-0005-0000-0000-0000DC4F0000}"/>
    <cellStyle name="Output 2 3 10 12" xfId="20024" xr:uid="{00000000-0005-0000-0000-0000DD4F0000}"/>
    <cellStyle name="Output 2 3 10 13" xfId="20025" xr:uid="{00000000-0005-0000-0000-0000DE4F0000}"/>
    <cellStyle name="Output 2 3 10 14" xfId="20026" xr:uid="{00000000-0005-0000-0000-0000DF4F0000}"/>
    <cellStyle name="Output 2 3 10 2" xfId="20027" xr:uid="{00000000-0005-0000-0000-0000E04F0000}"/>
    <cellStyle name="Output 2 3 10 3" xfId="20028" xr:uid="{00000000-0005-0000-0000-0000E14F0000}"/>
    <cellStyle name="Output 2 3 10 4" xfId="20029" xr:uid="{00000000-0005-0000-0000-0000E24F0000}"/>
    <cellStyle name="Output 2 3 10 5" xfId="20030" xr:uid="{00000000-0005-0000-0000-0000E34F0000}"/>
    <cellStyle name="Output 2 3 10 6" xfId="20031" xr:uid="{00000000-0005-0000-0000-0000E44F0000}"/>
    <cellStyle name="Output 2 3 10 7" xfId="20032" xr:uid="{00000000-0005-0000-0000-0000E54F0000}"/>
    <cellStyle name="Output 2 3 10 8" xfId="20033" xr:uid="{00000000-0005-0000-0000-0000E64F0000}"/>
    <cellStyle name="Output 2 3 10 9" xfId="20034" xr:uid="{00000000-0005-0000-0000-0000E74F0000}"/>
    <cellStyle name="Output 2 3 11" xfId="20035" xr:uid="{00000000-0005-0000-0000-0000E84F0000}"/>
    <cellStyle name="Output 2 3 11 10" xfId="20036" xr:uid="{00000000-0005-0000-0000-0000E94F0000}"/>
    <cellStyle name="Output 2 3 11 11" xfId="20037" xr:uid="{00000000-0005-0000-0000-0000EA4F0000}"/>
    <cellStyle name="Output 2 3 11 12" xfId="20038" xr:uid="{00000000-0005-0000-0000-0000EB4F0000}"/>
    <cellStyle name="Output 2 3 11 13" xfId="20039" xr:uid="{00000000-0005-0000-0000-0000EC4F0000}"/>
    <cellStyle name="Output 2 3 11 14" xfId="20040" xr:uid="{00000000-0005-0000-0000-0000ED4F0000}"/>
    <cellStyle name="Output 2 3 11 2" xfId="20041" xr:uid="{00000000-0005-0000-0000-0000EE4F0000}"/>
    <cellStyle name="Output 2 3 11 3" xfId="20042" xr:uid="{00000000-0005-0000-0000-0000EF4F0000}"/>
    <cellStyle name="Output 2 3 11 4" xfId="20043" xr:uid="{00000000-0005-0000-0000-0000F04F0000}"/>
    <cellStyle name="Output 2 3 11 5" xfId="20044" xr:uid="{00000000-0005-0000-0000-0000F14F0000}"/>
    <cellStyle name="Output 2 3 11 6" xfId="20045" xr:uid="{00000000-0005-0000-0000-0000F24F0000}"/>
    <cellStyle name="Output 2 3 11 7" xfId="20046" xr:uid="{00000000-0005-0000-0000-0000F34F0000}"/>
    <cellStyle name="Output 2 3 11 8" xfId="20047" xr:uid="{00000000-0005-0000-0000-0000F44F0000}"/>
    <cellStyle name="Output 2 3 11 9" xfId="20048" xr:uid="{00000000-0005-0000-0000-0000F54F0000}"/>
    <cellStyle name="Output 2 3 12" xfId="20049" xr:uid="{00000000-0005-0000-0000-0000F64F0000}"/>
    <cellStyle name="Output 2 3 12 10" xfId="20050" xr:uid="{00000000-0005-0000-0000-0000F74F0000}"/>
    <cellStyle name="Output 2 3 12 11" xfId="20051" xr:uid="{00000000-0005-0000-0000-0000F84F0000}"/>
    <cellStyle name="Output 2 3 12 12" xfId="20052" xr:uid="{00000000-0005-0000-0000-0000F94F0000}"/>
    <cellStyle name="Output 2 3 12 13" xfId="20053" xr:uid="{00000000-0005-0000-0000-0000FA4F0000}"/>
    <cellStyle name="Output 2 3 12 14" xfId="20054" xr:uid="{00000000-0005-0000-0000-0000FB4F0000}"/>
    <cellStyle name="Output 2 3 12 2" xfId="20055" xr:uid="{00000000-0005-0000-0000-0000FC4F0000}"/>
    <cellStyle name="Output 2 3 12 3" xfId="20056" xr:uid="{00000000-0005-0000-0000-0000FD4F0000}"/>
    <cellStyle name="Output 2 3 12 4" xfId="20057" xr:uid="{00000000-0005-0000-0000-0000FE4F0000}"/>
    <cellStyle name="Output 2 3 12 5" xfId="20058" xr:uid="{00000000-0005-0000-0000-0000FF4F0000}"/>
    <cellStyle name="Output 2 3 12 6" xfId="20059" xr:uid="{00000000-0005-0000-0000-000000500000}"/>
    <cellStyle name="Output 2 3 12 7" xfId="20060" xr:uid="{00000000-0005-0000-0000-000001500000}"/>
    <cellStyle name="Output 2 3 12 8" xfId="20061" xr:uid="{00000000-0005-0000-0000-000002500000}"/>
    <cellStyle name="Output 2 3 12 9" xfId="20062" xr:uid="{00000000-0005-0000-0000-000003500000}"/>
    <cellStyle name="Output 2 3 13" xfId="20063" xr:uid="{00000000-0005-0000-0000-000004500000}"/>
    <cellStyle name="Output 2 3 13 10" xfId="20064" xr:uid="{00000000-0005-0000-0000-000005500000}"/>
    <cellStyle name="Output 2 3 13 11" xfId="20065" xr:uid="{00000000-0005-0000-0000-000006500000}"/>
    <cellStyle name="Output 2 3 13 12" xfId="20066" xr:uid="{00000000-0005-0000-0000-000007500000}"/>
    <cellStyle name="Output 2 3 13 13" xfId="20067" xr:uid="{00000000-0005-0000-0000-000008500000}"/>
    <cellStyle name="Output 2 3 13 14" xfId="20068" xr:uid="{00000000-0005-0000-0000-000009500000}"/>
    <cellStyle name="Output 2 3 13 2" xfId="20069" xr:uid="{00000000-0005-0000-0000-00000A500000}"/>
    <cellStyle name="Output 2 3 13 3" xfId="20070" xr:uid="{00000000-0005-0000-0000-00000B500000}"/>
    <cellStyle name="Output 2 3 13 4" xfId="20071" xr:uid="{00000000-0005-0000-0000-00000C500000}"/>
    <cellStyle name="Output 2 3 13 5" xfId="20072" xr:uid="{00000000-0005-0000-0000-00000D500000}"/>
    <cellStyle name="Output 2 3 13 6" xfId="20073" xr:uid="{00000000-0005-0000-0000-00000E500000}"/>
    <cellStyle name="Output 2 3 13 7" xfId="20074" xr:uid="{00000000-0005-0000-0000-00000F500000}"/>
    <cellStyle name="Output 2 3 13 8" xfId="20075" xr:uid="{00000000-0005-0000-0000-000010500000}"/>
    <cellStyle name="Output 2 3 13 9" xfId="20076" xr:uid="{00000000-0005-0000-0000-000011500000}"/>
    <cellStyle name="Output 2 3 14" xfId="20077" xr:uid="{00000000-0005-0000-0000-000012500000}"/>
    <cellStyle name="Output 2 3 14 10" xfId="20078" xr:uid="{00000000-0005-0000-0000-000013500000}"/>
    <cellStyle name="Output 2 3 14 11" xfId="20079" xr:uid="{00000000-0005-0000-0000-000014500000}"/>
    <cellStyle name="Output 2 3 14 12" xfId="20080" xr:uid="{00000000-0005-0000-0000-000015500000}"/>
    <cellStyle name="Output 2 3 14 13" xfId="20081" xr:uid="{00000000-0005-0000-0000-000016500000}"/>
    <cellStyle name="Output 2 3 14 14" xfId="20082" xr:uid="{00000000-0005-0000-0000-000017500000}"/>
    <cellStyle name="Output 2 3 14 2" xfId="20083" xr:uid="{00000000-0005-0000-0000-000018500000}"/>
    <cellStyle name="Output 2 3 14 3" xfId="20084" xr:uid="{00000000-0005-0000-0000-000019500000}"/>
    <cellStyle name="Output 2 3 14 4" xfId="20085" xr:uid="{00000000-0005-0000-0000-00001A500000}"/>
    <cellStyle name="Output 2 3 14 5" xfId="20086" xr:uid="{00000000-0005-0000-0000-00001B500000}"/>
    <cellStyle name="Output 2 3 14 6" xfId="20087" xr:uid="{00000000-0005-0000-0000-00001C500000}"/>
    <cellStyle name="Output 2 3 14 7" xfId="20088" xr:uid="{00000000-0005-0000-0000-00001D500000}"/>
    <cellStyle name="Output 2 3 14 8" xfId="20089" xr:uid="{00000000-0005-0000-0000-00001E500000}"/>
    <cellStyle name="Output 2 3 14 9" xfId="20090" xr:uid="{00000000-0005-0000-0000-00001F500000}"/>
    <cellStyle name="Output 2 3 15" xfId="20091" xr:uid="{00000000-0005-0000-0000-000020500000}"/>
    <cellStyle name="Output 2 3 15 10" xfId="20092" xr:uid="{00000000-0005-0000-0000-000021500000}"/>
    <cellStyle name="Output 2 3 15 11" xfId="20093" xr:uid="{00000000-0005-0000-0000-000022500000}"/>
    <cellStyle name="Output 2 3 15 12" xfId="20094" xr:uid="{00000000-0005-0000-0000-000023500000}"/>
    <cellStyle name="Output 2 3 15 13" xfId="20095" xr:uid="{00000000-0005-0000-0000-000024500000}"/>
    <cellStyle name="Output 2 3 15 14" xfId="20096" xr:uid="{00000000-0005-0000-0000-000025500000}"/>
    <cellStyle name="Output 2 3 15 2" xfId="20097" xr:uid="{00000000-0005-0000-0000-000026500000}"/>
    <cellStyle name="Output 2 3 15 3" xfId="20098" xr:uid="{00000000-0005-0000-0000-000027500000}"/>
    <cellStyle name="Output 2 3 15 4" xfId="20099" xr:uid="{00000000-0005-0000-0000-000028500000}"/>
    <cellStyle name="Output 2 3 15 5" xfId="20100" xr:uid="{00000000-0005-0000-0000-000029500000}"/>
    <cellStyle name="Output 2 3 15 6" xfId="20101" xr:uid="{00000000-0005-0000-0000-00002A500000}"/>
    <cellStyle name="Output 2 3 15 7" xfId="20102" xr:uid="{00000000-0005-0000-0000-00002B500000}"/>
    <cellStyle name="Output 2 3 15 8" xfId="20103" xr:uid="{00000000-0005-0000-0000-00002C500000}"/>
    <cellStyle name="Output 2 3 15 9" xfId="20104" xr:uid="{00000000-0005-0000-0000-00002D500000}"/>
    <cellStyle name="Output 2 3 16" xfId="20105" xr:uid="{00000000-0005-0000-0000-00002E500000}"/>
    <cellStyle name="Output 2 3 16 10" xfId="20106" xr:uid="{00000000-0005-0000-0000-00002F500000}"/>
    <cellStyle name="Output 2 3 16 11" xfId="20107" xr:uid="{00000000-0005-0000-0000-000030500000}"/>
    <cellStyle name="Output 2 3 16 12" xfId="20108" xr:uid="{00000000-0005-0000-0000-000031500000}"/>
    <cellStyle name="Output 2 3 16 13" xfId="20109" xr:uid="{00000000-0005-0000-0000-000032500000}"/>
    <cellStyle name="Output 2 3 16 14" xfId="20110" xr:uid="{00000000-0005-0000-0000-000033500000}"/>
    <cellStyle name="Output 2 3 16 2" xfId="20111" xr:uid="{00000000-0005-0000-0000-000034500000}"/>
    <cellStyle name="Output 2 3 16 3" xfId="20112" xr:uid="{00000000-0005-0000-0000-000035500000}"/>
    <cellStyle name="Output 2 3 16 4" xfId="20113" xr:uid="{00000000-0005-0000-0000-000036500000}"/>
    <cellStyle name="Output 2 3 16 5" xfId="20114" xr:uid="{00000000-0005-0000-0000-000037500000}"/>
    <cellStyle name="Output 2 3 16 6" xfId="20115" xr:uid="{00000000-0005-0000-0000-000038500000}"/>
    <cellStyle name="Output 2 3 16 7" xfId="20116" xr:uid="{00000000-0005-0000-0000-000039500000}"/>
    <cellStyle name="Output 2 3 16 8" xfId="20117" xr:uid="{00000000-0005-0000-0000-00003A500000}"/>
    <cellStyle name="Output 2 3 16 9" xfId="20118" xr:uid="{00000000-0005-0000-0000-00003B500000}"/>
    <cellStyle name="Output 2 3 17" xfId="20119" xr:uid="{00000000-0005-0000-0000-00003C500000}"/>
    <cellStyle name="Output 2 3 17 10" xfId="20120" xr:uid="{00000000-0005-0000-0000-00003D500000}"/>
    <cellStyle name="Output 2 3 17 11" xfId="20121" xr:uid="{00000000-0005-0000-0000-00003E500000}"/>
    <cellStyle name="Output 2 3 17 12" xfId="20122" xr:uid="{00000000-0005-0000-0000-00003F500000}"/>
    <cellStyle name="Output 2 3 17 13" xfId="20123" xr:uid="{00000000-0005-0000-0000-000040500000}"/>
    <cellStyle name="Output 2 3 17 14" xfId="20124" xr:uid="{00000000-0005-0000-0000-000041500000}"/>
    <cellStyle name="Output 2 3 17 2" xfId="20125" xr:uid="{00000000-0005-0000-0000-000042500000}"/>
    <cellStyle name="Output 2 3 17 3" xfId="20126" xr:uid="{00000000-0005-0000-0000-000043500000}"/>
    <cellStyle name="Output 2 3 17 4" xfId="20127" xr:uid="{00000000-0005-0000-0000-000044500000}"/>
    <cellStyle name="Output 2 3 17 5" xfId="20128" xr:uid="{00000000-0005-0000-0000-000045500000}"/>
    <cellStyle name="Output 2 3 17 6" xfId="20129" xr:uid="{00000000-0005-0000-0000-000046500000}"/>
    <cellStyle name="Output 2 3 17 7" xfId="20130" xr:uid="{00000000-0005-0000-0000-000047500000}"/>
    <cellStyle name="Output 2 3 17 8" xfId="20131" xr:uid="{00000000-0005-0000-0000-000048500000}"/>
    <cellStyle name="Output 2 3 17 9" xfId="20132" xr:uid="{00000000-0005-0000-0000-000049500000}"/>
    <cellStyle name="Output 2 3 18" xfId="20133" xr:uid="{00000000-0005-0000-0000-00004A500000}"/>
    <cellStyle name="Output 2 3 18 10" xfId="20134" xr:uid="{00000000-0005-0000-0000-00004B500000}"/>
    <cellStyle name="Output 2 3 18 11" xfId="20135" xr:uid="{00000000-0005-0000-0000-00004C500000}"/>
    <cellStyle name="Output 2 3 18 12" xfId="20136" xr:uid="{00000000-0005-0000-0000-00004D500000}"/>
    <cellStyle name="Output 2 3 18 13" xfId="20137" xr:uid="{00000000-0005-0000-0000-00004E500000}"/>
    <cellStyle name="Output 2 3 18 14" xfId="20138" xr:uid="{00000000-0005-0000-0000-00004F500000}"/>
    <cellStyle name="Output 2 3 18 2" xfId="20139" xr:uid="{00000000-0005-0000-0000-000050500000}"/>
    <cellStyle name="Output 2 3 18 3" xfId="20140" xr:uid="{00000000-0005-0000-0000-000051500000}"/>
    <cellStyle name="Output 2 3 18 4" xfId="20141" xr:uid="{00000000-0005-0000-0000-000052500000}"/>
    <cellStyle name="Output 2 3 18 5" xfId="20142" xr:uid="{00000000-0005-0000-0000-000053500000}"/>
    <cellStyle name="Output 2 3 18 6" xfId="20143" xr:uid="{00000000-0005-0000-0000-000054500000}"/>
    <cellStyle name="Output 2 3 18 7" xfId="20144" xr:uid="{00000000-0005-0000-0000-000055500000}"/>
    <cellStyle name="Output 2 3 18 8" xfId="20145" xr:uid="{00000000-0005-0000-0000-000056500000}"/>
    <cellStyle name="Output 2 3 18 9" xfId="20146" xr:uid="{00000000-0005-0000-0000-000057500000}"/>
    <cellStyle name="Output 2 3 19" xfId="20147" xr:uid="{00000000-0005-0000-0000-000058500000}"/>
    <cellStyle name="Output 2 3 19 10" xfId="20148" xr:uid="{00000000-0005-0000-0000-000059500000}"/>
    <cellStyle name="Output 2 3 19 11" xfId="20149" xr:uid="{00000000-0005-0000-0000-00005A500000}"/>
    <cellStyle name="Output 2 3 19 12" xfId="20150" xr:uid="{00000000-0005-0000-0000-00005B500000}"/>
    <cellStyle name="Output 2 3 19 13" xfId="20151" xr:uid="{00000000-0005-0000-0000-00005C500000}"/>
    <cellStyle name="Output 2 3 19 14" xfId="20152" xr:uid="{00000000-0005-0000-0000-00005D500000}"/>
    <cellStyle name="Output 2 3 19 2" xfId="20153" xr:uid="{00000000-0005-0000-0000-00005E500000}"/>
    <cellStyle name="Output 2 3 19 3" xfId="20154" xr:uid="{00000000-0005-0000-0000-00005F500000}"/>
    <cellStyle name="Output 2 3 19 4" xfId="20155" xr:uid="{00000000-0005-0000-0000-000060500000}"/>
    <cellStyle name="Output 2 3 19 5" xfId="20156" xr:uid="{00000000-0005-0000-0000-000061500000}"/>
    <cellStyle name="Output 2 3 19 6" xfId="20157" xr:uid="{00000000-0005-0000-0000-000062500000}"/>
    <cellStyle name="Output 2 3 19 7" xfId="20158" xr:uid="{00000000-0005-0000-0000-000063500000}"/>
    <cellStyle name="Output 2 3 19 8" xfId="20159" xr:uid="{00000000-0005-0000-0000-000064500000}"/>
    <cellStyle name="Output 2 3 19 9" xfId="20160" xr:uid="{00000000-0005-0000-0000-000065500000}"/>
    <cellStyle name="Output 2 3 2" xfId="20161" xr:uid="{00000000-0005-0000-0000-000066500000}"/>
    <cellStyle name="Output 2 3 2 10" xfId="20162" xr:uid="{00000000-0005-0000-0000-000067500000}"/>
    <cellStyle name="Output 2 3 2 10 10" xfId="20163" xr:uid="{00000000-0005-0000-0000-000068500000}"/>
    <cellStyle name="Output 2 3 2 10 11" xfId="20164" xr:uid="{00000000-0005-0000-0000-000069500000}"/>
    <cellStyle name="Output 2 3 2 10 12" xfId="20165" xr:uid="{00000000-0005-0000-0000-00006A500000}"/>
    <cellStyle name="Output 2 3 2 10 13" xfId="20166" xr:uid="{00000000-0005-0000-0000-00006B500000}"/>
    <cellStyle name="Output 2 3 2 10 14" xfId="20167" xr:uid="{00000000-0005-0000-0000-00006C500000}"/>
    <cellStyle name="Output 2 3 2 10 2" xfId="20168" xr:uid="{00000000-0005-0000-0000-00006D500000}"/>
    <cellStyle name="Output 2 3 2 10 3" xfId="20169" xr:uid="{00000000-0005-0000-0000-00006E500000}"/>
    <cellStyle name="Output 2 3 2 10 4" xfId="20170" xr:uid="{00000000-0005-0000-0000-00006F500000}"/>
    <cellStyle name="Output 2 3 2 10 5" xfId="20171" xr:uid="{00000000-0005-0000-0000-000070500000}"/>
    <cellStyle name="Output 2 3 2 10 6" xfId="20172" xr:uid="{00000000-0005-0000-0000-000071500000}"/>
    <cellStyle name="Output 2 3 2 10 7" xfId="20173" xr:uid="{00000000-0005-0000-0000-000072500000}"/>
    <cellStyle name="Output 2 3 2 10 8" xfId="20174" xr:uid="{00000000-0005-0000-0000-000073500000}"/>
    <cellStyle name="Output 2 3 2 10 9" xfId="20175" xr:uid="{00000000-0005-0000-0000-000074500000}"/>
    <cellStyle name="Output 2 3 2 11" xfId="20176" xr:uid="{00000000-0005-0000-0000-000075500000}"/>
    <cellStyle name="Output 2 3 2 11 10" xfId="20177" xr:uid="{00000000-0005-0000-0000-000076500000}"/>
    <cellStyle name="Output 2 3 2 11 11" xfId="20178" xr:uid="{00000000-0005-0000-0000-000077500000}"/>
    <cellStyle name="Output 2 3 2 11 12" xfId="20179" xr:uid="{00000000-0005-0000-0000-000078500000}"/>
    <cellStyle name="Output 2 3 2 11 13" xfId="20180" xr:uid="{00000000-0005-0000-0000-000079500000}"/>
    <cellStyle name="Output 2 3 2 11 14" xfId="20181" xr:uid="{00000000-0005-0000-0000-00007A500000}"/>
    <cellStyle name="Output 2 3 2 11 2" xfId="20182" xr:uid="{00000000-0005-0000-0000-00007B500000}"/>
    <cellStyle name="Output 2 3 2 11 3" xfId="20183" xr:uid="{00000000-0005-0000-0000-00007C500000}"/>
    <cellStyle name="Output 2 3 2 11 4" xfId="20184" xr:uid="{00000000-0005-0000-0000-00007D500000}"/>
    <cellStyle name="Output 2 3 2 11 5" xfId="20185" xr:uid="{00000000-0005-0000-0000-00007E500000}"/>
    <cellStyle name="Output 2 3 2 11 6" xfId="20186" xr:uid="{00000000-0005-0000-0000-00007F500000}"/>
    <cellStyle name="Output 2 3 2 11 7" xfId="20187" xr:uid="{00000000-0005-0000-0000-000080500000}"/>
    <cellStyle name="Output 2 3 2 11 8" xfId="20188" xr:uid="{00000000-0005-0000-0000-000081500000}"/>
    <cellStyle name="Output 2 3 2 11 9" xfId="20189" xr:uid="{00000000-0005-0000-0000-000082500000}"/>
    <cellStyle name="Output 2 3 2 12" xfId="20190" xr:uid="{00000000-0005-0000-0000-000083500000}"/>
    <cellStyle name="Output 2 3 2 12 10" xfId="20191" xr:uid="{00000000-0005-0000-0000-000084500000}"/>
    <cellStyle name="Output 2 3 2 12 11" xfId="20192" xr:uid="{00000000-0005-0000-0000-000085500000}"/>
    <cellStyle name="Output 2 3 2 12 12" xfId="20193" xr:uid="{00000000-0005-0000-0000-000086500000}"/>
    <cellStyle name="Output 2 3 2 12 13" xfId="20194" xr:uid="{00000000-0005-0000-0000-000087500000}"/>
    <cellStyle name="Output 2 3 2 12 14" xfId="20195" xr:uid="{00000000-0005-0000-0000-000088500000}"/>
    <cellStyle name="Output 2 3 2 12 2" xfId="20196" xr:uid="{00000000-0005-0000-0000-000089500000}"/>
    <cellStyle name="Output 2 3 2 12 3" xfId="20197" xr:uid="{00000000-0005-0000-0000-00008A500000}"/>
    <cellStyle name="Output 2 3 2 12 4" xfId="20198" xr:uid="{00000000-0005-0000-0000-00008B500000}"/>
    <cellStyle name="Output 2 3 2 12 5" xfId="20199" xr:uid="{00000000-0005-0000-0000-00008C500000}"/>
    <cellStyle name="Output 2 3 2 12 6" xfId="20200" xr:uid="{00000000-0005-0000-0000-00008D500000}"/>
    <cellStyle name="Output 2 3 2 12 7" xfId="20201" xr:uid="{00000000-0005-0000-0000-00008E500000}"/>
    <cellStyle name="Output 2 3 2 12 8" xfId="20202" xr:uid="{00000000-0005-0000-0000-00008F500000}"/>
    <cellStyle name="Output 2 3 2 12 9" xfId="20203" xr:uid="{00000000-0005-0000-0000-000090500000}"/>
    <cellStyle name="Output 2 3 2 13" xfId="20204" xr:uid="{00000000-0005-0000-0000-000091500000}"/>
    <cellStyle name="Output 2 3 2 13 10" xfId="20205" xr:uid="{00000000-0005-0000-0000-000092500000}"/>
    <cellStyle name="Output 2 3 2 13 11" xfId="20206" xr:uid="{00000000-0005-0000-0000-000093500000}"/>
    <cellStyle name="Output 2 3 2 13 12" xfId="20207" xr:uid="{00000000-0005-0000-0000-000094500000}"/>
    <cellStyle name="Output 2 3 2 13 13" xfId="20208" xr:uid="{00000000-0005-0000-0000-000095500000}"/>
    <cellStyle name="Output 2 3 2 13 14" xfId="20209" xr:uid="{00000000-0005-0000-0000-000096500000}"/>
    <cellStyle name="Output 2 3 2 13 2" xfId="20210" xr:uid="{00000000-0005-0000-0000-000097500000}"/>
    <cellStyle name="Output 2 3 2 13 3" xfId="20211" xr:uid="{00000000-0005-0000-0000-000098500000}"/>
    <cellStyle name="Output 2 3 2 13 4" xfId="20212" xr:uid="{00000000-0005-0000-0000-000099500000}"/>
    <cellStyle name="Output 2 3 2 13 5" xfId="20213" xr:uid="{00000000-0005-0000-0000-00009A500000}"/>
    <cellStyle name="Output 2 3 2 13 6" xfId="20214" xr:uid="{00000000-0005-0000-0000-00009B500000}"/>
    <cellStyle name="Output 2 3 2 13 7" xfId="20215" xr:uid="{00000000-0005-0000-0000-00009C500000}"/>
    <cellStyle name="Output 2 3 2 13 8" xfId="20216" xr:uid="{00000000-0005-0000-0000-00009D500000}"/>
    <cellStyle name="Output 2 3 2 13 9" xfId="20217" xr:uid="{00000000-0005-0000-0000-00009E500000}"/>
    <cellStyle name="Output 2 3 2 14" xfId="20218" xr:uid="{00000000-0005-0000-0000-00009F500000}"/>
    <cellStyle name="Output 2 3 2 14 10" xfId="20219" xr:uid="{00000000-0005-0000-0000-0000A0500000}"/>
    <cellStyle name="Output 2 3 2 14 11" xfId="20220" xr:uid="{00000000-0005-0000-0000-0000A1500000}"/>
    <cellStyle name="Output 2 3 2 14 12" xfId="20221" xr:uid="{00000000-0005-0000-0000-0000A2500000}"/>
    <cellStyle name="Output 2 3 2 14 13" xfId="20222" xr:uid="{00000000-0005-0000-0000-0000A3500000}"/>
    <cellStyle name="Output 2 3 2 14 14" xfId="20223" xr:uid="{00000000-0005-0000-0000-0000A4500000}"/>
    <cellStyle name="Output 2 3 2 14 2" xfId="20224" xr:uid="{00000000-0005-0000-0000-0000A5500000}"/>
    <cellStyle name="Output 2 3 2 14 3" xfId="20225" xr:uid="{00000000-0005-0000-0000-0000A6500000}"/>
    <cellStyle name="Output 2 3 2 14 4" xfId="20226" xr:uid="{00000000-0005-0000-0000-0000A7500000}"/>
    <cellStyle name="Output 2 3 2 14 5" xfId="20227" xr:uid="{00000000-0005-0000-0000-0000A8500000}"/>
    <cellStyle name="Output 2 3 2 14 6" xfId="20228" xr:uid="{00000000-0005-0000-0000-0000A9500000}"/>
    <cellStyle name="Output 2 3 2 14 7" xfId="20229" xr:uid="{00000000-0005-0000-0000-0000AA500000}"/>
    <cellStyle name="Output 2 3 2 14 8" xfId="20230" xr:uid="{00000000-0005-0000-0000-0000AB500000}"/>
    <cellStyle name="Output 2 3 2 14 9" xfId="20231" xr:uid="{00000000-0005-0000-0000-0000AC500000}"/>
    <cellStyle name="Output 2 3 2 15" xfId="20232" xr:uid="{00000000-0005-0000-0000-0000AD500000}"/>
    <cellStyle name="Output 2 3 2 15 10" xfId="20233" xr:uid="{00000000-0005-0000-0000-0000AE500000}"/>
    <cellStyle name="Output 2 3 2 15 11" xfId="20234" xr:uid="{00000000-0005-0000-0000-0000AF500000}"/>
    <cellStyle name="Output 2 3 2 15 12" xfId="20235" xr:uid="{00000000-0005-0000-0000-0000B0500000}"/>
    <cellStyle name="Output 2 3 2 15 13" xfId="20236" xr:uid="{00000000-0005-0000-0000-0000B1500000}"/>
    <cellStyle name="Output 2 3 2 15 14" xfId="20237" xr:uid="{00000000-0005-0000-0000-0000B2500000}"/>
    <cellStyle name="Output 2 3 2 15 2" xfId="20238" xr:uid="{00000000-0005-0000-0000-0000B3500000}"/>
    <cellStyle name="Output 2 3 2 15 3" xfId="20239" xr:uid="{00000000-0005-0000-0000-0000B4500000}"/>
    <cellStyle name="Output 2 3 2 15 4" xfId="20240" xr:uid="{00000000-0005-0000-0000-0000B5500000}"/>
    <cellStyle name="Output 2 3 2 15 5" xfId="20241" xr:uid="{00000000-0005-0000-0000-0000B6500000}"/>
    <cellStyle name="Output 2 3 2 15 6" xfId="20242" xr:uid="{00000000-0005-0000-0000-0000B7500000}"/>
    <cellStyle name="Output 2 3 2 15 7" xfId="20243" xr:uid="{00000000-0005-0000-0000-0000B8500000}"/>
    <cellStyle name="Output 2 3 2 15 8" xfId="20244" xr:uid="{00000000-0005-0000-0000-0000B9500000}"/>
    <cellStyle name="Output 2 3 2 15 9" xfId="20245" xr:uid="{00000000-0005-0000-0000-0000BA500000}"/>
    <cellStyle name="Output 2 3 2 16" xfId="20246" xr:uid="{00000000-0005-0000-0000-0000BB500000}"/>
    <cellStyle name="Output 2 3 2 16 10" xfId="20247" xr:uid="{00000000-0005-0000-0000-0000BC500000}"/>
    <cellStyle name="Output 2 3 2 16 11" xfId="20248" xr:uid="{00000000-0005-0000-0000-0000BD500000}"/>
    <cellStyle name="Output 2 3 2 16 12" xfId="20249" xr:uid="{00000000-0005-0000-0000-0000BE500000}"/>
    <cellStyle name="Output 2 3 2 16 13" xfId="20250" xr:uid="{00000000-0005-0000-0000-0000BF500000}"/>
    <cellStyle name="Output 2 3 2 16 14" xfId="20251" xr:uid="{00000000-0005-0000-0000-0000C0500000}"/>
    <cellStyle name="Output 2 3 2 16 2" xfId="20252" xr:uid="{00000000-0005-0000-0000-0000C1500000}"/>
    <cellStyle name="Output 2 3 2 16 3" xfId="20253" xr:uid="{00000000-0005-0000-0000-0000C2500000}"/>
    <cellStyle name="Output 2 3 2 16 4" xfId="20254" xr:uid="{00000000-0005-0000-0000-0000C3500000}"/>
    <cellStyle name="Output 2 3 2 16 5" xfId="20255" xr:uid="{00000000-0005-0000-0000-0000C4500000}"/>
    <cellStyle name="Output 2 3 2 16 6" xfId="20256" xr:uid="{00000000-0005-0000-0000-0000C5500000}"/>
    <cellStyle name="Output 2 3 2 16 7" xfId="20257" xr:uid="{00000000-0005-0000-0000-0000C6500000}"/>
    <cellStyle name="Output 2 3 2 16 8" xfId="20258" xr:uid="{00000000-0005-0000-0000-0000C7500000}"/>
    <cellStyle name="Output 2 3 2 16 9" xfId="20259" xr:uid="{00000000-0005-0000-0000-0000C8500000}"/>
    <cellStyle name="Output 2 3 2 17" xfId="20260" xr:uid="{00000000-0005-0000-0000-0000C9500000}"/>
    <cellStyle name="Output 2 3 2 17 10" xfId="20261" xr:uid="{00000000-0005-0000-0000-0000CA500000}"/>
    <cellStyle name="Output 2 3 2 17 11" xfId="20262" xr:uid="{00000000-0005-0000-0000-0000CB500000}"/>
    <cellStyle name="Output 2 3 2 17 12" xfId="20263" xr:uid="{00000000-0005-0000-0000-0000CC500000}"/>
    <cellStyle name="Output 2 3 2 17 13" xfId="20264" xr:uid="{00000000-0005-0000-0000-0000CD500000}"/>
    <cellStyle name="Output 2 3 2 17 14" xfId="20265" xr:uid="{00000000-0005-0000-0000-0000CE500000}"/>
    <cellStyle name="Output 2 3 2 17 2" xfId="20266" xr:uid="{00000000-0005-0000-0000-0000CF500000}"/>
    <cellStyle name="Output 2 3 2 17 3" xfId="20267" xr:uid="{00000000-0005-0000-0000-0000D0500000}"/>
    <cellStyle name="Output 2 3 2 17 4" xfId="20268" xr:uid="{00000000-0005-0000-0000-0000D1500000}"/>
    <cellStyle name="Output 2 3 2 17 5" xfId="20269" xr:uid="{00000000-0005-0000-0000-0000D2500000}"/>
    <cellStyle name="Output 2 3 2 17 6" xfId="20270" xr:uid="{00000000-0005-0000-0000-0000D3500000}"/>
    <cellStyle name="Output 2 3 2 17 7" xfId="20271" xr:uid="{00000000-0005-0000-0000-0000D4500000}"/>
    <cellStyle name="Output 2 3 2 17 8" xfId="20272" xr:uid="{00000000-0005-0000-0000-0000D5500000}"/>
    <cellStyle name="Output 2 3 2 17 9" xfId="20273" xr:uid="{00000000-0005-0000-0000-0000D6500000}"/>
    <cellStyle name="Output 2 3 2 18" xfId="20274" xr:uid="{00000000-0005-0000-0000-0000D7500000}"/>
    <cellStyle name="Output 2 3 2 18 10" xfId="20275" xr:uid="{00000000-0005-0000-0000-0000D8500000}"/>
    <cellStyle name="Output 2 3 2 18 11" xfId="20276" xr:uid="{00000000-0005-0000-0000-0000D9500000}"/>
    <cellStyle name="Output 2 3 2 18 12" xfId="20277" xr:uid="{00000000-0005-0000-0000-0000DA500000}"/>
    <cellStyle name="Output 2 3 2 18 13" xfId="20278" xr:uid="{00000000-0005-0000-0000-0000DB500000}"/>
    <cellStyle name="Output 2 3 2 18 14" xfId="20279" xr:uid="{00000000-0005-0000-0000-0000DC500000}"/>
    <cellStyle name="Output 2 3 2 18 2" xfId="20280" xr:uid="{00000000-0005-0000-0000-0000DD500000}"/>
    <cellStyle name="Output 2 3 2 18 3" xfId="20281" xr:uid="{00000000-0005-0000-0000-0000DE500000}"/>
    <cellStyle name="Output 2 3 2 18 4" xfId="20282" xr:uid="{00000000-0005-0000-0000-0000DF500000}"/>
    <cellStyle name="Output 2 3 2 18 5" xfId="20283" xr:uid="{00000000-0005-0000-0000-0000E0500000}"/>
    <cellStyle name="Output 2 3 2 18 6" xfId="20284" xr:uid="{00000000-0005-0000-0000-0000E1500000}"/>
    <cellStyle name="Output 2 3 2 18 7" xfId="20285" xr:uid="{00000000-0005-0000-0000-0000E2500000}"/>
    <cellStyle name="Output 2 3 2 18 8" xfId="20286" xr:uid="{00000000-0005-0000-0000-0000E3500000}"/>
    <cellStyle name="Output 2 3 2 18 9" xfId="20287" xr:uid="{00000000-0005-0000-0000-0000E4500000}"/>
    <cellStyle name="Output 2 3 2 19" xfId="20288" xr:uid="{00000000-0005-0000-0000-0000E5500000}"/>
    <cellStyle name="Output 2 3 2 19 10" xfId="20289" xr:uid="{00000000-0005-0000-0000-0000E6500000}"/>
    <cellStyle name="Output 2 3 2 19 11" xfId="20290" xr:uid="{00000000-0005-0000-0000-0000E7500000}"/>
    <cellStyle name="Output 2 3 2 19 12" xfId="20291" xr:uid="{00000000-0005-0000-0000-0000E8500000}"/>
    <cellStyle name="Output 2 3 2 19 13" xfId="20292" xr:uid="{00000000-0005-0000-0000-0000E9500000}"/>
    <cellStyle name="Output 2 3 2 19 14" xfId="20293" xr:uid="{00000000-0005-0000-0000-0000EA500000}"/>
    <cellStyle name="Output 2 3 2 19 2" xfId="20294" xr:uid="{00000000-0005-0000-0000-0000EB500000}"/>
    <cellStyle name="Output 2 3 2 19 3" xfId="20295" xr:uid="{00000000-0005-0000-0000-0000EC500000}"/>
    <cellStyle name="Output 2 3 2 19 4" xfId="20296" xr:uid="{00000000-0005-0000-0000-0000ED500000}"/>
    <cellStyle name="Output 2 3 2 19 5" xfId="20297" xr:uid="{00000000-0005-0000-0000-0000EE500000}"/>
    <cellStyle name="Output 2 3 2 19 6" xfId="20298" xr:uid="{00000000-0005-0000-0000-0000EF500000}"/>
    <cellStyle name="Output 2 3 2 19 7" xfId="20299" xr:uid="{00000000-0005-0000-0000-0000F0500000}"/>
    <cellStyle name="Output 2 3 2 19 8" xfId="20300" xr:uid="{00000000-0005-0000-0000-0000F1500000}"/>
    <cellStyle name="Output 2 3 2 19 9" xfId="20301" xr:uid="{00000000-0005-0000-0000-0000F2500000}"/>
    <cellStyle name="Output 2 3 2 2" xfId="20302" xr:uid="{00000000-0005-0000-0000-0000F3500000}"/>
    <cellStyle name="Output 2 3 2 2 10" xfId="20303" xr:uid="{00000000-0005-0000-0000-0000F4500000}"/>
    <cellStyle name="Output 2 3 2 2 11" xfId="20304" xr:uid="{00000000-0005-0000-0000-0000F5500000}"/>
    <cellStyle name="Output 2 3 2 2 12" xfId="20305" xr:uid="{00000000-0005-0000-0000-0000F6500000}"/>
    <cellStyle name="Output 2 3 2 2 13" xfId="20306" xr:uid="{00000000-0005-0000-0000-0000F7500000}"/>
    <cellStyle name="Output 2 3 2 2 14" xfId="20307" xr:uid="{00000000-0005-0000-0000-0000F8500000}"/>
    <cellStyle name="Output 2 3 2 2 15" xfId="20308" xr:uid="{00000000-0005-0000-0000-0000F9500000}"/>
    <cellStyle name="Output 2 3 2 2 16" xfId="20309" xr:uid="{00000000-0005-0000-0000-0000FA500000}"/>
    <cellStyle name="Output 2 3 2 2 2" xfId="20310" xr:uid="{00000000-0005-0000-0000-0000FB500000}"/>
    <cellStyle name="Output 2 3 2 2 3" xfId="20311" xr:uid="{00000000-0005-0000-0000-0000FC500000}"/>
    <cellStyle name="Output 2 3 2 2 4" xfId="20312" xr:uid="{00000000-0005-0000-0000-0000FD500000}"/>
    <cellStyle name="Output 2 3 2 2 5" xfId="20313" xr:uid="{00000000-0005-0000-0000-0000FE500000}"/>
    <cellStyle name="Output 2 3 2 2 6" xfId="20314" xr:uid="{00000000-0005-0000-0000-0000FF500000}"/>
    <cellStyle name="Output 2 3 2 2 7" xfId="20315" xr:uid="{00000000-0005-0000-0000-000000510000}"/>
    <cellStyle name="Output 2 3 2 2 8" xfId="20316" xr:uid="{00000000-0005-0000-0000-000001510000}"/>
    <cellStyle name="Output 2 3 2 2 9" xfId="20317" xr:uid="{00000000-0005-0000-0000-000002510000}"/>
    <cellStyle name="Output 2 3 2 20" xfId="20318" xr:uid="{00000000-0005-0000-0000-000003510000}"/>
    <cellStyle name="Output 2 3 2 20 10" xfId="20319" xr:uid="{00000000-0005-0000-0000-000004510000}"/>
    <cellStyle name="Output 2 3 2 20 11" xfId="20320" xr:uid="{00000000-0005-0000-0000-000005510000}"/>
    <cellStyle name="Output 2 3 2 20 12" xfId="20321" xr:uid="{00000000-0005-0000-0000-000006510000}"/>
    <cellStyle name="Output 2 3 2 20 13" xfId="20322" xr:uid="{00000000-0005-0000-0000-000007510000}"/>
    <cellStyle name="Output 2 3 2 20 14" xfId="20323" xr:uid="{00000000-0005-0000-0000-000008510000}"/>
    <cellStyle name="Output 2 3 2 20 2" xfId="20324" xr:uid="{00000000-0005-0000-0000-000009510000}"/>
    <cellStyle name="Output 2 3 2 20 3" xfId="20325" xr:uid="{00000000-0005-0000-0000-00000A510000}"/>
    <cellStyle name="Output 2 3 2 20 4" xfId="20326" xr:uid="{00000000-0005-0000-0000-00000B510000}"/>
    <cellStyle name="Output 2 3 2 20 5" xfId="20327" xr:uid="{00000000-0005-0000-0000-00000C510000}"/>
    <cellStyle name="Output 2 3 2 20 6" xfId="20328" xr:uid="{00000000-0005-0000-0000-00000D510000}"/>
    <cellStyle name="Output 2 3 2 20 7" xfId="20329" xr:uid="{00000000-0005-0000-0000-00000E510000}"/>
    <cellStyle name="Output 2 3 2 20 8" xfId="20330" xr:uid="{00000000-0005-0000-0000-00000F510000}"/>
    <cellStyle name="Output 2 3 2 20 9" xfId="20331" xr:uid="{00000000-0005-0000-0000-000010510000}"/>
    <cellStyle name="Output 2 3 2 21" xfId="20332" xr:uid="{00000000-0005-0000-0000-000011510000}"/>
    <cellStyle name="Output 2 3 2 22" xfId="20333" xr:uid="{00000000-0005-0000-0000-000012510000}"/>
    <cellStyle name="Output 2 3 2 23" xfId="20334" xr:uid="{00000000-0005-0000-0000-000013510000}"/>
    <cellStyle name="Output 2 3 2 24" xfId="20335" xr:uid="{00000000-0005-0000-0000-000014510000}"/>
    <cellStyle name="Output 2 3 2 25" xfId="20336" xr:uid="{00000000-0005-0000-0000-000015510000}"/>
    <cellStyle name="Output 2 3 2 26" xfId="20337" xr:uid="{00000000-0005-0000-0000-000016510000}"/>
    <cellStyle name="Output 2 3 2 27" xfId="20338" xr:uid="{00000000-0005-0000-0000-000017510000}"/>
    <cellStyle name="Output 2 3 2 28" xfId="20339" xr:uid="{00000000-0005-0000-0000-000018510000}"/>
    <cellStyle name="Output 2 3 2 29" xfId="20340" xr:uid="{00000000-0005-0000-0000-000019510000}"/>
    <cellStyle name="Output 2 3 2 3" xfId="20341" xr:uid="{00000000-0005-0000-0000-00001A510000}"/>
    <cellStyle name="Output 2 3 2 3 10" xfId="20342" xr:uid="{00000000-0005-0000-0000-00001B510000}"/>
    <cellStyle name="Output 2 3 2 3 11" xfId="20343" xr:uid="{00000000-0005-0000-0000-00001C510000}"/>
    <cellStyle name="Output 2 3 2 3 12" xfId="20344" xr:uid="{00000000-0005-0000-0000-00001D510000}"/>
    <cellStyle name="Output 2 3 2 3 13" xfId="20345" xr:uid="{00000000-0005-0000-0000-00001E510000}"/>
    <cellStyle name="Output 2 3 2 3 14" xfId="20346" xr:uid="{00000000-0005-0000-0000-00001F510000}"/>
    <cellStyle name="Output 2 3 2 3 15" xfId="20347" xr:uid="{00000000-0005-0000-0000-000020510000}"/>
    <cellStyle name="Output 2 3 2 3 16" xfId="20348" xr:uid="{00000000-0005-0000-0000-000021510000}"/>
    <cellStyle name="Output 2 3 2 3 2" xfId="20349" xr:uid="{00000000-0005-0000-0000-000022510000}"/>
    <cellStyle name="Output 2 3 2 3 3" xfId="20350" xr:uid="{00000000-0005-0000-0000-000023510000}"/>
    <cellStyle name="Output 2 3 2 3 4" xfId="20351" xr:uid="{00000000-0005-0000-0000-000024510000}"/>
    <cellStyle name="Output 2 3 2 3 5" xfId="20352" xr:uid="{00000000-0005-0000-0000-000025510000}"/>
    <cellStyle name="Output 2 3 2 3 6" xfId="20353" xr:uid="{00000000-0005-0000-0000-000026510000}"/>
    <cellStyle name="Output 2 3 2 3 7" xfId="20354" xr:uid="{00000000-0005-0000-0000-000027510000}"/>
    <cellStyle name="Output 2 3 2 3 8" xfId="20355" xr:uid="{00000000-0005-0000-0000-000028510000}"/>
    <cellStyle name="Output 2 3 2 3 9" xfId="20356" xr:uid="{00000000-0005-0000-0000-000029510000}"/>
    <cellStyle name="Output 2 3 2 30" xfId="20357" xr:uid="{00000000-0005-0000-0000-00002A510000}"/>
    <cellStyle name="Output 2 3 2 31" xfId="20358" xr:uid="{00000000-0005-0000-0000-00002B510000}"/>
    <cellStyle name="Output 2 3 2 32" xfId="20359" xr:uid="{00000000-0005-0000-0000-00002C510000}"/>
    <cellStyle name="Output 2 3 2 4" xfId="20360" xr:uid="{00000000-0005-0000-0000-00002D510000}"/>
    <cellStyle name="Output 2 3 2 4 10" xfId="20361" xr:uid="{00000000-0005-0000-0000-00002E510000}"/>
    <cellStyle name="Output 2 3 2 4 11" xfId="20362" xr:uid="{00000000-0005-0000-0000-00002F510000}"/>
    <cellStyle name="Output 2 3 2 4 12" xfId="20363" xr:uid="{00000000-0005-0000-0000-000030510000}"/>
    <cellStyle name="Output 2 3 2 4 13" xfId="20364" xr:uid="{00000000-0005-0000-0000-000031510000}"/>
    <cellStyle name="Output 2 3 2 4 14" xfId="20365" xr:uid="{00000000-0005-0000-0000-000032510000}"/>
    <cellStyle name="Output 2 3 2 4 15" xfId="20366" xr:uid="{00000000-0005-0000-0000-000033510000}"/>
    <cellStyle name="Output 2 3 2 4 2" xfId="20367" xr:uid="{00000000-0005-0000-0000-000034510000}"/>
    <cellStyle name="Output 2 3 2 4 3" xfId="20368" xr:uid="{00000000-0005-0000-0000-000035510000}"/>
    <cellStyle name="Output 2 3 2 4 4" xfId="20369" xr:uid="{00000000-0005-0000-0000-000036510000}"/>
    <cellStyle name="Output 2 3 2 4 5" xfId="20370" xr:uid="{00000000-0005-0000-0000-000037510000}"/>
    <cellStyle name="Output 2 3 2 4 6" xfId="20371" xr:uid="{00000000-0005-0000-0000-000038510000}"/>
    <cellStyle name="Output 2 3 2 4 7" xfId="20372" xr:uid="{00000000-0005-0000-0000-000039510000}"/>
    <cellStyle name="Output 2 3 2 4 8" xfId="20373" xr:uid="{00000000-0005-0000-0000-00003A510000}"/>
    <cellStyle name="Output 2 3 2 4 9" xfId="20374" xr:uid="{00000000-0005-0000-0000-00003B510000}"/>
    <cellStyle name="Output 2 3 2 5" xfId="20375" xr:uid="{00000000-0005-0000-0000-00003C510000}"/>
    <cellStyle name="Output 2 3 2 5 10" xfId="20376" xr:uid="{00000000-0005-0000-0000-00003D510000}"/>
    <cellStyle name="Output 2 3 2 5 11" xfId="20377" xr:uid="{00000000-0005-0000-0000-00003E510000}"/>
    <cellStyle name="Output 2 3 2 5 12" xfId="20378" xr:uid="{00000000-0005-0000-0000-00003F510000}"/>
    <cellStyle name="Output 2 3 2 5 13" xfId="20379" xr:uid="{00000000-0005-0000-0000-000040510000}"/>
    <cellStyle name="Output 2 3 2 5 14" xfId="20380" xr:uid="{00000000-0005-0000-0000-000041510000}"/>
    <cellStyle name="Output 2 3 2 5 2" xfId="20381" xr:uid="{00000000-0005-0000-0000-000042510000}"/>
    <cellStyle name="Output 2 3 2 5 3" xfId="20382" xr:uid="{00000000-0005-0000-0000-000043510000}"/>
    <cellStyle name="Output 2 3 2 5 4" xfId="20383" xr:uid="{00000000-0005-0000-0000-000044510000}"/>
    <cellStyle name="Output 2 3 2 5 5" xfId="20384" xr:uid="{00000000-0005-0000-0000-000045510000}"/>
    <cellStyle name="Output 2 3 2 5 6" xfId="20385" xr:uid="{00000000-0005-0000-0000-000046510000}"/>
    <cellStyle name="Output 2 3 2 5 7" xfId="20386" xr:uid="{00000000-0005-0000-0000-000047510000}"/>
    <cellStyle name="Output 2 3 2 5 8" xfId="20387" xr:uid="{00000000-0005-0000-0000-000048510000}"/>
    <cellStyle name="Output 2 3 2 5 9" xfId="20388" xr:uid="{00000000-0005-0000-0000-000049510000}"/>
    <cellStyle name="Output 2 3 2 6" xfId="20389" xr:uid="{00000000-0005-0000-0000-00004A510000}"/>
    <cellStyle name="Output 2 3 2 6 10" xfId="20390" xr:uid="{00000000-0005-0000-0000-00004B510000}"/>
    <cellStyle name="Output 2 3 2 6 11" xfId="20391" xr:uid="{00000000-0005-0000-0000-00004C510000}"/>
    <cellStyle name="Output 2 3 2 6 12" xfId="20392" xr:uid="{00000000-0005-0000-0000-00004D510000}"/>
    <cellStyle name="Output 2 3 2 6 13" xfId="20393" xr:uid="{00000000-0005-0000-0000-00004E510000}"/>
    <cellStyle name="Output 2 3 2 6 14" xfId="20394" xr:uid="{00000000-0005-0000-0000-00004F510000}"/>
    <cellStyle name="Output 2 3 2 6 2" xfId="20395" xr:uid="{00000000-0005-0000-0000-000050510000}"/>
    <cellStyle name="Output 2 3 2 6 3" xfId="20396" xr:uid="{00000000-0005-0000-0000-000051510000}"/>
    <cellStyle name="Output 2 3 2 6 4" xfId="20397" xr:uid="{00000000-0005-0000-0000-000052510000}"/>
    <cellStyle name="Output 2 3 2 6 5" xfId="20398" xr:uid="{00000000-0005-0000-0000-000053510000}"/>
    <cellStyle name="Output 2 3 2 6 6" xfId="20399" xr:uid="{00000000-0005-0000-0000-000054510000}"/>
    <cellStyle name="Output 2 3 2 6 7" xfId="20400" xr:uid="{00000000-0005-0000-0000-000055510000}"/>
    <cellStyle name="Output 2 3 2 6 8" xfId="20401" xr:uid="{00000000-0005-0000-0000-000056510000}"/>
    <cellStyle name="Output 2 3 2 6 9" xfId="20402" xr:uid="{00000000-0005-0000-0000-000057510000}"/>
    <cellStyle name="Output 2 3 2 7" xfId="20403" xr:uid="{00000000-0005-0000-0000-000058510000}"/>
    <cellStyle name="Output 2 3 2 7 10" xfId="20404" xr:uid="{00000000-0005-0000-0000-000059510000}"/>
    <cellStyle name="Output 2 3 2 7 11" xfId="20405" xr:uid="{00000000-0005-0000-0000-00005A510000}"/>
    <cellStyle name="Output 2 3 2 7 12" xfId="20406" xr:uid="{00000000-0005-0000-0000-00005B510000}"/>
    <cellStyle name="Output 2 3 2 7 13" xfId="20407" xr:uid="{00000000-0005-0000-0000-00005C510000}"/>
    <cellStyle name="Output 2 3 2 7 14" xfId="20408" xr:uid="{00000000-0005-0000-0000-00005D510000}"/>
    <cellStyle name="Output 2 3 2 7 2" xfId="20409" xr:uid="{00000000-0005-0000-0000-00005E510000}"/>
    <cellStyle name="Output 2 3 2 7 3" xfId="20410" xr:uid="{00000000-0005-0000-0000-00005F510000}"/>
    <cellStyle name="Output 2 3 2 7 4" xfId="20411" xr:uid="{00000000-0005-0000-0000-000060510000}"/>
    <cellStyle name="Output 2 3 2 7 5" xfId="20412" xr:uid="{00000000-0005-0000-0000-000061510000}"/>
    <cellStyle name="Output 2 3 2 7 6" xfId="20413" xr:uid="{00000000-0005-0000-0000-000062510000}"/>
    <cellStyle name="Output 2 3 2 7 7" xfId="20414" xr:uid="{00000000-0005-0000-0000-000063510000}"/>
    <cellStyle name="Output 2 3 2 7 8" xfId="20415" xr:uid="{00000000-0005-0000-0000-000064510000}"/>
    <cellStyle name="Output 2 3 2 7 9" xfId="20416" xr:uid="{00000000-0005-0000-0000-000065510000}"/>
    <cellStyle name="Output 2 3 2 8" xfId="20417" xr:uid="{00000000-0005-0000-0000-000066510000}"/>
    <cellStyle name="Output 2 3 2 8 10" xfId="20418" xr:uid="{00000000-0005-0000-0000-000067510000}"/>
    <cellStyle name="Output 2 3 2 8 11" xfId="20419" xr:uid="{00000000-0005-0000-0000-000068510000}"/>
    <cellStyle name="Output 2 3 2 8 12" xfId="20420" xr:uid="{00000000-0005-0000-0000-000069510000}"/>
    <cellStyle name="Output 2 3 2 8 13" xfId="20421" xr:uid="{00000000-0005-0000-0000-00006A510000}"/>
    <cellStyle name="Output 2 3 2 8 14" xfId="20422" xr:uid="{00000000-0005-0000-0000-00006B510000}"/>
    <cellStyle name="Output 2 3 2 8 2" xfId="20423" xr:uid="{00000000-0005-0000-0000-00006C510000}"/>
    <cellStyle name="Output 2 3 2 8 3" xfId="20424" xr:uid="{00000000-0005-0000-0000-00006D510000}"/>
    <cellStyle name="Output 2 3 2 8 4" xfId="20425" xr:uid="{00000000-0005-0000-0000-00006E510000}"/>
    <cellStyle name="Output 2 3 2 8 5" xfId="20426" xr:uid="{00000000-0005-0000-0000-00006F510000}"/>
    <cellStyle name="Output 2 3 2 8 6" xfId="20427" xr:uid="{00000000-0005-0000-0000-000070510000}"/>
    <cellStyle name="Output 2 3 2 8 7" xfId="20428" xr:uid="{00000000-0005-0000-0000-000071510000}"/>
    <cellStyle name="Output 2 3 2 8 8" xfId="20429" xr:uid="{00000000-0005-0000-0000-000072510000}"/>
    <cellStyle name="Output 2 3 2 8 9" xfId="20430" xr:uid="{00000000-0005-0000-0000-000073510000}"/>
    <cellStyle name="Output 2 3 2 9" xfId="20431" xr:uid="{00000000-0005-0000-0000-000074510000}"/>
    <cellStyle name="Output 2 3 2 9 10" xfId="20432" xr:uid="{00000000-0005-0000-0000-000075510000}"/>
    <cellStyle name="Output 2 3 2 9 11" xfId="20433" xr:uid="{00000000-0005-0000-0000-000076510000}"/>
    <cellStyle name="Output 2 3 2 9 12" xfId="20434" xr:uid="{00000000-0005-0000-0000-000077510000}"/>
    <cellStyle name="Output 2 3 2 9 13" xfId="20435" xr:uid="{00000000-0005-0000-0000-000078510000}"/>
    <cellStyle name="Output 2 3 2 9 14" xfId="20436" xr:uid="{00000000-0005-0000-0000-000079510000}"/>
    <cellStyle name="Output 2 3 2 9 2" xfId="20437" xr:uid="{00000000-0005-0000-0000-00007A510000}"/>
    <cellStyle name="Output 2 3 2 9 3" xfId="20438" xr:uid="{00000000-0005-0000-0000-00007B510000}"/>
    <cellStyle name="Output 2 3 2 9 4" xfId="20439" xr:uid="{00000000-0005-0000-0000-00007C510000}"/>
    <cellStyle name="Output 2 3 2 9 5" xfId="20440" xr:uid="{00000000-0005-0000-0000-00007D510000}"/>
    <cellStyle name="Output 2 3 2 9 6" xfId="20441" xr:uid="{00000000-0005-0000-0000-00007E510000}"/>
    <cellStyle name="Output 2 3 2 9 7" xfId="20442" xr:uid="{00000000-0005-0000-0000-00007F510000}"/>
    <cellStyle name="Output 2 3 2 9 8" xfId="20443" xr:uid="{00000000-0005-0000-0000-000080510000}"/>
    <cellStyle name="Output 2 3 2 9 9" xfId="20444" xr:uid="{00000000-0005-0000-0000-000081510000}"/>
    <cellStyle name="Output 2 3 20" xfId="20445" xr:uid="{00000000-0005-0000-0000-000082510000}"/>
    <cellStyle name="Output 2 3 20 10" xfId="20446" xr:uid="{00000000-0005-0000-0000-000083510000}"/>
    <cellStyle name="Output 2 3 20 11" xfId="20447" xr:uid="{00000000-0005-0000-0000-000084510000}"/>
    <cellStyle name="Output 2 3 20 12" xfId="20448" xr:uid="{00000000-0005-0000-0000-000085510000}"/>
    <cellStyle name="Output 2 3 20 13" xfId="20449" xr:uid="{00000000-0005-0000-0000-000086510000}"/>
    <cellStyle name="Output 2 3 20 14" xfId="20450" xr:uid="{00000000-0005-0000-0000-000087510000}"/>
    <cellStyle name="Output 2 3 20 2" xfId="20451" xr:uid="{00000000-0005-0000-0000-000088510000}"/>
    <cellStyle name="Output 2 3 20 3" xfId="20452" xr:uid="{00000000-0005-0000-0000-000089510000}"/>
    <cellStyle name="Output 2 3 20 4" xfId="20453" xr:uid="{00000000-0005-0000-0000-00008A510000}"/>
    <cellStyle name="Output 2 3 20 5" xfId="20454" xr:uid="{00000000-0005-0000-0000-00008B510000}"/>
    <cellStyle name="Output 2 3 20 6" xfId="20455" xr:uid="{00000000-0005-0000-0000-00008C510000}"/>
    <cellStyle name="Output 2 3 20 7" xfId="20456" xr:uid="{00000000-0005-0000-0000-00008D510000}"/>
    <cellStyle name="Output 2 3 20 8" xfId="20457" xr:uid="{00000000-0005-0000-0000-00008E510000}"/>
    <cellStyle name="Output 2 3 20 9" xfId="20458" xr:uid="{00000000-0005-0000-0000-00008F510000}"/>
    <cellStyle name="Output 2 3 21" xfId="20459" xr:uid="{00000000-0005-0000-0000-000090510000}"/>
    <cellStyle name="Output 2 3 21 10" xfId="20460" xr:uid="{00000000-0005-0000-0000-000091510000}"/>
    <cellStyle name="Output 2 3 21 11" xfId="20461" xr:uid="{00000000-0005-0000-0000-000092510000}"/>
    <cellStyle name="Output 2 3 21 12" xfId="20462" xr:uid="{00000000-0005-0000-0000-000093510000}"/>
    <cellStyle name="Output 2 3 21 13" xfId="20463" xr:uid="{00000000-0005-0000-0000-000094510000}"/>
    <cellStyle name="Output 2 3 21 14" xfId="20464" xr:uid="{00000000-0005-0000-0000-000095510000}"/>
    <cellStyle name="Output 2 3 21 2" xfId="20465" xr:uid="{00000000-0005-0000-0000-000096510000}"/>
    <cellStyle name="Output 2 3 21 3" xfId="20466" xr:uid="{00000000-0005-0000-0000-000097510000}"/>
    <cellStyle name="Output 2 3 21 4" xfId="20467" xr:uid="{00000000-0005-0000-0000-000098510000}"/>
    <cellStyle name="Output 2 3 21 5" xfId="20468" xr:uid="{00000000-0005-0000-0000-000099510000}"/>
    <cellStyle name="Output 2 3 21 6" xfId="20469" xr:uid="{00000000-0005-0000-0000-00009A510000}"/>
    <cellStyle name="Output 2 3 21 7" xfId="20470" xr:uid="{00000000-0005-0000-0000-00009B510000}"/>
    <cellStyle name="Output 2 3 21 8" xfId="20471" xr:uid="{00000000-0005-0000-0000-00009C510000}"/>
    <cellStyle name="Output 2 3 21 9" xfId="20472" xr:uid="{00000000-0005-0000-0000-00009D510000}"/>
    <cellStyle name="Output 2 3 22" xfId="20473" xr:uid="{00000000-0005-0000-0000-00009E510000}"/>
    <cellStyle name="Output 2 3 22 10" xfId="20474" xr:uid="{00000000-0005-0000-0000-00009F510000}"/>
    <cellStyle name="Output 2 3 22 11" xfId="20475" xr:uid="{00000000-0005-0000-0000-0000A0510000}"/>
    <cellStyle name="Output 2 3 22 12" xfId="20476" xr:uid="{00000000-0005-0000-0000-0000A1510000}"/>
    <cellStyle name="Output 2 3 22 13" xfId="20477" xr:uid="{00000000-0005-0000-0000-0000A2510000}"/>
    <cellStyle name="Output 2 3 22 14" xfId="20478" xr:uid="{00000000-0005-0000-0000-0000A3510000}"/>
    <cellStyle name="Output 2 3 22 2" xfId="20479" xr:uid="{00000000-0005-0000-0000-0000A4510000}"/>
    <cellStyle name="Output 2 3 22 3" xfId="20480" xr:uid="{00000000-0005-0000-0000-0000A5510000}"/>
    <cellStyle name="Output 2 3 22 4" xfId="20481" xr:uid="{00000000-0005-0000-0000-0000A6510000}"/>
    <cellStyle name="Output 2 3 22 5" xfId="20482" xr:uid="{00000000-0005-0000-0000-0000A7510000}"/>
    <cellStyle name="Output 2 3 22 6" xfId="20483" xr:uid="{00000000-0005-0000-0000-0000A8510000}"/>
    <cellStyle name="Output 2 3 22 7" xfId="20484" xr:uid="{00000000-0005-0000-0000-0000A9510000}"/>
    <cellStyle name="Output 2 3 22 8" xfId="20485" xr:uid="{00000000-0005-0000-0000-0000AA510000}"/>
    <cellStyle name="Output 2 3 22 9" xfId="20486" xr:uid="{00000000-0005-0000-0000-0000AB510000}"/>
    <cellStyle name="Output 2 3 23" xfId="20487" xr:uid="{00000000-0005-0000-0000-0000AC510000}"/>
    <cellStyle name="Output 2 3 24" xfId="20488" xr:uid="{00000000-0005-0000-0000-0000AD510000}"/>
    <cellStyle name="Output 2 3 25" xfId="20489" xr:uid="{00000000-0005-0000-0000-0000AE510000}"/>
    <cellStyle name="Output 2 3 26" xfId="20490" xr:uid="{00000000-0005-0000-0000-0000AF510000}"/>
    <cellStyle name="Output 2 3 27" xfId="20491" xr:uid="{00000000-0005-0000-0000-0000B0510000}"/>
    <cellStyle name="Output 2 3 28" xfId="20492" xr:uid="{00000000-0005-0000-0000-0000B1510000}"/>
    <cellStyle name="Output 2 3 29" xfId="20493" xr:uid="{00000000-0005-0000-0000-0000B2510000}"/>
    <cellStyle name="Output 2 3 3" xfId="20494" xr:uid="{00000000-0005-0000-0000-0000B3510000}"/>
    <cellStyle name="Output 2 3 3 10" xfId="20495" xr:uid="{00000000-0005-0000-0000-0000B4510000}"/>
    <cellStyle name="Output 2 3 3 10 10" xfId="20496" xr:uid="{00000000-0005-0000-0000-0000B5510000}"/>
    <cellStyle name="Output 2 3 3 10 11" xfId="20497" xr:uid="{00000000-0005-0000-0000-0000B6510000}"/>
    <cellStyle name="Output 2 3 3 10 12" xfId="20498" xr:uid="{00000000-0005-0000-0000-0000B7510000}"/>
    <cellStyle name="Output 2 3 3 10 13" xfId="20499" xr:uid="{00000000-0005-0000-0000-0000B8510000}"/>
    <cellStyle name="Output 2 3 3 10 14" xfId="20500" xr:uid="{00000000-0005-0000-0000-0000B9510000}"/>
    <cellStyle name="Output 2 3 3 10 2" xfId="20501" xr:uid="{00000000-0005-0000-0000-0000BA510000}"/>
    <cellStyle name="Output 2 3 3 10 3" xfId="20502" xr:uid="{00000000-0005-0000-0000-0000BB510000}"/>
    <cellStyle name="Output 2 3 3 10 4" xfId="20503" xr:uid="{00000000-0005-0000-0000-0000BC510000}"/>
    <cellStyle name="Output 2 3 3 10 5" xfId="20504" xr:uid="{00000000-0005-0000-0000-0000BD510000}"/>
    <cellStyle name="Output 2 3 3 10 6" xfId="20505" xr:uid="{00000000-0005-0000-0000-0000BE510000}"/>
    <cellStyle name="Output 2 3 3 10 7" xfId="20506" xr:uid="{00000000-0005-0000-0000-0000BF510000}"/>
    <cellStyle name="Output 2 3 3 10 8" xfId="20507" xr:uid="{00000000-0005-0000-0000-0000C0510000}"/>
    <cellStyle name="Output 2 3 3 10 9" xfId="20508" xr:uid="{00000000-0005-0000-0000-0000C1510000}"/>
    <cellStyle name="Output 2 3 3 11" xfId="20509" xr:uid="{00000000-0005-0000-0000-0000C2510000}"/>
    <cellStyle name="Output 2 3 3 11 10" xfId="20510" xr:uid="{00000000-0005-0000-0000-0000C3510000}"/>
    <cellStyle name="Output 2 3 3 11 11" xfId="20511" xr:uid="{00000000-0005-0000-0000-0000C4510000}"/>
    <cellStyle name="Output 2 3 3 11 12" xfId="20512" xr:uid="{00000000-0005-0000-0000-0000C5510000}"/>
    <cellStyle name="Output 2 3 3 11 13" xfId="20513" xr:uid="{00000000-0005-0000-0000-0000C6510000}"/>
    <cellStyle name="Output 2 3 3 11 14" xfId="20514" xr:uid="{00000000-0005-0000-0000-0000C7510000}"/>
    <cellStyle name="Output 2 3 3 11 2" xfId="20515" xr:uid="{00000000-0005-0000-0000-0000C8510000}"/>
    <cellStyle name="Output 2 3 3 11 3" xfId="20516" xr:uid="{00000000-0005-0000-0000-0000C9510000}"/>
    <cellStyle name="Output 2 3 3 11 4" xfId="20517" xr:uid="{00000000-0005-0000-0000-0000CA510000}"/>
    <cellStyle name="Output 2 3 3 11 5" xfId="20518" xr:uid="{00000000-0005-0000-0000-0000CB510000}"/>
    <cellStyle name="Output 2 3 3 11 6" xfId="20519" xr:uid="{00000000-0005-0000-0000-0000CC510000}"/>
    <cellStyle name="Output 2 3 3 11 7" xfId="20520" xr:uid="{00000000-0005-0000-0000-0000CD510000}"/>
    <cellStyle name="Output 2 3 3 11 8" xfId="20521" xr:uid="{00000000-0005-0000-0000-0000CE510000}"/>
    <cellStyle name="Output 2 3 3 11 9" xfId="20522" xr:uid="{00000000-0005-0000-0000-0000CF510000}"/>
    <cellStyle name="Output 2 3 3 12" xfId="20523" xr:uid="{00000000-0005-0000-0000-0000D0510000}"/>
    <cellStyle name="Output 2 3 3 12 10" xfId="20524" xr:uid="{00000000-0005-0000-0000-0000D1510000}"/>
    <cellStyle name="Output 2 3 3 12 11" xfId="20525" xr:uid="{00000000-0005-0000-0000-0000D2510000}"/>
    <cellStyle name="Output 2 3 3 12 12" xfId="20526" xr:uid="{00000000-0005-0000-0000-0000D3510000}"/>
    <cellStyle name="Output 2 3 3 12 13" xfId="20527" xr:uid="{00000000-0005-0000-0000-0000D4510000}"/>
    <cellStyle name="Output 2 3 3 12 14" xfId="20528" xr:uid="{00000000-0005-0000-0000-0000D5510000}"/>
    <cellStyle name="Output 2 3 3 12 2" xfId="20529" xr:uid="{00000000-0005-0000-0000-0000D6510000}"/>
    <cellStyle name="Output 2 3 3 12 3" xfId="20530" xr:uid="{00000000-0005-0000-0000-0000D7510000}"/>
    <cellStyle name="Output 2 3 3 12 4" xfId="20531" xr:uid="{00000000-0005-0000-0000-0000D8510000}"/>
    <cellStyle name="Output 2 3 3 12 5" xfId="20532" xr:uid="{00000000-0005-0000-0000-0000D9510000}"/>
    <cellStyle name="Output 2 3 3 12 6" xfId="20533" xr:uid="{00000000-0005-0000-0000-0000DA510000}"/>
    <cellStyle name="Output 2 3 3 12 7" xfId="20534" xr:uid="{00000000-0005-0000-0000-0000DB510000}"/>
    <cellStyle name="Output 2 3 3 12 8" xfId="20535" xr:uid="{00000000-0005-0000-0000-0000DC510000}"/>
    <cellStyle name="Output 2 3 3 12 9" xfId="20536" xr:uid="{00000000-0005-0000-0000-0000DD510000}"/>
    <cellStyle name="Output 2 3 3 13" xfId="20537" xr:uid="{00000000-0005-0000-0000-0000DE510000}"/>
    <cellStyle name="Output 2 3 3 13 10" xfId="20538" xr:uid="{00000000-0005-0000-0000-0000DF510000}"/>
    <cellStyle name="Output 2 3 3 13 11" xfId="20539" xr:uid="{00000000-0005-0000-0000-0000E0510000}"/>
    <cellStyle name="Output 2 3 3 13 12" xfId="20540" xr:uid="{00000000-0005-0000-0000-0000E1510000}"/>
    <cellStyle name="Output 2 3 3 13 13" xfId="20541" xr:uid="{00000000-0005-0000-0000-0000E2510000}"/>
    <cellStyle name="Output 2 3 3 13 14" xfId="20542" xr:uid="{00000000-0005-0000-0000-0000E3510000}"/>
    <cellStyle name="Output 2 3 3 13 2" xfId="20543" xr:uid="{00000000-0005-0000-0000-0000E4510000}"/>
    <cellStyle name="Output 2 3 3 13 3" xfId="20544" xr:uid="{00000000-0005-0000-0000-0000E5510000}"/>
    <cellStyle name="Output 2 3 3 13 4" xfId="20545" xr:uid="{00000000-0005-0000-0000-0000E6510000}"/>
    <cellStyle name="Output 2 3 3 13 5" xfId="20546" xr:uid="{00000000-0005-0000-0000-0000E7510000}"/>
    <cellStyle name="Output 2 3 3 13 6" xfId="20547" xr:uid="{00000000-0005-0000-0000-0000E8510000}"/>
    <cellStyle name="Output 2 3 3 13 7" xfId="20548" xr:uid="{00000000-0005-0000-0000-0000E9510000}"/>
    <cellStyle name="Output 2 3 3 13 8" xfId="20549" xr:uid="{00000000-0005-0000-0000-0000EA510000}"/>
    <cellStyle name="Output 2 3 3 13 9" xfId="20550" xr:uid="{00000000-0005-0000-0000-0000EB510000}"/>
    <cellStyle name="Output 2 3 3 14" xfId="20551" xr:uid="{00000000-0005-0000-0000-0000EC510000}"/>
    <cellStyle name="Output 2 3 3 14 10" xfId="20552" xr:uid="{00000000-0005-0000-0000-0000ED510000}"/>
    <cellStyle name="Output 2 3 3 14 11" xfId="20553" xr:uid="{00000000-0005-0000-0000-0000EE510000}"/>
    <cellStyle name="Output 2 3 3 14 12" xfId="20554" xr:uid="{00000000-0005-0000-0000-0000EF510000}"/>
    <cellStyle name="Output 2 3 3 14 13" xfId="20555" xr:uid="{00000000-0005-0000-0000-0000F0510000}"/>
    <cellStyle name="Output 2 3 3 14 14" xfId="20556" xr:uid="{00000000-0005-0000-0000-0000F1510000}"/>
    <cellStyle name="Output 2 3 3 14 2" xfId="20557" xr:uid="{00000000-0005-0000-0000-0000F2510000}"/>
    <cellStyle name="Output 2 3 3 14 3" xfId="20558" xr:uid="{00000000-0005-0000-0000-0000F3510000}"/>
    <cellStyle name="Output 2 3 3 14 4" xfId="20559" xr:uid="{00000000-0005-0000-0000-0000F4510000}"/>
    <cellStyle name="Output 2 3 3 14 5" xfId="20560" xr:uid="{00000000-0005-0000-0000-0000F5510000}"/>
    <cellStyle name="Output 2 3 3 14 6" xfId="20561" xr:uid="{00000000-0005-0000-0000-0000F6510000}"/>
    <cellStyle name="Output 2 3 3 14 7" xfId="20562" xr:uid="{00000000-0005-0000-0000-0000F7510000}"/>
    <cellStyle name="Output 2 3 3 14 8" xfId="20563" xr:uid="{00000000-0005-0000-0000-0000F8510000}"/>
    <cellStyle name="Output 2 3 3 14 9" xfId="20564" xr:uid="{00000000-0005-0000-0000-0000F9510000}"/>
    <cellStyle name="Output 2 3 3 15" xfId="20565" xr:uid="{00000000-0005-0000-0000-0000FA510000}"/>
    <cellStyle name="Output 2 3 3 15 10" xfId="20566" xr:uid="{00000000-0005-0000-0000-0000FB510000}"/>
    <cellStyle name="Output 2 3 3 15 11" xfId="20567" xr:uid="{00000000-0005-0000-0000-0000FC510000}"/>
    <cellStyle name="Output 2 3 3 15 12" xfId="20568" xr:uid="{00000000-0005-0000-0000-0000FD510000}"/>
    <cellStyle name="Output 2 3 3 15 13" xfId="20569" xr:uid="{00000000-0005-0000-0000-0000FE510000}"/>
    <cellStyle name="Output 2 3 3 15 14" xfId="20570" xr:uid="{00000000-0005-0000-0000-0000FF510000}"/>
    <cellStyle name="Output 2 3 3 15 2" xfId="20571" xr:uid="{00000000-0005-0000-0000-000000520000}"/>
    <cellStyle name="Output 2 3 3 15 3" xfId="20572" xr:uid="{00000000-0005-0000-0000-000001520000}"/>
    <cellStyle name="Output 2 3 3 15 4" xfId="20573" xr:uid="{00000000-0005-0000-0000-000002520000}"/>
    <cellStyle name="Output 2 3 3 15 5" xfId="20574" xr:uid="{00000000-0005-0000-0000-000003520000}"/>
    <cellStyle name="Output 2 3 3 15 6" xfId="20575" xr:uid="{00000000-0005-0000-0000-000004520000}"/>
    <cellStyle name="Output 2 3 3 15 7" xfId="20576" xr:uid="{00000000-0005-0000-0000-000005520000}"/>
    <cellStyle name="Output 2 3 3 15 8" xfId="20577" xr:uid="{00000000-0005-0000-0000-000006520000}"/>
    <cellStyle name="Output 2 3 3 15 9" xfId="20578" xr:uid="{00000000-0005-0000-0000-000007520000}"/>
    <cellStyle name="Output 2 3 3 16" xfId="20579" xr:uid="{00000000-0005-0000-0000-000008520000}"/>
    <cellStyle name="Output 2 3 3 16 10" xfId="20580" xr:uid="{00000000-0005-0000-0000-000009520000}"/>
    <cellStyle name="Output 2 3 3 16 11" xfId="20581" xr:uid="{00000000-0005-0000-0000-00000A520000}"/>
    <cellStyle name="Output 2 3 3 16 12" xfId="20582" xr:uid="{00000000-0005-0000-0000-00000B520000}"/>
    <cellStyle name="Output 2 3 3 16 13" xfId="20583" xr:uid="{00000000-0005-0000-0000-00000C520000}"/>
    <cellStyle name="Output 2 3 3 16 14" xfId="20584" xr:uid="{00000000-0005-0000-0000-00000D520000}"/>
    <cellStyle name="Output 2 3 3 16 2" xfId="20585" xr:uid="{00000000-0005-0000-0000-00000E520000}"/>
    <cellStyle name="Output 2 3 3 16 3" xfId="20586" xr:uid="{00000000-0005-0000-0000-00000F520000}"/>
    <cellStyle name="Output 2 3 3 16 4" xfId="20587" xr:uid="{00000000-0005-0000-0000-000010520000}"/>
    <cellStyle name="Output 2 3 3 16 5" xfId="20588" xr:uid="{00000000-0005-0000-0000-000011520000}"/>
    <cellStyle name="Output 2 3 3 16 6" xfId="20589" xr:uid="{00000000-0005-0000-0000-000012520000}"/>
    <cellStyle name="Output 2 3 3 16 7" xfId="20590" xr:uid="{00000000-0005-0000-0000-000013520000}"/>
    <cellStyle name="Output 2 3 3 16 8" xfId="20591" xr:uid="{00000000-0005-0000-0000-000014520000}"/>
    <cellStyle name="Output 2 3 3 16 9" xfId="20592" xr:uid="{00000000-0005-0000-0000-000015520000}"/>
    <cellStyle name="Output 2 3 3 17" xfId="20593" xr:uid="{00000000-0005-0000-0000-000016520000}"/>
    <cellStyle name="Output 2 3 3 17 10" xfId="20594" xr:uid="{00000000-0005-0000-0000-000017520000}"/>
    <cellStyle name="Output 2 3 3 17 11" xfId="20595" xr:uid="{00000000-0005-0000-0000-000018520000}"/>
    <cellStyle name="Output 2 3 3 17 12" xfId="20596" xr:uid="{00000000-0005-0000-0000-000019520000}"/>
    <cellStyle name="Output 2 3 3 17 13" xfId="20597" xr:uid="{00000000-0005-0000-0000-00001A520000}"/>
    <cellStyle name="Output 2 3 3 17 14" xfId="20598" xr:uid="{00000000-0005-0000-0000-00001B520000}"/>
    <cellStyle name="Output 2 3 3 17 2" xfId="20599" xr:uid="{00000000-0005-0000-0000-00001C520000}"/>
    <cellStyle name="Output 2 3 3 17 3" xfId="20600" xr:uid="{00000000-0005-0000-0000-00001D520000}"/>
    <cellStyle name="Output 2 3 3 17 4" xfId="20601" xr:uid="{00000000-0005-0000-0000-00001E520000}"/>
    <cellStyle name="Output 2 3 3 17 5" xfId="20602" xr:uid="{00000000-0005-0000-0000-00001F520000}"/>
    <cellStyle name="Output 2 3 3 17 6" xfId="20603" xr:uid="{00000000-0005-0000-0000-000020520000}"/>
    <cellStyle name="Output 2 3 3 17 7" xfId="20604" xr:uid="{00000000-0005-0000-0000-000021520000}"/>
    <cellStyle name="Output 2 3 3 17 8" xfId="20605" xr:uid="{00000000-0005-0000-0000-000022520000}"/>
    <cellStyle name="Output 2 3 3 17 9" xfId="20606" xr:uid="{00000000-0005-0000-0000-000023520000}"/>
    <cellStyle name="Output 2 3 3 18" xfId="20607" xr:uid="{00000000-0005-0000-0000-000024520000}"/>
    <cellStyle name="Output 2 3 3 18 10" xfId="20608" xr:uid="{00000000-0005-0000-0000-000025520000}"/>
    <cellStyle name="Output 2 3 3 18 11" xfId="20609" xr:uid="{00000000-0005-0000-0000-000026520000}"/>
    <cellStyle name="Output 2 3 3 18 12" xfId="20610" xr:uid="{00000000-0005-0000-0000-000027520000}"/>
    <cellStyle name="Output 2 3 3 18 13" xfId="20611" xr:uid="{00000000-0005-0000-0000-000028520000}"/>
    <cellStyle name="Output 2 3 3 18 14" xfId="20612" xr:uid="{00000000-0005-0000-0000-000029520000}"/>
    <cellStyle name="Output 2 3 3 18 2" xfId="20613" xr:uid="{00000000-0005-0000-0000-00002A520000}"/>
    <cellStyle name="Output 2 3 3 18 3" xfId="20614" xr:uid="{00000000-0005-0000-0000-00002B520000}"/>
    <cellStyle name="Output 2 3 3 18 4" xfId="20615" xr:uid="{00000000-0005-0000-0000-00002C520000}"/>
    <cellStyle name="Output 2 3 3 18 5" xfId="20616" xr:uid="{00000000-0005-0000-0000-00002D520000}"/>
    <cellStyle name="Output 2 3 3 18 6" xfId="20617" xr:uid="{00000000-0005-0000-0000-00002E520000}"/>
    <cellStyle name="Output 2 3 3 18 7" xfId="20618" xr:uid="{00000000-0005-0000-0000-00002F520000}"/>
    <cellStyle name="Output 2 3 3 18 8" xfId="20619" xr:uid="{00000000-0005-0000-0000-000030520000}"/>
    <cellStyle name="Output 2 3 3 18 9" xfId="20620" xr:uid="{00000000-0005-0000-0000-000031520000}"/>
    <cellStyle name="Output 2 3 3 19" xfId="20621" xr:uid="{00000000-0005-0000-0000-000032520000}"/>
    <cellStyle name="Output 2 3 3 19 10" xfId="20622" xr:uid="{00000000-0005-0000-0000-000033520000}"/>
    <cellStyle name="Output 2 3 3 19 11" xfId="20623" xr:uid="{00000000-0005-0000-0000-000034520000}"/>
    <cellStyle name="Output 2 3 3 19 12" xfId="20624" xr:uid="{00000000-0005-0000-0000-000035520000}"/>
    <cellStyle name="Output 2 3 3 19 13" xfId="20625" xr:uid="{00000000-0005-0000-0000-000036520000}"/>
    <cellStyle name="Output 2 3 3 19 14" xfId="20626" xr:uid="{00000000-0005-0000-0000-000037520000}"/>
    <cellStyle name="Output 2 3 3 19 2" xfId="20627" xr:uid="{00000000-0005-0000-0000-000038520000}"/>
    <cellStyle name="Output 2 3 3 19 3" xfId="20628" xr:uid="{00000000-0005-0000-0000-000039520000}"/>
    <cellStyle name="Output 2 3 3 19 4" xfId="20629" xr:uid="{00000000-0005-0000-0000-00003A520000}"/>
    <cellStyle name="Output 2 3 3 19 5" xfId="20630" xr:uid="{00000000-0005-0000-0000-00003B520000}"/>
    <cellStyle name="Output 2 3 3 19 6" xfId="20631" xr:uid="{00000000-0005-0000-0000-00003C520000}"/>
    <cellStyle name="Output 2 3 3 19 7" xfId="20632" xr:uid="{00000000-0005-0000-0000-00003D520000}"/>
    <cellStyle name="Output 2 3 3 19 8" xfId="20633" xr:uid="{00000000-0005-0000-0000-00003E520000}"/>
    <cellStyle name="Output 2 3 3 19 9" xfId="20634" xr:uid="{00000000-0005-0000-0000-00003F520000}"/>
    <cellStyle name="Output 2 3 3 2" xfId="20635" xr:uid="{00000000-0005-0000-0000-000040520000}"/>
    <cellStyle name="Output 2 3 3 2 10" xfId="20636" xr:uid="{00000000-0005-0000-0000-000041520000}"/>
    <cellStyle name="Output 2 3 3 2 11" xfId="20637" xr:uid="{00000000-0005-0000-0000-000042520000}"/>
    <cellStyle name="Output 2 3 3 2 12" xfId="20638" xr:uid="{00000000-0005-0000-0000-000043520000}"/>
    <cellStyle name="Output 2 3 3 2 13" xfId="20639" xr:uid="{00000000-0005-0000-0000-000044520000}"/>
    <cellStyle name="Output 2 3 3 2 14" xfId="20640" xr:uid="{00000000-0005-0000-0000-000045520000}"/>
    <cellStyle name="Output 2 3 3 2 15" xfId="20641" xr:uid="{00000000-0005-0000-0000-000046520000}"/>
    <cellStyle name="Output 2 3 3 2 16" xfId="20642" xr:uid="{00000000-0005-0000-0000-000047520000}"/>
    <cellStyle name="Output 2 3 3 2 2" xfId="20643" xr:uid="{00000000-0005-0000-0000-000048520000}"/>
    <cellStyle name="Output 2 3 3 2 3" xfId="20644" xr:uid="{00000000-0005-0000-0000-000049520000}"/>
    <cellStyle name="Output 2 3 3 2 4" xfId="20645" xr:uid="{00000000-0005-0000-0000-00004A520000}"/>
    <cellStyle name="Output 2 3 3 2 5" xfId="20646" xr:uid="{00000000-0005-0000-0000-00004B520000}"/>
    <cellStyle name="Output 2 3 3 2 6" xfId="20647" xr:uid="{00000000-0005-0000-0000-00004C520000}"/>
    <cellStyle name="Output 2 3 3 2 7" xfId="20648" xr:uid="{00000000-0005-0000-0000-00004D520000}"/>
    <cellStyle name="Output 2 3 3 2 8" xfId="20649" xr:uid="{00000000-0005-0000-0000-00004E520000}"/>
    <cellStyle name="Output 2 3 3 2 9" xfId="20650" xr:uid="{00000000-0005-0000-0000-00004F520000}"/>
    <cellStyle name="Output 2 3 3 20" xfId="20651" xr:uid="{00000000-0005-0000-0000-000050520000}"/>
    <cellStyle name="Output 2 3 3 20 10" xfId="20652" xr:uid="{00000000-0005-0000-0000-000051520000}"/>
    <cellStyle name="Output 2 3 3 20 11" xfId="20653" xr:uid="{00000000-0005-0000-0000-000052520000}"/>
    <cellStyle name="Output 2 3 3 20 12" xfId="20654" xr:uid="{00000000-0005-0000-0000-000053520000}"/>
    <cellStyle name="Output 2 3 3 20 13" xfId="20655" xr:uid="{00000000-0005-0000-0000-000054520000}"/>
    <cellStyle name="Output 2 3 3 20 14" xfId="20656" xr:uid="{00000000-0005-0000-0000-000055520000}"/>
    <cellStyle name="Output 2 3 3 20 2" xfId="20657" xr:uid="{00000000-0005-0000-0000-000056520000}"/>
    <cellStyle name="Output 2 3 3 20 3" xfId="20658" xr:uid="{00000000-0005-0000-0000-000057520000}"/>
    <cellStyle name="Output 2 3 3 20 4" xfId="20659" xr:uid="{00000000-0005-0000-0000-000058520000}"/>
    <cellStyle name="Output 2 3 3 20 5" xfId="20660" xr:uid="{00000000-0005-0000-0000-000059520000}"/>
    <cellStyle name="Output 2 3 3 20 6" xfId="20661" xr:uid="{00000000-0005-0000-0000-00005A520000}"/>
    <cellStyle name="Output 2 3 3 20 7" xfId="20662" xr:uid="{00000000-0005-0000-0000-00005B520000}"/>
    <cellStyle name="Output 2 3 3 20 8" xfId="20663" xr:uid="{00000000-0005-0000-0000-00005C520000}"/>
    <cellStyle name="Output 2 3 3 20 9" xfId="20664" xr:uid="{00000000-0005-0000-0000-00005D520000}"/>
    <cellStyle name="Output 2 3 3 21" xfId="20665" xr:uid="{00000000-0005-0000-0000-00005E520000}"/>
    <cellStyle name="Output 2 3 3 22" xfId="20666" xr:uid="{00000000-0005-0000-0000-00005F520000}"/>
    <cellStyle name="Output 2 3 3 23" xfId="20667" xr:uid="{00000000-0005-0000-0000-000060520000}"/>
    <cellStyle name="Output 2 3 3 24" xfId="20668" xr:uid="{00000000-0005-0000-0000-000061520000}"/>
    <cellStyle name="Output 2 3 3 25" xfId="20669" xr:uid="{00000000-0005-0000-0000-000062520000}"/>
    <cellStyle name="Output 2 3 3 26" xfId="20670" xr:uid="{00000000-0005-0000-0000-000063520000}"/>
    <cellStyle name="Output 2 3 3 27" xfId="20671" xr:uid="{00000000-0005-0000-0000-000064520000}"/>
    <cellStyle name="Output 2 3 3 28" xfId="20672" xr:uid="{00000000-0005-0000-0000-000065520000}"/>
    <cellStyle name="Output 2 3 3 29" xfId="20673" xr:uid="{00000000-0005-0000-0000-000066520000}"/>
    <cellStyle name="Output 2 3 3 3" xfId="20674" xr:uid="{00000000-0005-0000-0000-000067520000}"/>
    <cellStyle name="Output 2 3 3 3 10" xfId="20675" xr:uid="{00000000-0005-0000-0000-000068520000}"/>
    <cellStyle name="Output 2 3 3 3 11" xfId="20676" xr:uid="{00000000-0005-0000-0000-000069520000}"/>
    <cellStyle name="Output 2 3 3 3 12" xfId="20677" xr:uid="{00000000-0005-0000-0000-00006A520000}"/>
    <cellStyle name="Output 2 3 3 3 13" xfId="20678" xr:uid="{00000000-0005-0000-0000-00006B520000}"/>
    <cellStyle name="Output 2 3 3 3 14" xfId="20679" xr:uid="{00000000-0005-0000-0000-00006C520000}"/>
    <cellStyle name="Output 2 3 3 3 15" xfId="20680" xr:uid="{00000000-0005-0000-0000-00006D520000}"/>
    <cellStyle name="Output 2 3 3 3 16" xfId="20681" xr:uid="{00000000-0005-0000-0000-00006E520000}"/>
    <cellStyle name="Output 2 3 3 3 2" xfId="20682" xr:uid="{00000000-0005-0000-0000-00006F520000}"/>
    <cellStyle name="Output 2 3 3 3 3" xfId="20683" xr:uid="{00000000-0005-0000-0000-000070520000}"/>
    <cellStyle name="Output 2 3 3 3 4" xfId="20684" xr:uid="{00000000-0005-0000-0000-000071520000}"/>
    <cellStyle name="Output 2 3 3 3 5" xfId="20685" xr:uid="{00000000-0005-0000-0000-000072520000}"/>
    <cellStyle name="Output 2 3 3 3 6" xfId="20686" xr:uid="{00000000-0005-0000-0000-000073520000}"/>
    <cellStyle name="Output 2 3 3 3 7" xfId="20687" xr:uid="{00000000-0005-0000-0000-000074520000}"/>
    <cellStyle name="Output 2 3 3 3 8" xfId="20688" xr:uid="{00000000-0005-0000-0000-000075520000}"/>
    <cellStyle name="Output 2 3 3 3 9" xfId="20689" xr:uid="{00000000-0005-0000-0000-000076520000}"/>
    <cellStyle name="Output 2 3 3 30" xfId="20690" xr:uid="{00000000-0005-0000-0000-000077520000}"/>
    <cellStyle name="Output 2 3 3 31" xfId="20691" xr:uid="{00000000-0005-0000-0000-000078520000}"/>
    <cellStyle name="Output 2 3 3 32" xfId="20692" xr:uid="{00000000-0005-0000-0000-000079520000}"/>
    <cellStyle name="Output 2 3 3 4" xfId="20693" xr:uid="{00000000-0005-0000-0000-00007A520000}"/>
    <cellStyle name="Output 2 3 3 4 10" xfId="20694" xr:uid="{00000000-0005-0000-0000-00007B520000}"/>
    <cellStyle name="Output 2 3 3 4 11" xfId="20695" xr:uid="{00000000-0005-0000-0000-00007C520000}"/>
    <cellStyle name="Output 2 3 3 4 12" xfId="20696" xr:uid="{00000000-0005-0000-0000-00007D520000}"/>
    <cellStyle name="Output 2 3 3 4 13" xfId="20697" xr:uid="{00000000-0005-0000-0000-00007E520000}"/>
    <cellStyle name="Output 2 3 3 4 14" xfId="20698" xr:uid="{00000000-0005-0000-0000-00007F520000}"/>
    <cellStyle name="Output 2 3 3 4 15" xfId="20699" xr:uid="{00000000-0005-0000-0000-000080520000}"/>
    <cellStyle name="Output 2 3 3 4 2" xfId="20700" xr:uid="{00000000-0005-0000-0000-000081520000}"/>
    <cellStyle name="Output 2 3 3 4 3" xfId="20701" xr:uid="{00000000-0005-0000-0000-000082520000}"/>
    <cellStyle name="Output 2 3 3 4 4" xfId="20702" xr:uid="{00000000-0005-0000-0000-000083520000}"/>
    <cellStyle name="Output 2 3 3 4 5" xfId="20703" xr:uid="{00000000-0005-0000-0000-000084520000}"/>
    <cellStyle name="Output 2 3 3 4 6" xfId="20704" xr:uid="{00000000-0005-0000-0000-000085520000}"/>
    <cellStyle name="Output 2 3 3 4 7" xfId="20705" xr:uid="{00000000-0005-0000-0000-000086520000}"/>
    <cellStyle name="Output 2 3 3 4 8" xfId="20706" xr:uid="{00000000-0005-0000-0000-000087520000}"/>
    <cellStyle name="Output 2 3 3 4 9" xfId="20707" xr:uid="{00000000-0005-0000-0000-000088520000}"/>
    <cellStyle name="Output 2 3 3 5" xfId="20708" xr:uid="{00000000-0005-0000-0000-000089520000}"/>
    <cellStyle name="Output 2 3 3 5 10" xfId="20709" xr:uid="{00000000-0005-0000-0000-00008A520000}"/>
    <cellStyle name="Output 2 3 3 5 11" xfId="20710" xr:uid="{00000000-0005-0000-0000-00008B520000}"/>
    <cellStyle name="Output 2 3 3 5 12" xfId="20711" xr:uid="{00000000-0005-0000-0000-00008C520000}"/>
    <cellStyle name="Output 2 3 3 5 13" xfId="20712" xr:uid="{00000000-0005-0000-0000-00008D520000}"/>
    <cellStyle name="Output 2 3 3 5 14" xfId="20713" xr:uid="{00000000-0005-0000-0000-00008E520000}"/>
    <cellStyle name="Output 2 3 3 5 2" xfId="20714" xr:uid="{00000000-0005-0000-0000-00008F520000}"/>
    <cellStyle name="Output 2 3 3 5 3" xfId="20715" xr:uid="{00000000-0005-0000-0000-000090520000}"/>
    <cellStyle name="Output 2 3 3 5 4" xfId="20716" xr:uid="{00000000-0005-0000-0000-000091520000}"/>
    <cellStyle name="Output 2 3 3 5 5" xfId="20717" xr:uid="{00000000-0005-0000-0000-000092520000}"/>
    <cellStyle name="Output 2 3 3 5 6" xfId="20718" xr:uid="{00000000-0005-0000-0000-000093520000}"/>
    <cellStyle name="Output 2 3 3 5 7" xfId="20719" xr:uid="{00000000-0005-0000-0000-000094520000}"/>
    <cellStyle name="Output 2 3 3 5 8" xfId="20720" xr:uid="{00000000-0005-0000-0000-000095520000}"/>
    <cellStyle name="Output 2 3 3 5 9" xfId="20721" xr:uid="{00000000-0005-0000-0000-000096520000}"/>
    <cellStyle name="Output 2 3 3 6" xfId="20722" xr:uid="{00000000-0005-0000-0000-000097520000}"/>
    <cellStyle name="Output 2 3 3 6 10" xfId="20723" xr:uid="{00000000-0005-0000-0000-000098520000}"/>
    <cellStyle name="Output 2 3 3 6 11" xfId="20724" xr:uid="{00000000-0005-0000-0000-000099520000}"/>
    <cellStyle name="Output 2 3 3 6 12" xfId="20725" xr:uid="{00000000-0005-0000-0000-00009A520000}"/>
    <cellStyle name="Output 2 3 3 6 13" xfId="20726" xr:uid="{00000000-0005-0000-0000-00009B520000}"/>
    <cellStyle name="Output 2 3 3 6 14" xfId="20727" xr:uid="{00000000-0005-0000-0000-00009C520000}"/>
    <cellStyle name="Output 2 3 3 6 2" xfId="20728" xr:uid="{00000000-0005-0000-0000-00009D520000}"/>
    <cellStyle name="Output 2 3 3 6 3" xfId="20729" xr:uid="{00000000-0005-0000-0000-00009E520000}"/>
    <cellStyle name="Output 2 3 3 6 4" xfId="20730" xr:uid="{00000000-0005-0000-0000-00009F520000}"/>
    <cellStyle name="Output 2 3 3 6 5" xfId="20731" xr:uid="{00000000-0005-0000-0000-0000A0520000}"/>
    <cellStyle name="Output 2 3 3 6 6" xfId="20732" xr:uid="{00000000-0005-0000-0000-0000A1520000}"/>
    <cellStyle name="Output 2 3 3 6 7" xfId="20733" xr:uid="{00000000-0005-0000-0000-0000A2520000}"/>
    <cellStyle name="Output 2 3 3 6 8" xfId="20734" xr:uid="{00000000-0005-0000-0000-0000A3520000}"/>
    <cellStyle name="Output 2 3 3 6 9" xfId="20735" xr:uid="{00000000-0005-0000-0000-0000A4520000}"/>
    <cellStyle name="Output 2 3 3 7" xfId="20736" xr:uid="{00000000-0005-0000-0000-0000A5520000}"/>
    <cellStyle name="Output 2 3 3 7 10" xfId="20737" xr:uid="{00000000-0005-0000-0000-0000A6520000}"/>
    <cellStyle name="Output 2 3 3 7 11" xfId="20738" xr:uid="{00000000-0005-0000-0000-0000A7520000}"/>
    <cellStyle name="Output 2 3 3 7 12" xfId="20739" xr:uid="{00000000-0005-0000-0000-0000A8520000}"/>
    <cellStyle name="Output 2 3 3 7 13" xfId="20740" xr:uid="{00000000-0005-0000-0000-0000A9520000}"/>
    <cellStyle name="Output 2 3 3 7 14" xfId="20741" xr:uid="{00000000-0005-0000-0000-0000AA520000}"/>
    <cellStyle name="Output 2 3 3 7 2" xfId="20742" xr:uid="{00000000-0005-0000-0000-0000AB520000}"/>
    <cellStyle name="Output 2 3 3 7 3" xfId="20743" xr:uid="{00000000-0005-0000-0000-0000AC520000}"/>
    <cellStyle name="Output 2 3 3 7 4" xfId="20744" xr:uid="{00000000-0005-0000-0000-0000AD520000}"/>
    <cellStyle name="Output 2 3 3 7 5" xfId="20745" xr:uid="{00000000-0005-0000-0000-0000AE520000}"/>
    <cellStyle name="Output 2 3 3 7 6" xfId="20746" xr:uid="{00000000-0005-0000-0000-0000AF520000}"/>
    <cellStyle name="Output 2 3 3 7 7" xfId="20747" xr:uid="{00000000-0005-0000-0000-0000B0520000}"/>
    <cellStyle name="Output 2 3 3 7 8" xfId="20748" xr:uid="{00000000-0005-0000-0000-0000B1520000}"/>
    <cellStyle name="Output 2 3 3 7 9" xfId="20749" xr:uid="{00000000-0005-0000-0000-0000B2520000}"/>
    <cellStyle name="Output 2 3 3 8" xfId="20750" xr:uid="{00000000-0005-0000-0000-0000B3520000}"/>
    <cellStyle name="Output 2 3 3 8 10" xfId="20751" xr:uid="{00000000-0005-0000-0000-0000B4520000}"/>
    <cellStyle name="Output 2 3 3 8 11" xfId="20752" xr:uid="{00000000-0005-0000-0000-0000B5520000}"/>
    <cellStyle name="Output 2 3 3 8 12" xfId="20753" xr:uid="{00000000-0005-0000-0000-0000B6520000}"/>
    <cellStyle name="Output 2 3 3 8 13" xfId="20754" xr:uid="{00000000-0005-0000-0000-0000B7520000}"/>
    <cellStyle name="Output 2 3 3 8 14" xfId="20755" xr:uid="{00000000-0005-0000-0000-0000B8520000}"/>
    <cellStyle name="Output 2 3 3 8 2" xfId="20756" xr:uid="{00000000-0005-0000-0000-0000B9520000}"/>
    <cellStyle name="Output 2 3 3 8 3" xfId="20757" xr:uid="{00000000-0005-0000-0000-0000BA520000}"/>
    <cellStyle name="Output 2 3 3 8 4" xfId="20758" xr:uid="{00000000-0005-0000-0000-0000BB520000}"/>
    <cellStyle name="Output 2 3 3 8 5" xfId="20759" xr:uid="{00000000-0005-0000-0000-0000BC520000}"/>
    <cellStyle name="Output 2 3 3 8 6" xfId="20760" xr:uid="{00000000-0005-0000-0000-0000BD520000}"/>
    <cellStyle name="Output 2 3 3 8 7" xfId="20761" xr:uid="{00000000-0005-0000-0000-0000BE520000}"/>
    <cellStyle name="Output 2 3 3 8 8" xfId="20762" xr:uid="{00000000-0005-0000-0000-0000BF520000}"/>
    <cellStyle name="Output 2 3 3 8 9" xfId="20763" xr:uid="{00000000-0005-0000-0000-0000C0520000}"/>
    <cellStyle name="Output 2 3 3 9" xfId="20764" xr:uid="{00000000-0005-0000-0000-0000C1520000}"/>
    <cellStyle name="Output 2 3 3 9 10" xfId="20765" xr:uid="{00000000-0005-0000-0000-0000C2520000}"/>
    <cellStyle name="Output 2 3 3 9 11" xfId="20766" xr:uid="{00000000-0005-0000-0000-0000C3520000}"/>
    <cellStyle name="Output 2 3 3 9 12" xfId="20767" xr:uid="{00000000-0005-0000-0000-0000C4520000}"/>
    <cellStyle name="Output 2 3 3 9 13" xfId="20768" xr:uid="{00000000-0005-0000-0000-0000C5520000}"/>
    <cellStyle name="Output 2 3 3 9 14" xfId="20769" xr:uid="{00000000-0005-0000-0000-0000C6520000}"/>
    <cellStyle name="Output 2 3 3 9 2" xfId="20770" xr:uid="{00000000-0005-0000-0000-0000C7520000}"/>
    <cellStyle name="Output 2 3 3 9 3" xfId="20771" xr:uid="{00000000-0005-0000-0000-0000C8520000}"/>
    <cellStyle name="Output 2 3 3 9 4" xfId="20772" xr:uid="{00000000-0005-0000-0000-0000C9520000}"/>
    <cellStyle name="Output 2 3 3 9 5" xfId="20773" xr:uid="{00000000-0005-0000-0000-0000CA520000}"/>
    <cellStyle name="Output 2 3 3 9 6" xfId="20774" xr:uid="{00000000-0005-0000-0000-0000CB520000}"/>
    <cellStyle name="Output 2 3 3 9 7" xfId="20775" xr:uid="{00000000-0005-0000-0000-0000CC520000}"/>
    <cellStyle name="Output 2 3 3 9 8" xfId="20776" xr:uid="{00000000-0005-0000-0000-0000CD520000}"/>
    <cellStyle name="Output 2 3 3 9 9" xfId="20777" xr:uid="{00000000-0005-0000-0000-0000CE520000}"/>
    <cellStyle name="Output 2 3 30" xfId="20778" xr:uid="{00000000-0005-0000-0000-0000CF520000}"/>
    <cellStyle name="Output 2 3 31" xfId="20779" xr:uid="{00000000-0005-0000-0000-0000D0520000}"/>
    <cellStyle name="Output 2 3 32" xfId="20780" xr:uid="{00000000-0005-0000-0000-0000D1520000}"/>
    <cellStyle name="Output 2 3 33" xfId="20781" xr:uid="{00000000-0005-0000-0000-0000D2520000}"/>
    <cellStyle name="Output 2 3 34" xfId="20782" xr:uid="{00000000-0005-0000-0000-0000D3520000}"/>
    <cellStyle name="Output 2 3 4" xfId="20783" xr:uid="{00000000-0005-0000-0000-0000D4520000}"/>
    <cellStyle name="Output 2 3 4 10" xfId="20784" xr:uid="{00000000-0005-0000-0000-0000D5520000}"/>
    <cellStyle name="Output 2 3 4 11" xfId="20785" xr:uid="{00000000-0005-0000-0000-0000D6520000}"/>
    <cellStyle name="Output 2 3 4 12" xfId="20786" xr:uid="{00000000-0005-0000-0000-0000D7520000}"/>
    <cellStyle name="Output 2 3 4 13" xfId="20787" xr:uid="{00000000-0005-0000-0000-0000D8520000}"/>
    <cellStyle name="Output 2 3 4 14" xfId="20788" xr:uid="{00000000-0005-0000-0000-0000D9520000}"/>
    <cellStyle name="Output 2 3 4 15" xfId="20789" xr:uid="{00000000-0005-0000-0000-0000DA520000}"/>
    <cellStyle name="Output 2 3 4 16" xfId="20790" xr:uid="{00000000-0005-0000-0000-0000DB520000}"/>
    <cellStyle name="Output 2 3 4 2" xfId="20791" xr:uid="{00000000-0005-0000-0000-0000DC520000}"/>
    <cellStyle name="Output 2 3 4 3" xfId="20792" xr:uid="{00000000-0005-0000-0000-0000DD520000}"/>
    <cellStyle name="Output 2 3 4 4" xfId="20793" xr:uid="{00000000-0005-0000-0000-0000DE520000}"/>
    <cellStyle name="Output 2 3 4 5" xfId="20794" xr:uid="{00000000-0005-0000-0000-0000DF520000}"/>
    <cellStyle name="Output 2 3 4 6" xfId="20795" xr:uid="{00000000-0005-0000-0000-0000E0520000}"/>
    <cellStyle name="Output 2 3 4 7" xfId="20796" xr:uid="{00000000-0005-0000-0000-0000E1520000}"/>
    <cellStyle name="Output 2 3 4 8" xfId="20797" xr:uid="{00000000-0005-0000-0000-0000E2520000}"/>
    <cellStyle name="Output 2 3 4 9" xfId="20798" xr:uid="{00000000-0005-0000-0000-0000E3520000}"/>
    <cellStyle name="Output 2 3 5" xfId="20799" xr:uid="{00000000-0005-0000-0000-0000E4520000}"/>
    <cellStyle name="Output 2 3 5 10" xfId="20800" xr:uid="{00000000-0005-0000-0000-0000E5520000}"/>
    <cellStyle name="Output 2 3 5 11" xfId="20801" xr:uid="{00000000-0005-0000-0000-0000E6520000}"/>
    <cellStyle name="Output 2 3 5 12" xfId="20802" xr:uid="{00000000-0005-0000-0000-0000E7520000}"/>
    <cellStyle name="Output 2 3 5 13" xfId="20803" xr:uid="{00000000-0005-0000-0000-0000E8520000}"/>
    <cellStyle name="Output 2 3 5 14" xfId="20804" xr:uid="{00000000-0005-0000-0000-0000E9520000}"/>
    <cellStyle name="Output 2 3 5 15" xfId="20805" xr:uid="{00000000-0005-0000-0000-0000EA520000}"/>
    <cellStyle name="Output 2 3 5 16" xfId="20806" xr:uid="{00000000-0005-0000-0000-0000EB520000}"/>
    <cellStyle name="Output 2 3 5 2" xfId="20807" xr:uid="{00000000-0005-0000-0000-0000EC520000}"/>
    <cellStyle name="Output 2 3 5 3" xfId="20808" xr:uid="{00000000-0005-0000-0000-0000ED520000}"/>
    <cellStyle name="Output 2 3 5 4" xfId="20809" xr:uid="{00000000-0005-0000-0000-0000EE520000}"/>
    <cellStyle name="Output 2 3 5 5" xfId="20810" xr:uid="{00000000-0005-0000-0000-0000EF520000}"/>
    <cellStyle name="Output 2 3 5 6" xfId="20811" xr:uid="{00000000-0005-0000-0000-0000F0520000}"/>
    <cellStyle name="Output 2 3 5 7" xfId="20812" xr:uid="{00000000-0005-0000-0000-0000F1520000}"/>
    <cellStyle name="Output 2 3 5 8" xfId="20813" xr:uid="{00000000-0005-0000-0000-0000F2520000}"/>
    <cellStyle name="Output 2 3 5 9" xfId="20814" xr:uid="{00000000-0005-0000-0000-0000F3520000}"/>
    <cellStyle name="Output 2 3 6" xfId="20815" xr:uid="{00000000-0005-0000-0000-0000F4520000}"/>
    <cellStyle name="Output 2 3 6 10" xfId="20816" xr:uid="{00000000-0005-0000-0000-0000F5520000}"/>
    <cellStyle name="Output 2 3 6 11" xfId="20817" xr:uid="{00000000-0005-0000-0000-0000F6520000}"/>
    <cellStyle name="Output 2 3 6 12" xfId="20818" xr:uid="{00000000-0005-0000-0000-0000F7520000}"/>
    <cellStyle name="Output 2 3 6 13" xfId="20819" xr:uid="{00000000-0005-0000-0000-0000F8520000}"/>
    <cellStyle name="Output 2 3 6 14" xfId="20820" xr:uid="{00000000-0005-0000-0000-0000F9520000}"/>
    <cellStyle name="Output 2 3 6 15" xfId="20821" xr:uid="{00000000-0005-0000-0000-0000FA520000}"/>
    <cellStyle name="Output 2 3 6 2" xfId="20822" xr:uid="{00000000-0005-0000-0000-0000FB520000}"/>
    <cellStyle name="Output 2 3 6 3" xfId="20823" xr:uid="{00000000-0005-0000-0000-0000FC520000}"/>
    <cellStyle name="Output 2 3 6 4" xfId="20824" xr:uid="{00000000-0005-0000-0000-0000FD520000}"/>
    <cellStyle name="Output 2 3 6 5" xfId="20825" xr:uid="{00000000-0005-0000-0000-0000FE520000}"/>
    <cellStyle name="Output 2 3 6 6" xfId="20826" xr:uid="{00000000-0005-0000-0000-0000FF520000}"/>
    <cellStyle name="Output 2 3 6 7" xfId="20827" xr:uid="{00000000-0005-0000-0000-000000530000}"/>
    <cellStyle name="Output 2 3 6 8" xfId="20828" xr:uid="{00000000-0005-0000-0000-000001530000}"/>
    <cellStyle name="Output 2 3 6 9" xfId="20829" xr:uid="{00000000-0005-0000-0000-000002530000}"/>
    <cellStyle name="Output 2 3 7" xfId="20830" xr:uid="{00000000-0005-0000-0000-000003530000}"/>
    <cellStyle name="Output 2 3 7 10" xfId="20831" xr:uid="{00000000-0005-0000-0000-000004530000}"/>
    <cellStyle name="Output 2 3 7 11" xfId="20832" xr:uid="{00000000-0005-0000-0000-000005530000}"/>
    <cellStyle name="Output 2 3 7 12" xfId="20833" xr:uid="{00000000-0005-0000-0000-000006530000}"/>
    <cellStyle name="Output 2 3 7 13" xfId="20834" xr:uid="{00000000-0005-0000-0000-000007530000}"/>
    <cellStyle name="Output 2 3 7 14" xfId="20835" xr:uid="{00000000-0005-0000-0000-000008530000}"/>
    <cellStyle name="Output 2 3 7 2" xfId="20836" xr:uid="{00000000-0005-0000-0000-000009530000}"/>
    <cellStyle name="Output 2 3 7 3" xfId="20837" xr:uid="{00000000-0005-0000-0000-00000A530000}"/>
    <cellStyle name="Output 2 3 7 4" xfId="20838" xr:uid="{00000000-0005-0000-0000-00000B530000}"/>
    <cellStyle name="Output 2 3 7 5" xfId="20839" xr:uid="{00000000-0005-0000-0000-00000C530000}"/>
    <cellStyle name="Output 2 3 7 6" xfId="20840" xr:uid="{00000000-0005-0000-0000-00000D530000}"/>
    <cellStyle name="Output 2 3 7 7" xfId="20841" xr:uid="{00000000-0005-0000-0000-00000E530000}"/>
    <cellStyle name="Output 2 3 7 8" xfId="20842" xr:uid="{00000000-0005-0000-0000-00000F530000}"/>
    <cellStyle name="Output 2 3 7 9" xfId="20843" xr:uid="{00000000-0005-0000-0000-000010530000}"/>
    <cellStyle name="Output 2 3 8" xfId="20844" xr:uid="{00000000-0005-0000-0000-000011530000}"/>
    <cellStyle name="Output 2 3 8 10" xfId="20845" xr:uid="{00000000-0005-0000-0000-000012530000}"/>
    <cellStyle name="Output 2 3 8 11" xfId="20846" xr:uid="{00000000-0005-0000-0000-000013530000}"/>
    <cellStyle name="Output 2 3 8 12" xfId="20847" xr:uid="{00000000-0005-0000-0000-000014530000}"/>
    <cellStyle name="Output 2 3 8 13" xfId="20848" xr:uid="{00000000-0005-0000-0000-000015530000}"/>
    <cellStyle name="Output 2 3 8 14" xfId="20849" xr:uid="{00000000-0005-0000-0000-000016530000}"/>
    <cellStyle name="Output 2 3 8 2" xfId="20850" xr:uid="{00000000-0005-0000-0000-000017530000}"/>
    <cellStyle name="Output 2 3 8 3" xfId="20851" xr:uid="{00000000-0005-0000-0000-000018530000}"/>
    <cellStyle name="Output 2 3 8 4" xfId="20852" xr:uid="{00000000-0005-0000-0000-000019530000}"/>
    <cellStyle name="Output 2 3 8 5" xfId="20853" xr:uid="{00000000-0005-0000-0000-00001A530000}"/>
    <cellStyle name="Output 2 3 8 6" xfId="20854" xr:uid="{00000000-0005-0000-0000-00001B530000}"/>
    <cellStyle name="Output 2 3 8 7" xfId="20855" xr:uid="{00000000-0005-0000-0000-00001C530000}"/>
    <cellStyle name="Output 2 3 8 8" xfId="20856" xr:uid="{00000000-0005-0000-0000-00001D530000}"/>
    <cellStyle name="Output 2 3 8 9" xfId="20857" xr:uid="{00000000-0005-0000-0000-00001E530000}"/>
    <cellStyle name="Output 2 3 9" xfId="20858" xr:uid="{00000000-0005-0000-0000-00001F530000}"/>
    <cellStyle name="Output 2 3 9 10" xfId="20859" xr:uid="{00000000-0005-0000-0000-000020530000}"/>
    <cellStyle name="Output 2 3 9 11" xfId="20860" xr:uid="{00000000-0005-0000-0000-000021530000}"/>
    <cellStyle name="Output 2 3 9 12" xfId="20861" xr:uid="{00000000-0005-0000-0000-000022530000}"/>
    <cellStyle name="Output 2 3 9 13" xfId="20862" xr:uid="{00000000-0005-0000-0000-000023530000}"/>
    <cellStyle name="Output 2 3 9 14" xfId="20863" xr:uid="{00000000-0005-0000-0000-000024530000}"/>
    <cellStyle name="Output 2 3 9 2" xfId="20864" xr:uid="{00000000-0005-0000-0000-000025530000}"/>
    <cellStyle name="Output 2 3 9 3" xfId="20865" xr:uid="{00000000-0005-0000-0000-000026530000}"/>
    <cellStyle name="Output 2 3 9 4" xfId="20866" xr:uid="{00000000-0005-0000-0000-000027530000}"/>
    <cellStyle name="Output 2 3 9 5" xfId="20867" xr:uid="{00000000-0005-0000-0000-000028530000}"/>
    <cellStyle name="Output 2 3 9 6" xfId="20868" xr:uid="{00000000-0005-0000-0000-000029530000}"/>
    <cellStyle name="Output 2 3 9 7" xfId="20869" xr:uid="{00000000-0005-0000-0000-00002A530000}"/>
    <cellStyle name="Output 2 3 9 8" xfId="20870" xr:uid="{00000000-0005-0000-0000-00002B530000}"/>
    <cellStyle name="Output 2 3 9 9" xfId="20871" xr:uid="{00000000-0005-0000-0000-00002C530000}"/>
    <cellStyle name="Output 2 30" xfId="20872" xr:uid="{00000000-0005-0000-0000-00002D530000}"/>
    <cellStyle name="Output 2 31" xfId="20873" xr:uid="{00000000-0005-0000-0000-00002E530000}"/>
    <cellStyle name="Output 2 32" xfId="20874" xr:uid="{00000000-0005-0000-0000-00002F530000}"/>
    <cellStyle name="Output 2 33" xfId="20875" xr:uid="{00000000-0005-0000-0000-000030530000}"/>
    <cellStyle name="Output 2 34" xfId="20876" xr:uid="{00000000-0005-0000-0000-000031530000}"/>
    <cellStyle name="Output 2 4" xfId="20877" xr:uid="{00000000-0005-0000-0000-000032530000}"/>
    <cellStyle name="Output 2 4 10" xfId="20878" xr:uid="{00000000-0005-0000-0000-000033530000}"/>
    <cellStyle name="Output 2 4 10 10" xfId="20879" xr:uid="{00000000-0005-0000-0000-000034530000}"/>
    <cellStyle name="Output 2 4 10 11" xfId="20880" xr:uid="{00000000-0005-0000-0000-000035530000}"/>
    <cellStyle name="Output 2 4 10 12" xfId="20881" xr:uid="{00000000-0005-0000-0000-000036530000}"/>
    <cellStyle name="Output 2 4 10 13" xfId="20882" xr:uid="{00000000-0005-0000-0000-000037530000}"/>
    <cellStyle name="Output 2 4 10 14" xfId="20883" xr:uid="{00000000-0005-0000-0000-000038530000}"/>
    <cellStyle name="Output 2 4 10 2" xfId="20884" xr:uid="{00000000-0005-0000-0000-000039530000}"/>
    <cellStyle name="Output 2 4 10 3" xfId="20885" xr:uid="{00000000-0005-0000-0000-00003A530000}"/>
    <cellStyle name="Output 2 4 10 4" xfId="20886" xr:uid="{00000000-0005-0000-0000-00003B530000}"/>
    <cellStyle name="Output 2 4 10 5" xfId="20887" xr:uid="{00000000-0005-0000-0000-00003C530000}"/>
    <cellStyle name="Output 2 4 10 6" xfId="20888" xr:uid="{00000000-0005-0000-0000-00003D530000}"/>
    <cellStyle name="Output 2 4 10 7" xfId="20889" xr:uid="{00000000-0005-0000-0000-00003E530000}"/>
    <cellStyle name="Output 2 4 10 8" xfId="20890" xr:uid="{00000000-0005-0000-0000-00003F530000}"/>
    <cellStyle name="Output 2 4 10 9" xfId="20891" xr:uid="{00000000-0005-0000-0000-000040530000}"/>
    <cellStyle name="Output 2 4 11" xfId="20892" xr:uid="{00000000-0005-0000-0000-000041530000}"/>
    <cellStyle name="Output 2 4 11 10" xfId="20893" xr:uid="{00000000-0005-0000-0000-000042530000}"/>
    <cellStyle name="Output 2 4 11 11" xfId="20894" xr:uid="{00000000-0005-0000-0000-000043530000}"/>
    <cellStyle name="Output 2 4 11 12" xfId="20895" xr:uid="{00000000-0005-0000-0000-000044530000}"/>
    <cellStyle name="Output 2 4 11 13" xfId="20896" xr:uid="{00000000-0005-0000-0000-000045530000}"/>
    <cellStyle name="Output 2 4 11 14" xfId="20897" xr:uid="{00000000-0005-0000-0000-000046530000}"/>
    <cellStyle name="Output 2 4 11 2" xfId="20898" xr:uid="{00000000-0005-0000-0000-000047530000}"/>
    <cellStyle name="Output 2 4 11 3" xfId="20899" xr:uid="{00000000-0005-0000-0000-000048530000}"/>
    <cellStyle name="Output 2 4 11 4" xfId="20900" xr:uid="{00000000-0005-0000-0000-000049530000}"/>
    <cellStyle name="Output 2 4 11 5" xfId="20901" xr:uid="{00000000-0005-0000-0000-00004A530000}"/>
    <cellStyle name="Output 2 4 11 6" xfId="20902" xr:uid="{00000000-0005-0000-0000-00004B530000}"/>
    <cellStyle name="Output 2 4 11 7" xfId="20903" xr:uid="{00000000-0005-0000-0000-00004C530000}"/>
    <cellStyle name="Output 2 4 11 8" xfId="20904" xr:uid="{00000000-0005-0000-0000-00004D530000}"/>
    <cellStyle name="Output 2 4 11 9" xfId="20905" xr:uid="{00000000-0005-0000-0000-00004E530000}"/>
    <cellStyle name="Output 2 4 12" xfId="20906" xr:uid="{00000000-0005-0000-0000-00004F530000}"/>
    <cellStyle name="Output 2 4 12 10" xfId="20907" xr:uid="{00000000-0005-0000-0000-000050530000}"/>
    <cellStyle name="Output 2 4 12 11" xfId="20908" xr:uid="{00000000-0005-0000-0000-000051530000}"/>
    <cellStyle name="Output 2 4 12 12" xfId="20909" xr:uid="{00000000-0005-0000-0000-000052530000}"/>
    <cellStyle name="Output 2 4 12 13" xfId="20910" xr:uid="{00000000-0005-0000-0000-000053530000}"/>
    <cellStyle name="Output 2 4 12 14" xfId="20911" xr:uid="{00000000-0005-0000-0000-000054530000}"/>
    <cellStyle name="Output 2 4 12 2" xfId="20912" xr:uid="{00000000-0005-0000-0000-000055530000}"/>
    <cellStyle name="Output 2 4 12 3" xfId="20913" xr:uid="{00000000-0005-0000-0000-000056530000}"/>
    <cellStyle name="Output 2 4 12 4" xfId="20914" xr:uid="{00000000-0005-0000-0000-000057530000}"/>
    <cellStyle name="Output 2 4 12 5" xfId="20915" xr:uid="{00000000-0005-0000-0000-000058530000}"/>
    <cellStyle name="Output 2 4 12 6" xfId="20916" xr:uid="{00000000-0005-0000-0000-000059530000}"/>
    <cellStyle name="Output 2 4 12 7" xfId="20917" xr:uid="{00000000-0005-0000-0000-00005A530000}"/>
    <cellStyle name="Output 2 4 12 8" xfId="20918" xr:uid="{00000000-0005-0000-0000-00005B530000}"/>
    <cellStyle name="Output 2 4 12 9" xfId="20919" xr:uid="{00000000-0005-0000-0000-00005C530000}"/>
    <cellStyle name="Output 2 4 13" xfId="20920" xr:uid="{00000000-0005-0000-0000-00005D530000}"/>
    <cellStyle name="Output 2 4 13 10" xfId="20921" xr:uid="{00000000-0005-0000-0000-00005E530000}"/>
    <cellStyle name="Output 2 4 13 11" xfId="20922" xr:uid="{00000000-0005-0000-0000-00005F530000}"/>
    <cellStyle name="Output 2 4 13 12" xfId="20923" xr:uid="{00000000-0005-0000-0000-000060530000}"/>
    <cellStyle name="Output 2 4 13 13" xfId="20924" xr:uid="{00000000-0005-0000-0000-000061530000}"/>
    <cellStyle name="Output 2 4 13 14" xfId="20925" xr:uid="{00000000-0005-0000-0000-000062530000}"/>
    <cellStyle name="Output 2 4 13 2" xfId="20926" xr:uid="{00000000-0005-0000-0000-000063530000}"/>
    <cellStyle name="Output 2 4 13 3" xfId="20927" xr:uid="{00000000-0005-0000-0000-000064530000}"/>
    <cellStyle name="Output 2 4 13 4" xfId="20928" xr:uid="{00000000-0005-0000-0000-000065530000}"/>
    <cellStyle name="Output 2 4 13 5" xfId="20929" xr:uid="{00000000-0005-0000-0000-000066530000}"/>
    <cellStyle name="Output 2 4 13 6" xfId="20930" xr:uid="{00000000-0005-0000-0000-000067530000}"/>
    <cellStyle name="Output 2 4 13 7" xfId="20931" xr:uid="{00000000-0005-0000-0000-000068530000}"/>
    <cellStyle name="Output 2 4 13 8" xfId="20932" xr:uid="{00000000-0005-0000-0000-000069530000}"/>
    <cellStyle name="Output 2 4 13 9" xfId="20933" xr:uid="{00000000-0005-0000-0000-00006A530000}"/>
    <cellStyle name="Output 2 4 14" xfId="20934" xr:uid="{00000000-0005-0000-0000-00006B530000}"/>
    <cellStyle name="Output 2 4 14 10" xfId="20935" xr:uid="{00000000-0005-0000-0000-00006C530000}"/>
    <cellStyle name="Output 2 4 14 11" xfId="20936" xr:uid="{00000000-0005-0000-0000-00006D530000}"/>
    <cellStyle name="Output 2 4 14 12" xfId="20937" xr:uid="{00000000-0005-0000-0000-00006E530000}"/>
    <cellStyle name="Output 2 4 14 13" xfId="20938" xr:uid="{00000000-0005-0000-0000-00006F530000}"/>
    <cellStyle name="Output 2 4 14 14" xfId="20939" xr:uid="{00000000-0005-0000-0000-000070530000}"/>
    <cellStyle name="Output 2 4 14 2" xfId="20940" xr:uid="{00000000-0005-0000-0000-000071530000}"/>
    <cellStyle name="Output 2 4 14 3" xfId="20941" xr:uid="{00000000-0005-0000-0000-000072530000}"/>
    <cellStyle name="Output 2 4 14 4" xfId="20942" xr:uid="{00000000-0005-0000-0000-000073530000}"/>
    <cellStyle name="Output 2 4 14 5" xfId="20943" xr:uid="{00000000-0005-0000-0000-000074530000}"/>
    <cellStyle name="Output 2 4 14 6" xfId="20944" xr:uid="{00000000-0005-0000-0000-000075530000}"/>
    <cellStyle name="Output 2 4 14 7" xfId="20945" xr:uid="{00000000-0005-0000-0000-000076530000}"/>
    <cellStyle name="Output 2 4 14 8" xfId="20946" xr:uid="{00000000-0005-0000-0000-000077530000}"/>
    <cellStyle name="Output 2 4 14 9" xfId="20947" xr:uid="{00000000-0005-0000-0000-000078530000}"/>
    <cellStyle name="Output 2 4 15" xfId="20948" xr:uid="{00000000-0005-0000-0000-000079530000}"/>
    <cellStyle name="Output 2 4 15 10" xfId="20949" xr:uid="{00000000-0005-0000-0000-00007A530000}"/>
    <cellStyle name="Output 2 4 15 11" xfId="20950" xr:uid="{00000000-0005-0000-0000-00007B530000}"/>
    <cellStyle name="Output 2 4 15 12" xfId="20951" xr:uid="{00000000-0005-0000-0000-00007C530000}"/>
    <cellStyle name="Output 2 4 15 13" xfId="20952" xr:uid="{00000000-0005-0000-0000-00007D530000}"/>
    <cellStyle name="Output 2 4 15 14" xfId="20953" xr:uid="{00000000-0005-0000-0000-00007E530000}"/>
    <cellStyle name="Output 2 4 15 2" xfId="20954" xr:uid="{00000000-0005-0000-0000-00007F530000}"/>
    <cellStyle name="Output 2 4 15 3" xfId="20955" xr:uid="{00000000-0005-0000-0000-000080530000}"/>
    <cellStyle name="Output 2 4 15 4" xfId="20956" xr:uid="{00000000-0005-0000-0000-000081530000}"/>
    <cellStyle name="Output 2 4 15 5" xfId="20957" xr:uid="{00000000-0005-0000-0000-000082530000}"/>
    <cellStyle name="Output 2 4 15 6" xfId="20958" xr:uid="{00000000-0005-0000-0000-000083530000}"/>
    <cellStyle name="Output 2 4 15 7" xfId="20959" xr:uid="{00000000-0005-0000-0000-000084530000}"/>
    <cellStyle name="Output 2 4 15 8" xfId="20960" xr:uid="{00000000-0005-0000-0000-000085530000}"/>
    <cellStyle name="Output 2 4 15 9" xfId="20961" xr:uid="{00000000-0005-0000-0000-000086530000}"/>
    <cellStyle name="Output 2 4 16" xfId="20962" xr:uid="{00000000-0005-0000-0000-000087530000}"/>
    <cellStyle name="Output 2 4 16 10" xfId="20963" xr:uid="{00000000-0005-0000-0000-000088530000}"/>
    <cellStyle name="Output 2 4 16 11" xfId="20964" xr:uid="{00000000-0005-0000-0000-000089530000}"/>
    <cellStyle name="Output 2 4 16 12" xfId="20965" xr:uid="{00000000-0005-0000-0000-00008A530000}"/>
    <cellStyle name="Output 2 4 16 13" xfId="20966" xr:uid="{00000000-0005-0000-0000-00008B530000}"/>
    <cellStyle name="Output 2 4 16 14" xfId="20967" xr:uid="{00000000-0005-0000-0000-00008C530000}"/>
    <cellStyle name="Output 2 4 16 2" xfId="20968" xr:uid="{00000000-0005-0000-0000-00008D530000}"/>
    <cellStyle name="Output 2 4 16 3" xfId="20969" xr:uid="{00000000-0005-0000-0000-00008E530000}"/>
    <cellStyle name="Output 2 4 16 4" xfId="20970" xr:uid="{00000000-0005-0000-0000-00008F530000}"/>
    <cellStyle name="Output 2 4 16 5" xfId="20971" xr:uid="{00000000-0005-0000-0000-000090530000}"/>
    <cellStyle name="Output 2 4 16 6" xfId="20972" xr:uid="{00000000-0005-0000-0000-000091530000}"/>
    <cellStyle name="Output 2 4 16 7" xfId="20973" xr:uid="{00000000-0005-0000-0000-000092530000}"/>
    <cellStyle name="Output 2 4 16 8" xfId="20974" xr:uid="{00000000-0005-0000-0000-000093530000}"/>
    <cellStyle name="Output 2 4 16 9" xfId="20975" xr:uid="{00000000-0005-0000-0000-000094530000}"/>
    <cellStyle name="Output 2 4 17" xfId="20976" xr:uid="{00000000-0005-0000-0000-000095530000}"/>
    <cellStyle name="Output 2 4 17 10" xfId="20977" xr:uid="{00000000-0005-0000-0000-000096530000}"/>
    <cellStyle name="Output 2 4 17 11" xfId="20978" xr:uid="{00000000-0005-0000-0000-000097530000}"/>
    <cellStyle name="Output 2 4 17 12" xfId="20979" xr:uid="{00000000-0005-0000-0000-000098530000}"/>
    <cellStyle name="Output 2 4 17 13" xfId="20980" xr:uid="{00000000-0005-0000-0000-000099530000}"/>
    <cellStyle name="Output 2 4 17 14" xfId="20981" xr:uid="{00000000-0005-0000-0000-00009A530000}"/>
    <cellStyle name="Output 2 4 17 2" xfId="20982" xr:uid="{00000000-0005-0000-0000-00009B530000}"/>
    <cellStyle name="Output 2 4 17 3" xfId="20983" xr:uid="{00000000-0005-0000-0000-00009C530000}"/>
    <cellStyle name="Output 2 4 17 4" xfId="20984" xr:uid="{00000000-0005-0000-0000-00009D530000}"/>
    <cellStyle name="Output 2 4 17 5" xfId="20985" xr:uid="{00000000-0005-0000-0000-00009E530000}"/>
    <cellStyle name="Output 2 4 17 6" xfId="20986" xr:uid="{00000000-0005-0000-0000-00009F530000}"/>
    <cellStyle name="Output 2 4 17 7" xfId="20987" xr:uid="{00000000-0005-0000-0000-0000A0530000}"/>
    <cellStyle name="Output 2 4 17 8" xfId="20988" xr:uid="{00000000-0005-0000-0000-0000A1530000}"/>
    <cellStyle name="Output 2 4 17 9" xfId="20989" xr:uid="{00000000-0005-0000-0000-0000A2530000}"/>
    <cellStyle name="Output 2 4 18" xfId="20990" xr:uid="{00000000-0005-0000-0000-0000A3530000}"/>
    <cellStyle name="Output 2 4 18 10" xfId="20991" xr:uid="{00000000-0005-0000-0000-0000A4530000}"/>
    <cellStyle name="Output 2 4 18 11" xfId="20992" xr:uid="{00000000-0005-0000-0000-0000A5530000}"/>
    <cellStyle name="Output 2 4 18 12" xfId="20993" xr:uid="{00000000-0005-0000-0000-0000A6530000}"/>
    <cellStyle name="Output 2 4 18 13" xfId="20994" xr:uid="{00000000-0005-0000-0000-0000A7530000}"/>
    <cellStyle name="Output 2 4 18 14" xfId="20995" xr:uid="{00000000-0005-0000-0000-0000A8530000}"/>
    <cellStyle name="Output 2 4 18 2" xfId="20996" xr:uid="{00000000-0005-0000-0000-0000A9530000}"/>
    <cellStyle name="Output 2 4 18 3" xfId="20997" xr:uid="{00000000-0005-0000-0000-0000AA530000}"/>
    <cellStyle name="Output 2 4 18 4" xfId="20998" xr:uid="{00000000-0005-0000-0000-0000AB530000}"/>
    <cellStyle name="Output 2 4 18 5" xfId="20999" xr:uid="{00000000-0005-0000-0000-0000AC530000}"/>
    <cellStyle name="Output 2 4 18 6" xfId="21000" xr:uid="{00000000-0005-0000-0000-0000AD530000}"/>
    <cellStyle name="Output 2 4 18 7" xfId="21001" xr:uid="{00000000-0005-0000-0000-0000AE530000}"/>
    <cellStyle name="Output 2 4 18 8" xfId="21002" xr:uid="{00000000-0005-0000-0000-0000AF530000}"/>
    <cellStyle name="Output 2 4 18 9" xfId="21003" xr:uid="{00000000-0005-0000-0000-0000B0530000}"/>
    <cellStyle name="Output 2 4 19" xfId="21004" xr:uid="{00000000-0005-0000-0000-0000B1530000}"/>
    <cellStyle name="Output 2 4 19 10" xfId="21005" xr:uid="{00000000-0005-0000-0000-0000B2530000}"/>
    <cellStyle name="Output 2 4 19 11" xfId="21006" xr:uid="{00000000-0005-0000-0000-0000B3530000}"/>
    <cellStyle name="Output 2 4 19 12" xfId="21007" xr:uid="{00000000-0005-0000-0000-0000B4530000}"/>
    <cellStyle name="Output 2 4 19 13" xfId="21008" xr:uid="{00000000-0005-0000-0000-0000B5530000}"/>
    <cellStyle name="Output 2 4 19 14" xfId="21009" xr:uid="{00000000-0005-0000-0000-0000B6530000}"/>
    <cellStyle name="Output 2 4 19 2" xfId="21010" xr:uid="{00000000-0005-0000-0000-0000B7530000}"/>
    <cellStyle name="Output 2 4 19 3" xfId="21011" xr:uid="{00000000-0005-0000-0000-0000B8530000}"/>
    <cellStyle name="Output 2 4 19 4" xfId="21012" xr:uid="{00000000-0005-0000-0000-0000B9530000}"/>
    <cellStyle name="Output 2 4 19 5" xfId="21013" xr:uid="{00000000-0005-0000-0000-0000BA530000}"/>
    <cellStyle name="Output 2 4 19 6" xfId="21014" xr:uid="{00000000-0005-0000-0000-0000BB530000}"/>
    <cellStyle name="Output 2 4 19 7" xfId="21015" xr:uid="{00000000-0005-0000-0000-0000BC530000}"/>
    <cellStyle name="Output 2 4 19 8" xfId="21016" xr:uid="{00000000-0005-0000-0000-0000BD530000}"/>
    <cellStyle name="Output 2 4 19 9" xfId="21017" xr:uid="{00000000-0005-0000-0000-0000BE530000}"/>
    <cellStyle name="Output 2 4 2" xfId="21018" xr:uid="{00000000-0005-0000-0000-0000BF530000}"/>
    <cellStyle name="Output 2 4 2 10" xfId="21019" xr:uid="{00000000-0005-0000-0000-0000C0530000}"/>
    <cellStyle name="Output 2 4 2 10 10" xfId="21020" xr:uid="{00000000-0005-0000-0000-0000C1530000}"/>
    <cellStyle name="Output 2 4 2 10 11" xfId="21021" xr:uid="{00000000-0005-0000-0000-0000C2530000}"/>
    <cellStyle name="Output 2 4 2 10 12" xfId="21022" xr:uid="{00000000-0005-0000-0000-0000C3530000}"/>
    <cellStyle name="Output 2 4 2 10 13" xfId="21023" xr:uid="{00000000-0005-0000-0000-0000C4530000}"/>
    <cellStyle name="Output 2 4 2 10 14" xfId="21024" xr:uid="{00000000-0005-0000-0000-0000C5530000}"/>
    <cellStyle name="Output 2 4 2 10 2" xfId="21025" xr:uid="{00000000-0005-0000-0000-0000C6530000}"/>
    <cellStyle name="Output 2 4 2 10 3" xfId="21026" xr:uid="{00000000-0005-0000-0000-0000C7530000}"/>
    <cellStyle name="Output 2 4 2 10 4" xfId="21027" xr:uid="{00000000-0005-0000-0000-0000C8530000}"/>
    <cellStyle name="Output 2 4 2 10 5" xfId="21028" xr:uid="{00000000-0005-0000-0000-0000C9530000}"/>
    <cellStyle name="Output 2 4 2 10 6" xfId="21029" xr:uid="{00000000-0005-0000-0000-0000CA530000}"/>
    <cellStyle name="Output 2 4 2 10 7" xfId="21030" xr:uid="{00000000-0005-0000-0000-0000CB530000}"/>
    <cellStyle name="Output 2 4 2 10 8" xfId="21031" xr:uid="{00000000-0005-0000-0000-0000CC530000}"/>
    <cellStyle name="Output 2 4 2 10 9" xfId="21032" xr:uid="{00000000-0005-0000-0000-0000CD530000}"/>
    <cellStyle name="Output 2 4 2 11" xfId="21033" xr:uid="{00000000-0005-0000-0000-0000CE530000}"/>
    <cellStyle name="Output 2 4 2 11 10" xfId="21034" xr:uid="{00000000-0005-0000-0000-0000CF530000}"/>
    <cellStyle name="Output 2 4 2 11 11" xfId="21035" xr:uid="{00000000-0005-0000-0000-0000D0530000}"/>
    <cellStyle name="Output 2 4 2 11 12" xfId="21036" xr:uid="{00000000-0005-0000-0000-0000D1530000}"/>
    <cellStyle name="Output 2 4 2 11 13" xfId="21037" xr:uid="{00000000-0005-0000-0000-0000D2530000}"/>
    <cellStyle name="Output 2 4 2 11 14" xfId="21038" xr:uid="{00000000-0005-0000-0000-0000D3530000}"/>
    <cellStyle name="Output 2 4 2 11 2" xfId="21039" xr:uid="{00000000-0005-0000-0000-0000D4530000}"/>
    <cellStyle name="Output 2 4 2 11 3" xfId="21040" xr:uid="{00000000-0005-0000-0000-0000D5530000}"/>
    <cellStyle name="Output 2 4 2 11 4" xfId="21041" xr:uid="{00000000-0005-0000-0000-0000D6530000}"/>
    <cellStyle name="Output 2 4 2 11 5" xfId="21042" xr:uid="{00000000-0005-0000-0000-0000D7530000}"/>
    <cellStyle name="Output 2 4 2 11 6" xfId="21043" xr:uid="{00000000-0005-0000-0000-0000D8530000}"/>
    <cellStyle name="Output 2 4 2 11 7" xfId="21044" xr:uid="{00000000-0005-0000-0000-0000D9530000}"/>
    <cellStyle name="Output 2 4 2 11 8" xfId="21045" xr:uid="{00000000-0005-0000-0000-0000DA530000}"/>
    <cellStyle name="Output 2 4 2 11 9" xfId="21046" xr:uid="{00000000-0005-0000-0000-0000DB530000}"/>
    <cellStyle name="Output 2 4 2 12" xfId="21047" xr:uid="{00000000-0005-0000-0000-0000DC530000}"/>
    <cellStyle name="Output 2 4 2 12 10" xfId="21048" xr:uid="{00000000-0005-0000-0000-0000DD530000}"/>
    <cellStyle name="Output 2 4 2 12 11" xfId="21049" xr:uid="{00000000-0005-0000-0000-0000DE530000}"/>
    <cellStyle name="Output 2 4 2 12 12" xfId="21050" xr:uid="{00000000-0005-0000-0000-0000DF530000}"/>
    <cellStyle name="Output 2 4 2 12 13" xfId="21051" xr:uid="{00000000-0005-0000-0000-0000E0530000}"/>
    <cellStyle name="Output 2 4 2 12 14" xfId="21052" xr:uid="{00000000-0005-0000-0000-0000E1530000}"/>
    <cellStyle name="Output 2 4 2 12 2" xfId="21053" xr:uid="{00000000-0005-0000-0000-0000E2530000}"/>
    <cellStyle name="Output 2 4 2 12 3" xfId="21054" xr:uid="{00000000-0005-0000-0000-0000E3530000}"/>
    <cellStyle name="Output 2 4 2 12 4" xfId="21055" xr:uid="{00000000-0005-0000-0000-0000E4530000}"/>
    <cellStyle name="Output 2 4 2 12 5" xfId="21056" xr:uid="{00000000-0005-0000-0000-0000E5530000}"/>
    <cellStyle name="Output 2 4 2 12 6" xfId="21057" xr:uid="{00000000-0005-0000-0000-0000E6530000}"/>
    <cellStyle name="Output 2 4 2 12 7" xfId="21058" xr:uid="{00000000-0005-0000-0000-0000E7530000}"/>
    <cellStyle name="Output 2 4 2 12 8" xfId="21059" xr:uid="{00000000-0005-0000-0000-0000E8530000}"/>
    <cellStyle name="Output 2 4 2 12 9" xfId="21060" xr:uid="{00000000-0005-0000-0000-0000E9530000}"/>
    <cellStyle name="Output 2 4 2 13" xfId="21061" xr:uid="{00000000-0005-0000-0000-0000EA530000}"/>
    <cellStyle name="Output 2 4 2 13 10" xfId="21062" xr:uid="{00000000-0005-0000-0000-0000EB530000}"/>
    <cellStyle name="Output 2 4 2 13 11" xfId="21063" xr:uid="{00000000-0005-0000-0000-0000EC530000}"/>
    <cellStyle name="Output 2 4 2 13 12" xfId="21064" xr:uid="{00000000-0005-0000-0000-0000ED530000}"/>
    <cellStyle name="Output 2 4 2 13 13" xfId="21065" xr:uid="{00000000-0005-0000-0000-0000EE530000}"/>
    <cellStyle name="Output 2 4 2 13 14" xfId="21066" xr:uid="{00000000-0005-0000-0000-0000EF530000}"/>
    <cellStyle name="Output 2 4 2 13 2" xfId="21067" xr:uid="{00000000-0005-0000-0000-0000F0530000}"/>
    <cellStyle name="Output 2 4 2 13 3" xfId="21068" xr:uid="{00000000-0005-0000-0000-0000F1530000}"/>
    <cellStyle name="Output 2 4 2 13 4" xfId="21069" xr:uid="{00000000-0005-0000-0000-0000F2530000}"/>
    <cellStyle name="Output 2 4 2 13 5" xfId="21070" xr:uid="{00000000-0005-0000-0000-0000F3530000}"/>
    <cellStyle name="Output 2 4 2 13 6" xfId="21071" xr:uid="{00000000-0005-0000-0000-0000F4530000}"/>
    <cellStyle name="Output 2 4 2 13 7" xfId="21072" xr:uid="{00000000-0005-0000-0000-0000F5530000}"/>
    <cellStyle name="Output 2 4 2 13 8" xfId="21073" xr:uid="{00000000-0005-0000-0000-0000F6530000}"/>
    <cellStyle name="Output 2 4 2 13 9" xfId="21074" xr:uid="{00000000-0005-0000-0000-0000F7530000}"/>
    <cellStyle name="Output 2 4 2 14" xfId="21075" xr:uid="{00000000-0005-0000-0000-0000F8530000}"/>
    <cellStyle name="Output 2 4 2 14 10" xfId="21076" xr:uid="{00000000-0005-0000-0000-0000F9530000}"/>
    <cellStyle name="Output 2 4 2 14 11" xfId="21077" xr:uid="{00000000-0005-0000-0000-0000FA530000}"/>
    <cellStyle name="Output 2 4 2 14 12" xfId="21078" xr:uid="{00000000-0005-0000-0000-0000FB530000}"/>
    <cellStyle name="Output 2 4 2 14 13" xfId="21079" xr:uid="{00000000-0005-0000-0000-0000FC530000}"/>
    <cellStyle name="Output 2 4 2 14 14" xfId="21080" xr:uid="{00000000-0005-0000-0000-0000FD530000}"/>
    <cellStyle name="Output 2 4 2 14 2" xfId="21081" xr:uid="{00000000-0005-0000-0000-0000FE530000}"/>
    <cellStyle name="Output 2 4 2 14 3" xfId="21082" xr:uid="{00000000-0005-0000-0000-0000FF530000}"/>
    <cellStyle name="Output 2 4 2 14 4" xfId="21083" xr:uid="{00000000-0005-0000-0000-000000540000}"/>
    <cellStyle name="Output 2 4 2 14 5" xfId="21084" xr:uid="{00000000-0005-0000-0000-000001540000}"/>
    <cellStyle name="Output 2 4 2 14 6" xfId="21085" xr:uid="{00000000-0005-0000-0000-000002540000}"/>
    <cellStyle name="Output 2 4 2 14 7" xfId="21086" xr:uid="{00000000-0005-0000-0000-000003540000}"/>
    <cellStyle name="Output 2 4 2 14 8" xfId="21087" xr:uid="{00000000-0005-0000-0000-000004540000}"/>
    <cellStyle name="Output 2 4 2 14 9" xfId="21088" xr:uid="{00000000-0005-0000-0000-000005540000}"/>
    <cellStyle name="Output 2 4 2 15" xfId="21089" xr:uid="{00000000-0005-0000-0000-000006540000}"/>
    <cellStyle name="Output 2 4 2 15 10" xfId="21090" xr:uid="{00000000-0005-0000-0000-000007540000}"/>
    <cellStyle name="Output 2 4 2 15 11" xfId="21091" xr:uid="{00000000-0005-0000-0000-000008540000}"/>
    <cellStyle name="Output 2 4 2 15 12" xfId="21092" xr:uid="{00000000-0005-0000-0000-000009540000}"/>
    <cellStyle name="Output 2 4 2 15 13" xfId="21093" xr:uid="{00000000-0005-0000-0000-00000A540000}"/>
    <cellStyle name="Output 2 4 2 15 14" xfId="21094" xr:uid="{00000000-0005-0000-0000-00000B540000}"/>
    <cellStyle name="Output 2 4 2 15 2" xfId="21095" xr:uid="{00000000-0005-0000-0000-00000C540000}"/>
    <cellStyle name="Output 2 4 2 15 3" xfId="21096" xr:uid="{00000000-0005-0000-0000-00000D540000}"/>
    <cellStyle name="Output 2 4 2 15 4" xfId="21097" xr:uid="{00000000-0005-0000-0000-00000E540000}"/>
    <cellStyle name="Output 2 4 2 15 5" xfId="21098" xr:uid="{00000000-0005-0000-0000-00000F540000}"/>
    <cellStyle name="Output 2 4 2 15 6" xfId="21099" xr:uid="{00000000-0005-0000-0000-000010540000}"/>
    <cellStyle name="Output 2 4 2 15 7" xfId="21100" xr:uid="{00000000-0005-0000-0000-000011540000}"/>
    <cellStyle name="Output 2 4 2 15 8" xfId="21101" xr:uid="{00000000-0005-0000-0000-000012540000}"/>
    <cellStyle name="Output 2 4 2 15 9" xfId="21102" xr:uid="{00000000-0005-0000-0000-000013540000}"/>
    <cellStyle name="Output 2 4 2 16" xfId="21103" xr:uid="{00000000-0005-0000-0000-000014540000}"/>
    <cellStyle name="Output 2 4 2 16 10" xfId="21104" xr:uid="{00000000-0005-0000-0000-000015540000}"/>
    <cellStyle name="Output 2 4 2 16 11" xfId="21105" xr:uid="{00000000-0005-0000-0000-000016540000}"/>
    <cellStyle name="Output 2 4 2 16 12" xfId="21106" xr:uid="{00000000-0005-0000-0000-000017540000}"/>
    <cellStyle name="Output 2 4 2 16 13" xfId="21107" xr:uid="{00000000-0005-0000-0000-000018540000}"/>
    <cellStyle name="Output 2 4 2 16 14" xfId="21108" xr:uid="{00000000-0005-0000-0000-000019540000}"/>
    <cellStyle name="Output 2 4 2 16 2" xfId="21109" xr:uid="{00000000-0005-0000-0000-00001A540000}"/>
    <cellStyle name="Output 2 4 2 16 3" xfId="21110" xr:uid="{00000000-0005-0000-0000-00001B540000}"/>
    <cellStyle name="Output 2 4 2 16 4" xfId="21111" xr:uid="{00000000-0005-0000-0000-00001C540000}"/>
    <cellStyle name="Output 2 4 2 16 5" xfId="21112" xr:uid="{00000000-0005-0000-0000-00001D540000}"/>
    <cellStyle name="Output 2 4 2 16 6" xfId="21113" xr:uid="{00000000-0005-0000-0000-00001E540000}"/>
    <cellStyle name="Output 2 4 2 16 7" xfId="21114" xr:uid="{00000000-0005-0000-0000-00001F540000}"/>
    <cellStyle name="Output 2 4 2 16 8" xfId="21115" xr:uid="{00000000-0005-0000-0000-000020540000}"/>
    <cellStyle name="Output 2 4 2 16 9" xfId="21116" xr:uid="{00000000-0005-0000-0000-000021540000}"/>
    <cellStyle name="Output 2 4 2 17" xfId="21117" xr:uid="{00000000-0005-0000-0000-000022540000}"/>
    <cellStyle name="Output 2 4 2 17 10" xfId="21118" xr:uid="{00000000-0005-0000-0000-000023540000}"/>
    <cellStyle name="Output 2 4 2 17 11" xfId="21119" xr:uid="{00000000-0005-0000-0000-000024540000}"/>
    <cellStyle name="Output 2 4 2 17 12" xfId="21120" xr:uid="{00000000-0005-0000-0000-000025540000}"/>
    <cellStyle name="Output 2 4 2 17 13" xfId="21121" xr:uid="{00000000-0005-0000-0000-000026540000}"/>
    <cellStyle name="Output 2 4 2 17 14" xfId="21122" xr:uid="{00000000-0005-0000-0000-000027540000}"/>
    <cellStyle name="Output 2 4 2 17 2" xfId="21123" xr:uid="{00000000-0005-0000-0000-000028540000}"/>
    <cellStyle name="Output 2 4 2 17 3" xfId="21124" xr:uid="{00000000-0005-0000-0000-000029540000}"/>
    <cellStyle name="Output 2 4 2 17 4" xfId="21125" xr:uid="{00000000-0005-0000-0000-00002A540000}"/>
    <cellStyle name="Output 2 4 2 17 5" xfId="21126" xr:uid="{00000000-0005-0000-0000-00002B540000}"/>
    <cellStyle name="Output 2 4 2 17 6" xfId="21127" xr:uid="{00000000-0005-0000-0000-00002C540000}"/>
    <cellStyle name="Output 2 4 2 17 7" xfId="21128" xr:uid="{00000000-0005-0000-0000-00002D540000}"/>
    <cellStyle name="Output 2 4 2 17 8" xfId="21129" xr:uid="{00000000-0005-0000-0000-00002E540000}"/>
    <cellStyle name="Output 2 4 2 17 9" xfId="21130" xr:uid="{00000000-0005-0000-0000-00002F540000}"/>
    <cellStyle name="Output 2 4 2 18" xfId="21131" xr:uid="{00000000-0005-0000-0000-000030540000}"/>
    <cellStyle name="Output 2 4 2 18 10" xfId="21132" xr:uid="{00000000-0005-0000-0000-000031540000}"/>
    <cellStyle name="Output 2 4 2 18 11" xfId="21133" xr:uid="{00000000-0005-0000-0000-000032540000}"/>
    <cellStyle name="Output 2 4 2 18 12" xfId="21134" xr:uid="{00000000-0005-0000-0000-000033540000}"/>
    <cellStyle name="Output 2 4 2 18 13" xfId="21135" xr:uid="{00000000-0005-0000-0000-000034540000}"/>
    <cellStyle name="Output 2 4 2 18 14" xfId="21136" xr:uid="{00000000-0005-0000-0000-000035540000}"/>
    <cellStyle name="Output 2 4 2 18 2" xfId="21137" xr:uid="{00000000-0005-0000-0000-000036540000}"/>
    <cellStyle name="Output 2 4 2 18 3" xfId="21138" xr:uid="{00000000-0005-0000-0000-000037540000}"/>
    <cellStyle name="Output 2 4 2 18 4" xfId="21139" xr:uid="{00000000-0005-0000-0000-000038540000}"/>
    <cellStyle name="Output 2 4 2 18 5" xfId="21140" xr:uid="{00000000-0005-0000-0000-000039540000}"/>
    <cellStyle name="Output 2 4 2 18 6" xfId="21141" xr:uid="{00000000-0005-0000-0000-00003A540000}"/>
    <cellStyle name="Output 2 4 2 18 7" xfId="21142" xr:uid="{00000000-0005-0000-0000-00003B540000}"/>
    <cellStyle name="Output 2 4 2 18 8" xfId="21143" xr:uid="{00000000-0005-0000-0000-00003C540000}"/>
    <cellStyle name="Output 2 4 2 18 9" xfId="21144" xr:uid="{00000000-0005-0000-0000-00003D540000}"/>
    <cellStyle name="Output 2 4 2 19" xfId="21145" xr:uid="{00000000-0005-0000-0000-00003E540000}"/>
    <cellStyle name="Output 2 4 2 19 10" xfId="21146" xr:uid="{00000000-0005-0000-0000-00003F540000}"/>
    <cellStyle name="Output 2 4 2 19 11" xfId="21147" xr:uid="{00000000-0005-0000-0000-000040540000}"/>
    <cellStyle name="Output 2 4 2 19 12" xfId="21148" xr:uid="{00000000-0005-0000-0000-000041540000}"/>
    <cellStyle name="Output 2 4 2 19 13" xfId="21149" xr:uid="{00000000-0005-0000-0000-000042540000}"/>
    <cellStyle name="Output 2 4 2 19 14" xfId="21150" xr:uid="{00000000-0005-0000-0000-000043540000}"/>
    <cellStyle name="Output 2 4 2 19 2" xfId="21151" xr:uid="{00000000-0005-0000-0000-000044540000}"/>
    <cellStyle name="Output 2 4 2 19 3" xfId="21152" xr:uid="{00000000-0005-0000-0000-000045540000}"/>
    <cellStyle name="Output 2 4 2 19 4" xfId="21153" xr:uid="{00000000-0005-0000-0000-000046540000}"/>
    <cellStyle name="Output 2 4 2 19 5" xfId="21154" xr:uid="{00000000-0005-0000-0000-000047540000}"/>
    <cellStyle name="Output 2 4 2 19 6" xfId="21155" xr:uid="{00000000-0005-0000-0000-000048540000}"/>
    <cellStyle name="Output 2 4 2 19 7" xfId="21156" xr:uid="{00000000-0005-0000-0000-000049540000}"/>
    <cellStyle name="Output 2 4 2 19 8" xfId="21157" xr:uid="{00000000-0005-0000-0000-00004A540000}"/>
    <cellStyle name="Output 2 4 2 19 9" xfId="21158" xr:uid="{00000000-0005-0000-0000-00004B540000}"/>
    <cellStyle name="Output 2 4 2 2" xfId="21159" xr:uid="{00000000-0005-0000-0000-00004C540000}"/>
    <cellStyle name="Output 2 4 2 2 10" xfId="21160" xr:uid="{00000000-0005-0000-0000-00004D540000}"/>
    <cellStyle name="Output 2 4 2 2 11" xfId="21161" xr:uid="{00000000-0005-0000-0000-00004E540000}"/>
    <cellStyle name="Output 2 4 2 2 12" xfId="21162" xr:uid="{00000000-0005-0000-0000-00004F540000}"/>
    <cellStyle name="Output 2 4 2 2 13" xfId="21163" xr:uid="{00000000-0005-0000-0000-000050540000}"/>
    <cellStyle name="Output 2 4 2 2 14" xfId="21164" xr:uid="{00000000-0005-0000-0000-000051540000}"/>
    <cellStyle name="Output 2 4 2 2 15" xfId="21165" xr:uid="{00000000-0005-0000-0000-000052540000}"/>
    <cellStyle name="Output 2 4 2 2 16" xfId="21166" xr:uid="{00000000-0005-0000-0000-000053540000}"/>
    <cellStyle name="Output 2 4 2 2 2" xfId="21167" xr:uid="{00000000-0005-0000-0000-000054540000}"/>
    <cellStyle name="Output 2 4 2 2 3" xfId="21168" xr:uid="{00000000-0005-0000-0000-000055540000}"/>
    <cellStyle name="Output 2 4 2 2 4" xfId="21169" xr:uid="{00000000-0005-0000-0000-000056540000}"/>
    <cellStyle name="Output 2 4 2 2 5" xfId="21170" xr:uid="{00000000-0005-0000-0000-000057540000}"/>
    <cellStyle name="Output 2 4 2 2 6" xfId="21171" xr:uid="{00000000-0005-0000-0000-000058540000}"/>
    <cellStyle name="Output 2 4 2 2 7" xfId="21172" xr:uid="{00000000-0005-0000-0000-000059540000}"/>
    <cellStyle name="Output 2 4 2 2 8" xfId="21173" xr:uid="{00000000-0005-0000-0000-00005A540000}"/>
    <cellStyle name="Output 2 4 2 2 9" xfId="21174" xr:uid="{00000000-0005-0000-0000-00005B540000}"/>
    <cellStyle name="Output 2 4 2 20" xfId="21175" xr:uid="{00000000-0005-0000-0000-00005C540000}"/>
    <cellStyle name="Output 2 4 2 20 10" xfId="21176" xr:uid="{00000000-0005-0000-0000-00005D540000}"/>
    <cellStyle name="Output 2 4 2 20 11" xfId="21177" xr:uid="{00000000-0005-0000-0000-00005E540000}"/>
    <cellStyle name="Output 2 4 2 20 12" xfId="21178" xr:uid="{00000000-0005-0000-0000-00005F540000}"/>
    <cellStyle name="Output 2 4 2 20 13" xfId="21179" xr:uid="{00000000-0005-0000-0000-000060540000}"/>
    <cellStyle name="Output 2 4 2 20 14" xfId="21180" xr:uid="{00000000-0005-0000-0000-000061540000}"/>
    <cellStyle name="Output 2 4 2 20 2" xfId="21181" xr:uid="{00000000-0005-0000-0000-000062540000}"/>
    <cellStyle name="Output 2 4 2 20 3" xfId="21182" xr:uid="{00000000-0005-0000-0000-000063540000}"/>
    <cellStyle name="Output 2 4 2 20 4" xfId="21183" xr:uid="{00000000-0005-0000-0000-000064540000}"/>
    <cellStyle name="Output 2 4 2 20 5" xfId="21184" xr:uid="{00000000-0005-0000-0000-000065540000}"/>
    <cellStyle name="Output 2 4 2 20 6" xfId="21185" xr:uid="{00000000-0005-0000-0000-000066540000}"/>
    <cellStyle name="Output 2 4 2 20 7" xfId="21186" xr:uid="{00000000-0005-0000-0000-000067540000}"/>
    <cellStyle name="Output 2 4 2 20 8" xfId="21187" xr:uid="{00000000-0005-0000-0000-000068540000}"/>
    <cellStyle name="Output 2 4 2 20 9" xfId="21188" xr:uid="{00000000-0005-0000-0000-000069540000}"/>
    <cellStyle name="Output 2 4 2 21" xfId="21189" xr:uid="{00000000-0005-0000-0000-00006A540000}"/>
    <cellStyle name="Output 2 4 2 22" xfId="21190" xr:uid="{00000000-0005-0000-0000-00006B540000}"/>
    <cellStyle name="Output 2 4 2 23" xfId="21191" xr:uid="{00000000-0005-0000-0000-00006C540000}"/>
    <cellStyle name="Output 2 4 2 24" xfId="21192" xr:uid="{00000000-0005-0000-0000-00006D540000}"/>
    <cellStyle name="Output 2 4 2 25" xfId="21193" xr:uid="{00000000-0005-0000-0000-00006E540000}"/>
    <cellStyle name="Output 2 4 2 26" xfId="21194" xr:uid="{00000000-0005-0000-0000-00006F540000}"/>
    <cellStyle name="Output 2 4 2 27" xfId="21195" xr:uid="{00000000-0005-0000-0000-000070540000}"/>
    <cellStyle name="Output 2 4 2 28" xfId="21196" xr:uid="{00000000-0005-0000-0000-000071540000}"/>
    <cellStyle name="Output 2 4 2 29" xfId="21197" xr:uid="{00000000-0005-0000-0000-000072540000}"/>
    <cellStyle name="Output 2 4 2 3" xfId="21198" xr:uid="{00000000-0005-0000-0000-000073540000}"/>
    <cellStyle name="Output 2 4 2 3 10" xfId="21199" xr:uid="{00000000-0005-0000-0000-000074540000}"/>
    <cellStyle name="Output 2 4 2 3 11" xfId="21200" xr:uid="{00000000-0005-0000-0000-000075540000}"/>
    <cellStyle name="Output 2 4 2 3 12" xfId="21201" xr:uid="{00000000-0005-0000-0000-000076540000}"/>
    <cellStyle name="Output 2 4 2 3 13" xfId="21202" xr:uid="{00000000-0005-0000-0000-000077540000}"/>
    <cellStyle name="Output 2 4 2 3 14" xfId="21203" xr:uid="{00000000-0005-0000-0000-000078540000}"/>
    <cellStyle name="Output 2 4 2 3 15" xfId="21204" xr:uid="{00000000-0005-0000-0000-000079540000}"/>
    <cellStyle name="Output 2 4 2 3 16" xfId="21205" xr:uid="{00000000-0005-0000-0000-00007A540000}"/>
    <cellStyle name="Output 2 4 2 3 2" xfId="21206" xr:uid="{00000000-0005-0000-0000-00007B540000}"/>
    <cellStyle name="Output 2 4 2 3 3" xfId="21207" xr:uid="{00000000-0005-0000-0000-00007C540000}"/>
    <cellStyle name="Output 2 4 2 3 4" xfId="21208" xr:uid="{00000000-0005-0000-0000-00007D540000}"/>
    <cellStyle name="Output 2 4 2 3 5" xfId="21209" xr:uid="{00000000-0005-0000-0000-00007E540000}"/>
    <cellStyle name="Output 2 4 2 3 6" xfId="21210" xr:uid="{00000000-0005-0000-0000-00007F540000}"/>
    <cellStyle name="Output 2 4 2 3 7" xfId="21211" xr:uid="{00000000-0005-0000-0000-000080540000}"/>
    <cellStyle name="Output 2 4 2 3 8" xfId="21212" xr:uid="{00000000-0005-0000-0000-000081540000}"/>
    <cellStyle name="Output 2 4 2 3 9" xfId="21213" xr:uid="{00000000-0005-0000-0000-000082540000}"/>
    <cellStyle name="Output 2 4 2 30" xfId="21214" xr:uid="{00000000-0005-0000-0000-000083540000}"/>
    <cellStyle name="Output 2 4 2 31" xfId="21215" xr:uid="{00000000-0005-0000-0000-000084540000}"/>
    <cellStyle name="Output 2 4 2 32" xfId="21216" xr:uid="{00000000-0005-0000-0000-000085540000}"/>
    <cellStyle name="Output 2 4 2 4" xfId="21217" xr:uid="{00000000-0005-0000-0000-000086540000}"/>
    <cellStyle name="Output 2 4 2 4 10" xfId="21218" xr:uid="{00000000-0005-0000-0000-000087540000}"/>
    <cellStyle name="Output 2 4 2 4 11" xfId="21219" xr:uid="{00000000-0005-0000-0000-000088540000}"/>
    <cellStyle name="Output 2 4 2 4 12" xfId="21220" xr:uid="{00000000-0005-0000-0000-000089540000}"/>
    <cellStyle name="Output 2 4 2 4 13" xfId="21221" xr:uid="{00000000-0005-0000-0000-00008A540000}"/>
    <cellStyle name="Output 2 4 2 4 14" xfId="21222" xr:uid="{00000000-0005-0000-0000-00008B540000}"/>
    <cellStyle name="Output 2 4 2 4 15" xfId="21223" xr:uid="{00000000-0005-0000-0000-00008C540000}"/>
    <cellStyle name="Output 2 4 2 4 2" xfId="21224" xr:uid="{00000000-0005-0000-0000-00008D540000}"/>
    <cellStyle name="Output 2 4 2 4 3" xfId="21225" xr:uid="{00000000-0005-0000-0000-00008E540000}"/>
    <cellStyle name="Output 2 4 2 4 4" xfId="21226" xr:uid="{00000000-0005-0000-0000-00008F540000}"/>
    <cellStyle name="Output 2 4 2 4 5" xfId="21227" xr:uid="{00000000-0005-0000-0000-000090540000}"/>
    <cellStyle name="Output 2 4 2 4 6" xfId="21228" xr:uid="{00000000-0005-0000-0000-000091540000}"/>
    <cellStyle name="Output 2 4 2 4 7" xfId="21229" xr:uid="{00000000-0005-0000-0000-000092540000}"/>
    <cellStyle name="Output 2 4 2 4 8" xfId="21230" xr:uid="{00000000-0005-0000-0000-000093540000}"/>
    <cellStyle name="Output 2 4 2 4 9" xfId="21231" xr:uid="{00000000-0005-0000-0000-000094540000}"/>
    <cellStyle name="Output 2 4 2 5" xfId="21232" xr:uid="{00000000-0005-0000-0000-000095540000}"/>
    <cellStyle name="Output 2 4 2 5 10" xfId="21233" xr:uid="{00000000-0005-0000-0000-000096540000}"/>
    <cellStyle name="Output 2 4 2 5 11" xfId="21234" xr:uid="{00000000-0005-0000-0000-000097540000}"/>
    <cellStyle name="Output 2 4 2 5 12" xfId="21235" xr:uid="{00000000-0005-0000-0000-000098540000}"/>
    <cellStyle name="Output 2 4 2 5 13" xfId="21236" xr:uid="{00000000-0005-0000-0000-000099540000}"/>
    <cellStyle name="Output 2 4 2 5 14" xfId="21237" xr:uid="{00000000-0005-0000-0000-00009A540000}"/>
    <cellStyle name="Output 2 4 2 5 2" xfId="21238" xr:uid="{00000000-0005-0000-0000-00009B540000}"/>
    <cellStyle name="Output 2 4 2 5 3" xfId="21239" xr:uid="{00000000-0005-0000-0000-00009C540000}"/>
    <cellStyle name="Output 2 4 2 5 4" xfId="21240" xr:uid="{00000000-0005-0000-0000-00009D540000}"/>
    <cellStyle name="Output 2 4 2 5 5" xfId="21241" xr:uid="{00000000-0005-0000-0000-00009E540000}"/>
    <cellStyle name="Output 2 4 2 5 6" xfId="21242" xr:uid="{00000000-0005-0000-0000-00009F540000}"/>
    <cellStyle name="Output 2 4 2 5 7" xfId="21243" xr:uid="{00000000-0005-0000-0000-0000A0540000}"/>
    <cellStyle name="Output 2 4 2 5 8" xfId="21244" xr:uid="{00000000-0005-0000-0000-0000A1540000}"/>
    <cellStyle name="Output 2 4 2 5 9" xfId="21245" xr:uid="{00000000-0005-0000-0000-0000A2540000}"/>
    <cellStyle name="Output 2 4 2 6" xfId="21246" xr:uid="{00000000-0005-0000-0000-0000A3540000}"/>
    <cellStyle name="Output 2 4 2 6 10" xfId="21247" xr:uid="{00000000-0005-0000-0000-0000A4540000}"/>
    <cellStyle name="Output 2 4 2 6 11" xfId="21248" xr:uid="{00000000-0005-0000-0000-0000A5540000}"/>
    <cellStyle name="Output 2 4 2 6 12" xfId="21249" xr:uid="{00000000-0005-0000-0000-0000A6540000}"/>
    <cellStyle name="Output 2 4 2 6 13" xfId="21250" xr:uid="{00000000-0005-0000-0000-0000A7540000}"/>
    <cellStyle name="Output 2 4 2 6 14" xfId="21251" xr:uid="{00000000-0005-0000-0000-0000A8540000}"/>
    <cellStyle name="Output 2 4 2 6 2" xfId="21252" xr:uid="{00000000-0005-0000-0000-0000A9540000}"/>
    <cellStyle name="Output 2 4 2 6 3" xfId="21253" xr:uid="{00000000-0005-0000-0000-0000AA540000}"/>
    <cellStyle name="Output 2 4 2 6 4" xfId="21254" xr:uid="{00000000-0005-0000-0000-0000AB540000}"/>
    <cellStyle name="Output 2 4 2 6 5" xfId="21255" xr:uid="{00000000-0005-0000-0000-0000AC540000}"/>
    <cellStyle name="Output 2 4 2 6 6" xfId="21256" xr:uid="{00000000-0005-0000-0000-0000AD540000}"/>
    <cellStyle name="Output 2 4 2 6 7" xfId="21257" xr:uid="{00000000-0005-0000-0000-0000AE540000}"/>
    <cellStyle name="Output 2 4 2 6 8" xfId="21258" xr:uid="{00000000-0005-0000-0000-0000AF540000}"/>
    <cellStyle name="Output 2 4 2 6 9" xfId="21259" xr:uid="{00000000-0005-0000-0000-0000B0540000}"/>
    <cellStyle name="Output 2 4 2 7" xfId="21260" xr:uid="{00000000-0005-0000-0000-0000B1540000}"/>
    <cellStyle name="Output 2 4 2 7 10" xfId="21261" xr:uid="{00000000-0005-0000-0000-0000B2540000}"/>
    <cellStyle name="Output 2 4 2 7 11" xfId="21262" xr:uid="{00000000-0005-0000-0000-0000B3540000}"/>
    <cellStyle name="Output 2 4 2 7 12" xfId="21263" xr:uid="{00000000-0005-0000-0000-0000B4540000}"/>
    <cellStyle name="Output 2 4 2 7 13" xfId="21264" xr:uid="{00000000-0005-0000-0000-0000B5540000}"/>
    <cellStyle name="Output 2 4 2 7 14" xfId="21265" xr:uid="{00000000-0005-0000-0000-0000B6540000}"/>
    <cellStyle name="Output 2 4 2 7 2" xfId="21266" xr:uid="{00000000-0005-0000-0000-0000B7540000}"/>
    <cellStyle name="Output 2 4 2 7 3" xfId="21267" xr:uid="{00000000-0005-0000-0000-0000B8540000}"/>
    <cellStyle name="Output 2 4 2 7 4" xfId="21268" xr:uid="{00000000-0005-0000-0000-0000B9540000}"/>
    <cellStyle name="Output 2 4 2 7 5" xfId="21269" xr:uid="{00000000-0005-0000-0000-0000BA540000}"/>
    <cellStyle name="Output 2 4 2 7 6" xfId="21270" xr:uid="{00000000-0005-0000-0000-0000BB540000}"/>
    <cellStyle name="Output 2 4 2 7 7" xfId="21271" xr:uid="{00000000-0005-0000-0000-0000BC540000}"/>
    <cellStyle name="Output 2 4 2 7 8" xfId="21272" xr:uid="{00000000-0005-0000-0000-0000BD540000}"/>
    <cellStyle name="Output 2 4 2 7 9" xfId="21273" xr:uid="{00000000-0005-0000-0000-0000BE540000}"/>
    <cellStyle name="Output 2 4 2 8" xfId="21274" xr:uid="{00000000-0005-0000-0000-0000BF540000}"/>
    <cellStyle name="Output 2 4 2 8 10" xfId="21275" xr:uid="{00000000-0005-0000-0000-0000C0540000}"/>
    <cellStyle name="Output 2 4 2 8 11" xfId="21276" xr:uid="{00000000-0005-0000-0000-0000C1540000}"/>
    <cellStyle name="Output 2 4 2 8 12" xfId="21277" xr:uid="{00000000-0005-0000-0000-0000C2540000}"/>
    <cellStyle name="Output 2 4 2 8 13" xfId="21278" xr:uid="{00000000-0005-0000-0000-0000C3540000}"/>
    <cellStyle name="Output 2 4 2 8 14" xfId="21279" xr:uid="{00000000-0005-0000-0000-0000C4540000}"/>
    <cellStyle name="Output 2 4 2 8 2" xfId="21280" xr:uid="{00000000-0005-0000-0000-0000C5540000}"/>
    <cellStyle name="Output 2 4 2 8 3" xfId="21281" xr:uid="{00000000-0005-0000-0000-0000C6540000}"/>
    <cellStyle name="Output 2 4 2 8 4" xfId="21282" xr:uid="{00000000-0005-0000-0000-0000C7540000}"/>
    <cellStyle name="Output 2 4 2 8 5" xfId="21283" xr:uid="{00000000-0005-0000-0000-0000C8540000}"/>
    <cellStyle name="Output 2 4 2 8 6" xfId="21284" xr:uid="{00000000-0005-0000-0000-0000C9540000}"/>
    <cellStyle name="Output 2 4 2 8 7" xfId="21285" xr:uid="{00000000-0005-0000-0000-0000CA540000}"/>
    <cellStyle name="Output 2 4 2 8 8" xfId="21286" xr:uid="{00000000-0005-0000-0000-0000CB540000}"/>
    <cellStyle name="Output 2 4 2 8 9" xfId="21287" xr:uid="{00000000-0005-0000-0000-0000CC540000}"/>
    <cellStyle name="Output 2 4 2 9" xfId="21288" xr:uid="{00000000-0005-0000-0000-0000CD540000}"/>
    <cellStyle name="Output 2 4 2 9 10" xfId="21289" xr:uid="{00000000-0005-0000-0000-0000CE540000}"/>
    <cellStyle name="Output 2 4 2 9 11" xfId="21290" xr:uid="{00000000-0005-0000-0000-0000CF540000}"/>
    <cellStyle name="Output 2 4 2 9 12" xfId="21291" xr:uid="{00000000-0005-0000-0000-0000D0540000}"/>
    <cellStyle name="Output 2 4 2 9 13" xfId="21292" xr:uid="{00000000-0005-0000-0000-0000D1540000}"/>
    <cellStyle name="Output 2 4 2 9 14" xfId="21293" xr:uid="{00000000-0005-0000-0000-0000D2540000}"/>
    <cellStyle name="Output 2 4 2 9 2" xfId="21294" xr:uid="{00000000-0005-0000-0000-0000D3540000}"/>
    <cellStyle name="Output 2 4 2 9 3" xfId="21295" xr:uid="{00000000-0005-0000-0000-0000D4540000}"/>
    <cellStyle name="Output 2 4 2 9 4" xfId="21296" xr:uid="{00000000-0005-0000-0000-0000D5540000}"/>
    <cellStyle name="Output 2 4 2 9 5" xfId="21297" xr:uid="{00000000-0005-0000-0000-0000D6540000}"/>
    <cellStyle name="Output 2 4 2 9 6" xfId="21298" xr:uid="{00000000-0005-0000-0000-0000D7540000}"/>
    <cellStyle name="Output 2 4 2 9 7" xfId="21299" xr:uid="{00000000-0005-0000-0000-0000D8540000}"/>
    <cellStyle name="Output 2 4 2 9 8" xfId="21300" xr:uid="{00000000-0005-0000-0000-0000D9540000}"/>
    <cellStyle name="Output 2 4 2 9 9" xfId="21301" xr:uid="{00000000-0005-0000-0000-0000DA540000}"/>
    <cellStyle name="Output 2 4 20" xfId="21302" xr:uid="{00000000-0005-0000-0000-0000DB540000}"/>
    <cellStyle name="Output 2 4 20 10" xfId="21303" xr:uid="{00000000-0005-0000-0000-0000DC540000}"/>
    <cellStyle name="Output 2 4 20 11" xfId="21304" xr:uid="{00000000-0005-0000-0000-0000DD540000}"/>
    <cellStyle name="Output 2 4 20 12" xfId="21305" xr:uid="{00000000-0005-0000-0000-0000DE540000}"/>
    <cellStyle name="Output 2 4 20 13" xfId="21306" xr:uid="{00000000-0005-0000-0000-0000DF540000}"/>
    <cellStyle name="Output 2 4 20 14" xfId="21307" xr:uid="{00000000-0005-0000-0000-0000E0540000}"/>
    <cellStyle name="Output 2 4 20 2" xfId="21308" xr:uid="{00000000-0005-0000-0000-0000E1540000}"/>
    <cellStyle name="Output 2 4 20 3" xfId="21309" xr:uid="{00000000-0005-0000-0000-0000E2540000}"/>
    <cellStyle name="Output 2 4 20 4" xfId="21310" xr:uid="{00000000-0005-0000-0000-0000E3540000}"/>
    <cellStyle name="Output 2 4 20 5" xfId="21311" xr:uid="{00000000-0005-0000-0000-0000E4540000}"/>
    <cellStyle name="Output 2 4 20 6" xfId="21312" xr:uid="{00000000-0005-0000-0000-0000E5540000}"/>
    <cellStyle name="Output 2 4 20 7" xfId="21313" xr:uid="{00000000-0005-0000-0000-0000E6540000}"/>
    <cellStyle name="Output 2 4 20 8" xfId="21314" xr:uid="{00000000-0005-0000-0000-0000E7540000}"/>
    <cellStyle name="Output 2 4 20 9" xfId="21315" xr:uid="{00000000-0005-0000-0000-0000E8540000}"/>
    <cellStyle name="Output 2 4 21" xfId="21316" xr:uid="{00000000-0005-0000-0000-0000E9540000}"/>
    <cellStyle name="Output 2 4 21 10" xfId="21317" xr:uid="{00000000-0005-0000-0000-0000EA540000}"/>
    <cellStyle name="Output 2 4 21 11" xfId="21318" xr:uid="{00000000-0005-0000-0000-0000EB540000}"/>
    <cellStyle name="Output 2 4 21 12" xfId="21319" xr:uid="{00000000-0005-0000-0000-0000EC540000}"/>
    <cellStyle name="Output 2 4 21 13" xfId="21320" xr:uid="{00000000-0005-0000-0000-0000ED540000}"/>
    <cellStyle name="Output 2 4 21 14" xfId="21321" xr:uid="{00000000-0005-0000-0000-0000EE540000}"/>
    <cellStyle name="Output 2 4 21 2" xfId="21322" xr:uid="{00000000-0005-0000-0000-0000EF540000}"/>
    <cellStyle name="Output 2 4 21 3" xfId="21323" xr:uid="{00000000-0005-0000-0000-0000F0540000}"/>
    <cellStyle name="Output 2 4 21 4" xfId="21324" xr:uid="{00000000-0005-0000-0000-0000F1540000}"/>
    <cellStyle name="Output 2 4 21 5" xfId="21325" xr:uid="{00000000-0005-0000-0000-0000F2540000}"/>
    <cellStyle name="Output 2 4 21 6" xfId="21326" xr:uid="{00000000-0005-0000-0000-0000F3540000}"/>
    <cellStyle name="Output 2 4 21 7" xfId="21327" xr:uid="{00000000-0005-0000-0000-0000F4540000}"/>
    <cellStyle name="Output 2 4 21 8" xfId="21328" xr:uid="{00000000-0005-0000-0000-0000F5540000}"/>
    <cellStyle name="Output 2 4 21 9" xfId="21329" xr:uid="{00000000-0005-0000-0000-0000F6540000}"/>
    <cellStyle name="Output 2 4 22" xfId="21330" xr:uid="{00000000-0005-0000-0000-0000F7540000}"/>
    <cellStyle name="Output 2 4 22 10" xfId="21331" xr:uid="{00000000-0005-0000-0000-0000F8540000}"/>
    <cellStyle name="Output 2 4 22 11" xfId="21332" xr:uid="{00000000-0005-0000-0000-0000F9540000}"/>
    <cellStyle name="Output 2 4 22 12" xfId="21333" xr:uid="{00000000-0005-0000-0000-0000FA540000}"/>
    <cellStyle name="Output 2 4 22 13" xfId="21334" xr:uid="{00000000-0005-0000-0000-0000FB540000}"/>
    <cellStyle name="Output 2 4 22 14" xfId="21335" xr:uid="{00000000-0005-0000-0000-0000FC540000}"/>
    <cellStyle name="Output 2 4 22 2" xfId="21336" xr:uid="{00000000-0005-0000-0000-0000FD540000}"/>
    <cellStyle name="Output 2 4 22 3" xfId="21337" xr:uid="{00000000-0005-0000-0000-0000FE540000}"/>
    <cellStyle name="Output 2 4 22 4" xfId="21338" xr:uid="{00000000-0005-0000-0000-0000FF540000}"/>
    <cellStyle name="Output 2 4 22 5" xfId="21339" xr:uid="{00000000-0005-0000-0000-000000550000}"/>
    <cellStyle name="Output 2 4 22 6" xfId="21340" xr:uid="{00000000-0005-0000-0000-000001550000}"/>
    <cellStyle name="Output 2 4 22 7" xfId="21341" xr:uid="{00000000-0005-0000-0000-000002550000}"/>
    <cellStyle name="Output 2 4 22 8" xfId="21342" xr:uid="{00000000-0005-0000-0000-000003550000}"/>
    <cellStyle name="Output 2 4 22 9" xfId="21343" xr:uid="{00000000-0005-0000-0000-000004550000}"/>
    <cellStyle name="Output 2 4 23" xfId="21344" xr:uid="{00000000-0005-0000-0000-000005550000}"/>
    <cellStyle name="Output 2 4 24" xfId="21345" xr:uid="{00000000-0005-0000-0000-000006550000}"/>
    <cellStyle name="Output 2 4 25" xfId="21346" xr:uid="{00000000-0005-0000-0000-000007550000}"/>
    <cellStyle name="Output 2 4 26" xfId="21347" xr:uid="{00000000-0005-0000-0000-000008550000}"/>
    <cellStyle name="Output 2 4 27" xfId="21348" xr:uid="{00000000-0005-0000-0000-000009550000}"/>
    <cellStyle name="Output 2 4 28" xfId="21349" xr:uid="{00000000-0005-0000-0000-00000A550000}"/>
    <cellStyle name="Output 2 4 29" xfId="21350" xr:uid="{00000000-0005-0000-0000-00000B550000}"/>
    <cellStyle name="Output 2 4 3" xfId="21351" xr:uid="{00000000-0005-0000-0000-00000C550000}"/>
    <cellStyle name="Output 2 4 3 10" xfId="21352" xr:uid="{00000000-0005-0000-0000-00000D550000}"/>
    <cellStyle name="Output 2 4 3 10 10" xfId="21353" xr:uid="{00000000-0005-0000-0000-00000E550000}"/>
    <cellStyle name="Output 2 4 3 10 11" xfId="21354" xr:uid="{00000000-0005-0000-0000-00000F550000}"/>
    <cellStyle name="Output 2 4 3 10 12" xfId="21355" xr:uid="{00000000-0005-0000-0000-000010550000}"/>
    <cellStyle name="Output 2 4 3 10 13" xfId="21356" xr:uid="{00000000-0005-0000-0000-000011550000}"/>
    <cellStyle name="Output 2 4 3 10 14" xfId="21357" xr:uid="{00000000-0005-0000-0000-000012550000}"/>
    <cellStyle name="Output 2 4 3 10 2" xfId="21358" xr:uid="{00000000-0005-0000-0000-000013550000}"/>
    <cellStyle name="Output 2 4 3 10 3" xfId="21359" xr:uid="{00000000-0005-0000-0000-000014550000}"/>
    <cellStyle name="Output 2 4 3 10 4" xfId="21360" xr:uid="{00000000-0005-0000-0000-000015550000}"/>
    <cellStyle name="Output 2 4 3 10 5" xfId="21361" xr:uid="{00000000-0005-0000-0000-000016550000}"/>
    <cellStyle name="Output 2 4 3 10 6" xfId="21362" xr:uid="{00000000-0005-0000-0000-000017550000}"/>
    <cellStyle name="Output 2 4 3 10 7" xfId="21363" xr:uid="{00000000-0005-0000-0000-000018550000}"/>
    <cellStyle name="Output 2 4 3 10 8" xfId="21364" xr:uid="{00000000-0005-0000-0000-000019550000}"/>
    <cellStyle name="Output 2 4 3 10 9" xfId="21365" xr:uid="{00000000-0005-0000-0000-00001A550000}"/>
    <cellStyle name="Output 2 4 3 11" xfId="21366" xr:uid="{00000000-0005-0000-0000-00001B550000}"/>
    <cellStyle name="Output 2 4 3 11 10" xfId="21367" xr:uid="{00000000-0005-0000-0000-00001C550000}"/>
    <cellStyle name="Output 2 4 3 11 11" xfId="21368" xr:uid="{00000000-0005-0000-0000-00001D550000}"/>
    <cellStyle name="Output 2 4 3 11 12" xfId="21369" xr:uid="{00000000-0005-0000-0000-00001E550000}"/>
    <cellStyle name="Output 2 4 3 11 13" xfId="21370" xr:uid="{00000000-0005-0000-0000-00001F550000}"/>
    <cellStyle name="Output 2 4 3 11 14" xfId="21371" xr:uid="{00000000-0005-0000-0000-000020550000}"/>
    <cellStyle name="Output 2 4 3 11 2" xfId="21372" xr:uid="{00000000-0005-0000-0000-000021550000}"/>
    <cellStyle name="Output 2 4 3 11 3" xfId="21373" xr:uid="{00000000-0005-0000-0000-000022550000}"/>
    <cellStyle name="Output 2 4 3 11 4" xfId="21374" xr:uid="{00000000-0005-0000-0000-000023550000}"/>
    <cellStyle name="Output 2 4 3 11 5" xfId="21375" xr:uid="{00000000-0005-0000-0000-000024550000}"/>
    <cellStyle name="Output 2 4 3 11 6" xfId="21376" xr:uid="{00000000-0005-0000-0000-000025550000}"/>
    <cellStyle name="Output 2 4 3 11 7" xfId="21377" xr:uid="{00000000-0005-0000-0000-000026550000}"/>
    <cellStyle name="Output 2 4 3 11 8" xfId="21378" xr:uid="{00000000-0005-0000-0000-000027550000}"/>
    <cellStyle name="Output 2 4 3 11 9" xfId="21379" xr:uid="{00000000-0005-0000-0000-000028550000}"/>
    <cellStyle name="Output 2 4 3 12" xfId="21380" xr:uid="{00000000-0005-0000-0000-000029550000}"/>
    <cellStyle name="Output 2 4 3 12 10" xfId="21381" xr:uid="{00000000-0005-0000-0000-00002A550000}"/>
    <cellStyle name="Output 2 4 3 12 11" xfId="21382" xr:uid="{00000000-0005-0000-0000-00002B550000}"/>
    <cellStyle name="Output 2 4 3 12 12" xfId="21383" xr:uid="{00000000-0005-0000-0000-00002C550000}"/>
    <cellStyle name="Output 2 4 3 12 13" xfId="21384" xr:uid="{00000000-0005-0000-0000-00002D550000}"/>
    <cellStyle name="Output 2 4 3 12 14" xfId="21385" xr:uid="{00000000-0005-0000-0000-00002E550000}"/>
    <cellStyle name="Output 2 4 3 12 2" xfId="21386" xr:uid="{00000000-0005-0000-0000-00002F550000}"/>
    <cellStyle name="Output 2 4 3 12 3" xfId="21387" xr:uid="{00000000-0005-0000-0000-000030550000}"/>
    <cellStyle name="Output 2 4 3 12 4" xfId="21388" xr:uid="{00000000-0005-0000-0000-000031550000}"/>
    <cellStyle name="Output 2 4 3 12 5" xfId="21389" xr:uid="{00000000-0005-0000-0000-000032550000}"/>
    <cellStyle name="Output 2 4 3 12 6" xfId="21390" xr:uid="{00000000-0005-0000-0000-000033550000}"/>
    <cellStyle name="Output 2 4 3 12 7" xfId="21391" xr:uid="{00000000-0005-0000-0000-000034550000}"/>
    <cellStyle name="Output 2 4 3 12 8" xfId="21392" xr:uid="{00000000-0005-0000-0000-000035550000}"/>
    <cellStyle name="Output 2 4 3 12 9" xfId="21393" xr:uid="{00000000-0005-0000-0000-000036550000}"/>
    <cellStyle name="Output 2 4 3 13" xfId="21394" xr:uid="{00000000-0005-0000-0000-000037550000}"/>
    <cellStyle name="Output 2 4 3 13 10" xfId="21395" xr:uid="{00000000-0005-0000-0000-000038550000}"/>
    <cellStyle name="Output 2 4 3 13 11" xfId="21396" xr:uid="{00000000-0005-0000-0000-000039550000}"/>
    <cellStyle name="Output 2 4 3 13 12" xfId="21397" xr:uid="{00000000-0005-0000-0000-00003A550000}"/>
    <cellStyle name="Output 2 4 3 13 13" xfId="21398" xr:uid="{00000000-0005-0000-0000-00003B550000}"/>
    <cellStyle name="Output 2 4 3 13 14" xfId="21399" xr:uid="{00000000-0005-0000-0000-00003C550000}"/>
    <cellStyle name="Output 2 4 3 13 2" xfId="21400" xr:uid="{00000000-0005-0000-0000-00003D550000}"/>
    <cellStyle name="Output 2 4 3 13 3" xfId="21401" xr:uid="{00000000-0005-0000-0000-00003E550000}"/>
    <cellStyle name="Output 2 4 3 13 4" xfId="21402" xr:uid="{00000000-0005-0000-0000-00003F550000}"/>
    <cellStyle name="Output 2 4 3 13 5" xfId="21403" xr:uid="{00000000-0005-0000-0000-000040550000}"/>
    <cellStyle name="Output 2 4 3 13 6" xfId="21404" xr:uid="{00000000-0005-0000-0000-000041550000}"/>
    <cellStyle name="Output 2 4 3 13 7" xfId="21405" xr:uid="{00000000-0005-0000-0000-000042550000}"/>
    <cellStyle name="Output 2 4 3 13 8" xfId="21406" xr:uid="{00000000-0005-0000-0000-000043550000}"/>
    <cellStyle name="Output 2 4 3 13 9" xfId="21407" xr:uid="{00000000-0005-0000-0000-000044550000}"/>
    <cellStyle name="Output 2 4 3 14" xfId="21408" xr:uid="{00000000-0005-0000-0000-000045550000}"/>
    <cellStyle name="Output 2 4 3 14 10" xfId="21409" xr:uid="{00000000-0005-0000-0000-000046550000}"/>
    <cellStyle name="Output 2 4 3 14 11" xfId="21410" xr:uid="{00000000-0005-0000-0000-000047550000}"/>
    <cellStyle name="Output 2 4 3 14 12" xfId="21411" xr:uid="{00000000-0005-0000-0000-000048550000}"/>
    <cellStyle name="Output 2 4 3 14 13" xfId="21412" xr:uid="{00000000-0005-0000-0000-000049550000}"/>
    <cellStyle name="Output 2 4 3 14 14" xfId="21413" xr:uid="{00000000-0005-0000-0000-00004A550000}"/>
    <cellStyle name="Output 2 4 3 14 2" xfId="21414" xr:uid="{00000000-0005-0000-0000-00004B550000}"/>
    <cellStyle name="Output 2 4 3 14 3" xfId="21415" xr:uid="{00000000-0005-0000-0000-00004C550000}"/>
    <cellStyle name="Output 2 4 3 14 4" xfId="21416" xr:uid="{00000000-0005-0000-0000-00004D550000}"/>
    <cellStyle name="Output 2 4 3 14 5" xfId="21417" xr:uid="{00000000-0005-0000-0000-00004E550000}"/>
    <cellStyle name="Output 2 4 3 14 6" xfId="21418" xr:uid="{00000000-0005-0000-0000-00004F550000}"/>
    <cellStyle name="Output 2 4 3 14 7" xfId="21419" xr:uid="{00000000-0005-0000-0000-000050550000}"/>
    <cellStyle name="Output 2 4 3 14 8" xfId="21420" xr:uid="{00000000-0005-0000-0000-000051550000}"/>
    <cellStyle name="Output 2 4 3 14 9" xfId="21421" xr:uid="{00000000-0005-0000-0000-000052550000}"/>
    <cellStyle name="Output 2 4 3 15" xfId="21422" xr:uid="{00000000-0005-0000-0000-000053550000}"/>
    <cellStyle name="Output 2 4 3 15 10" xfId="21423" xr:uid="{00000000-0005-0000-0000-000054550000}"/>
    <cellStyle name="Output 2 4 3 15 11" xfId="21424" xr:uid="{00000000-0005-0000-0000-000055550000}"/>
    <cellStyle name="Output 2 4 3 15 12" xfId="21425" xr:uid="{00000000-0005-0000-0000-000056550000}"/>
    <cellStyle name="Output 2 4 3 15 13" xfId="21426" xr:uid="{00000000-0005-0000-0000-000057550000}"/>
    <cellStyle name="Output 2 4 3 15 14" xfId="21427" xr:uid="{00000000-0005-0000-0000-000058550000}"/>
    <cellStyle name="Output 2 4 3 15 2" xfId="21428" xr:uid="{00000000-0005-0000-0000-000059550000}"/>
    <cellStyle name="Output 2 4 3 15 3" xfId="21429" xr:uid="{00000000-0005-0000-0000-00005A550000}"/>
    <cellStyle name="Output 2 4 3 15 4" xfId="21430" xr:uid="{00000000-0005-0000-0000-00005B550000}"/>
    <cellStyle name="Output 2 4 3 15 5" xfId="21431" xr:uid="{00000000-0005-0000-0000-00005C550000}"/>
    <cellStyle name="Output 2 4 3 15 6" xfId="21432" xr:uid="{00000000-0005-0000-0000-00005D550000}"/>
    <cellStyle name="Output 2 4 3 15 7" xfId="21433" xr:uid="{00000000-0005-0000-0000-00005E550000}"/>
    <cellStyle name="Output 2 4 3 15 8" xfId="21434" xr:uid="{00000000-0005-0000-0000-00005F550000}"/>
    <cellStyle name="Output 2 4 3 15 9" xfId="21435" xr:uid="{00000000-0005-0000-0000-000060550000}"/>
    <cellStyle name="Output 2 4 3 16" xfId="21436" xr:uid="{00000000-0005-0000-0000-000061550000}"/>
    <cellStyle name="Output 2 4 3 16 10" xfId="21437" xr:uid="{00000000-0005-0000-0000-000062550000}"/>
    <cellStyle name="Output 2 4 3 16 11" xfId="21438" xr:uid="{00000000-0005-0000-0000-000063550000}"/>
    <cellStyle name="Output 2 4 3 16 12" xfId="21439" xr:uid="{00000000-0005-0000-0000-000064550000}"/>
    <cellStyle name="Output 2 4 3 16 13" xfId="21440" xr:uid="{00000000-0005-0000-0000-000065550000}"/>
    <cellStyle name="Output 2 4 3 16 14" xfId="21441" xr:uid="{00000000-0005-0000-0000-000066550000}"/>
    <cellStyle name="Output 2 4 3 16 2" xfId="21442" xr:uid="{00000000-0005-0000-0000-000067550000}"/>
    <cellStyle name="Output 2 4 3 16 3" xfId="21443" xr:uid="{00000000-0005-0000-0000-000068550000}"/>
    <cellStyle name="Output 2 4 3 16 4" xfId="21444" xr:uid="{00000000-0005-0000-0000-000069550000}"/>
    <cellStyle name="Output 2 4 3 16 5" xfId="21445" xr:uid="{00000000-0005-0000-0000-00006A550000}"/>
    <cellStyle name="Output 2 4 3 16 6" xfId="21446" xr:uid="{00000000-0005-0000-0000-00006B550000}"/>
    <cellStyle name="Output 2 4 3 16 7" xfId="21447" xr:uid="{00000000-0005-0000-0000-00006C550000}"/>
    <cellStyle name="Output 2 4 3 16 8" xfId="21448" xr:uid="{00000000-0005-0000-0000-00006D550000}"/>
    <cellStyle name="Output 2 4 3 16 9" xfId="21449" xr:uid="{00000000-0005-0000-0000-00006E550000}"/>
    <cellStyle name="Output 2 4 3 17" xfId="21450" xr:uid="{00000000-0005-0000-0000-00006F550000}"/>
    <cellStyle name="Output 2 4 3 17 10" xfId="21451" xr:uid="{00000000-0005-0000-0000-000070550000}"/>
    <cellStyle name="Output 2 4 3 17 11" xfId="21452" xr:uid="{00000000-0005-0000-0000-000071550000}"/>
    <cellStyle name="Output 2 4 3 17 12" xfId="21453" xr:uid="{00000000-0005-0000-0000-000072550000}"/>
    <cellStyle name="Output 2 4 3 17 13" xfId="21454" xr:uid="{00000000-0005-0000-0000-000073550000}"/>
    <cellStyle name="Output 2 4 3 17 14" xfId="21455" xr:uid="{00000000-0005-0000-0000-000074550000}"/>
    <cellStyle name="Output 2 4 3 17 2" xfId="21456" xr:uid="{00000000-0005-0000-0000-000075550000}"/>
    <cellStyle name="Output 2 4 3 17 3" xfId="21457" xr:uid="{00000000-0005-0000-0000-000076550000}"/>
    <cellStyle name="Output 2 4 3 17 4" xfId="21458" xr:uid="{00000000-0005-0000-0000-000077550000}"/>
    <cellStyle name="Output 2 4 3 17 5" xfId="21459" xr:uid="{00000000-0005-0000-0000-000078550000}"/>
    <cellStyle name="Output 2 4 3 17 6" xfId="21460" xr:uid="{00000000-0005-0000-0000-000079550000}"/>
    <cellStyle name="Output 2 4 3 17 7" xfId="21461" xr:uid="{00000000-0005-0000-0000-00007A550000}"/>
    <cellStyle name="Output 2 4 3 17 8" xfId="21462" xr:uid="{00000000-0005-0000-0000-00007B550000}"/>
    <cellStyle name="Output 2 4 3 17 9" xfId="21463" xr:uid="{00000000-0005-0000-0000-00007C550000}"/>
    <cellStyle name="Output 2 4 3 18" xfId="21464" xr:uid="{00000000-0005-0000-0000-00007D550000}"/>
    <cellStyle name="Output 2 4 3 18 10" xfId="21465" xr:uid="{00000000-0005-0000-0000-00007E550000}"/>
    <cellStyle name="Output 2 4 3 18 11" xfId="21466" xr:uid="{00000000-0005-0000-0000-00007F550000}"/>
    <cellStyle name="Output 2 4 3 18 12" xfId="21467" xr:uid="{00000000-0005-0000-0000-000080550000}"/>
    <cellStyle name="Output 2 4 3 18 13" xfId="21468" xr:uid="{00000000-0005-0000-0000-000081550000}"/>
    <cellStyle name="Output 2 4 3 18 14" xfId="21469" xr:uid="{00000000-0005-0000-0000-000082550000}"/>
    <cellStyle name="Output 2 4 3 18 2" xfId="21470" xr:uid="{00000000-0005-0000-0000-000083550000}"/>
    <cellStyle name="Output 2 4 3 18 3" xfId="21471" xr:uid="{00000000-0005-0000-0000-000084550000}"/>
    <cellStyle name="Output 2 4 3 18 4" xfId="21472" xr:uid="{00000000-0005-0000-0000-000085550000}"/>
    <cellStyle name="Output 2 4 3 18 5" xfId="21473" xr:uid="{00000000-0005-0000-0000-000086550000}"/>
    <cellStyle name="Output 2 4 3 18 6" xfId="21474" xr:uid="{00000000-0005-0000-0000-000087550000}"/>
    <cellStyle name="Output 2 4 3 18 7" xfId="21475" xr:uid="{00000000-0005-0000-0000-000088550000}"/>
    <cellStyle name="Output 2 4 3 18 8" xfId="21476" xr:uid="{00000000-0005-0000-0000-000089550000}"/>
    <cellStyle name="Output 2 4 3 18 9" xfId="21477" xr:uid="{00000000-0005-0000-0000-00008A550000}"/>
    <cellStyle name="Output 2 4 3 19" xfId="21478" xr:uid="{00000000-0005-0000-0000-00008B550000}"/>
    <cellStyle name="Output 2 4 3 19 10" xfId="21479" xr:uid="{00000000-0005-0000-0000-00008C550000}"/>
    <cellStyle name="Output 2 4 3 19 11" xfId="21480" xr:uid="{00000000-0005-0000-0000-00008D550000}"/>
    <cellStyle name="Output 2 4 3 19 12" xfId="21481" xr:uid="{00000000-0005-0000-0000-00008E550000}"/>
    <cellStyle name="Output 2 4 3 19 13" xfId="21482" xr:uid="{00000000-0005-0000-0000-00008F550000}"/>
    <cellStyle name="Output 2 4 3 19 14" xfId="21483" xr:uid="{00000000-0005-0000-0000-000090550000}"/>
    <cellStyle name="Output 2 4 3 19 2" xfId="21484" xr:uid="{00000000-0005-0000-0000-000091550000}"/>
    <cellStyle name="Output 2 4 3 19 3" xfId="21485" xr:uid="{00000000-0005-0000-0000-000092550000}"/>
    <cellStyle name="Output 2 4 3 19 4" xfId="21486" xr:uid="{00000000-0005-0000-0000-000093550000}"/>
    <cellStyle name="Output 2 4 3 19 5" xfId="21487" xr:uid="{00000000-0005-0000-0000-000094550000}"/>
    <cellStyle name="Output 2 4 3 19 6" xfId="21488" xr:uid="{00000000-0005-0000-0000-000095550000}"/>
    <cellStyle name="Output 2 4 3 19 7" xfId="21489" xr:uid="{00000000-0005-0000-0000-000096550000}"/>
    <cellStyle name="Output 2 4 3 19 8" xfId="21490" xr:uid="{00000000-0005-0000-0000-000097550000}"/>
    <cellStyle name="Output 2 4 3 19 9" xfId="21491" xr:uid="{00000000-0005-0000-0000-000098550000}"/>
    <cellStyle name="Output 2 4 3 2" xfId="21492" xr:uid="{00000000-0005-0000-0000-000099550000}"/>
    <cellStyle name="Output 2 4 3 2 10" xfId="21493" xr:uid="{00000000-0005-0000-0000-00009A550000}"/>
    <cellStyle name="Output 2 4 3 2 11" xfId="21494" xr:uid="{00000000-0005-0000-0000-00009B550000}"/>
    <cellStyle name="Output 2 4 3 2 12" xfId="21495" xr:uid="{00000000-0005-0000-0000-00009C550000}"/>
    <cellStyle name="Output 2 4 3 2 13" xfId="21496" xr:uid="{00000000-0005-0000-0000-00009D550000}"/>
    <cellStyle name="Output 2 4 3 2 14" xfId="21497" xr:uid="{00000000-0005-0000-0000-00009E550000}"/>
    <cellStyle name="Output 2 4 3 2 15" xfId="21498" xr:uid="{00000000-0005-0000-0000-00009F550000}"/>
    <cellStyle name="Output 2 4 3 2 16" xfId="21499" xr:uid="{00000000-0005-0000-0000-0000A0550000}"/>
    <cellStyle name="Output 2 4 3 2 2" xfId="21500" xr:uid="{00000000-0005-0000-0000-0000A1550000}"/>
    <cellStyle name="Output 2 4 3 2 3" xfId="21501" xr:uid="{00000000-0005-0000-0000-0000A2550000}"/>
    <cellStyle name="Output 2 4 3 2 4" xfId="21502" xr:uid="{00000000-0005-0000-0000-0000A3550000}"/>
    <cellStyle name="Output 2 4 3 2 5" xfId="21503" xr:uid="{00000000-0005-0000-0000-0000A4550000}"/>
    <cellStyle name="Output 2 4 3 2 6" xfId="21504" xr:uid="{00000000-0005-0000-0000-0000A5550000}"/>
    <cellStyle name="Output 2 4 3 2 7" xfId="21505" xr:uid="{00000000-0005-0000-0000-0000A6550000}"/>
    <cellStyle name="Output 2 4 3 2 8" xfId="21506" xr:uid="{00000000-0005-0000-0000-0000A7550000}"/>
    <cellStyle name="Output 2 4 3 2 9" xfId="21507" xr:uid="{00000000-0005-0000-0000-0000A8550000}"/>
    <cellStyle name="Output 2 4 3 20" xfId="21508" xr:uid="{00000000-0005-0000-0000-0000A9550000}"/>
    <cellStyle name="Output 2 4 3 20 10" xfId="21509" xr:uid="{00000000-0005-0000-0000-0000AA550000}"/>
    <cellStyle name="Output 2 4 3 20 11" xfId="21510" xr:uid="{00000000-0005-0000-0000-0000AB550000}"/>
    <cellStyle name="Output 2 4 3 20 12" xfId="21511" xr:uid="{00000000-0005-0000-0000-0000AC550000}"/>
    <cellStyle name="Output 2 4 3 20 13" xfId="21512" xr:uid="{00000000-0005-0000-0000-0000AD550000}"/>
    <cellStyle name="Output 2 4 3 20 14" xfId="21513" xr:uid="{00000000-0005-0000-0000-0000AE550000}"/>
    <cellStyle name="Output 2 4 3 20 2" xfId="21514" xr:uid="{00000000-0005-0000-0000-0000AF550000}"/>
    <cellStyle name="Output 2 4 3 20 3" xfId="21515" xr:uid="{00000000-0005-0000-0000-0000B0550000}"/>
    <cellStyle name="Output 2 4 3 20 4" xfId="21516" xr:uid="{00000000-0005-0000-0000-0000B1550000}"/>
    <cellStyle name="Output 2 4 3 20 5" xfId="21517" xr:uid="{00000000-0005-0000-0000-0000B2550000}"/>
    <cellStyle name="Output 2 4 3 20 6" xfId="21518" xr:uid="{00000000-0005-0000-0000-0000B3550000}"/>
    <cellStyle name="Output 2 4 3 20 7" xfId="21519" xr:uid="{00000000-0005-0000-0000-0000B4550000}"/>
    <cellStyle name="Output 2 4 3 20 8" xfId="21520" xr:uid="{00000000-0005-0000-0000-0000B5550000}"/>
    <cellStyle name="Output 2 4 3 20 9" xfId="21521" xr:uid="{00000000-0005-0000-0000-0000B6550000}"/>
    <cellStyle name="Output 2 4 3 21" xfId="21522" xr:uid="{00000000-0005-0000-0000-0000B7550000}"/>
    <cellStyle name="Output 2 4 3 22" xfId="21523" xr:uid="{00000000-0005-0000-0000-0000B8550000}"/>
    <cellStyle name="Output 2 4 3 23" xfId="21524" xr:uid="{00000000-0005-0000-0000-0000B9550000}"/>
    <cellStyle name="Output 2 4 3 24" xfId="21525" xr:uid="{00000000-0005-0000-0000-0000BA550000}"/>
    <cellStyle name="Output 2 4 3 25" xfId="21526" xr:uid="{00000000-0005-0000-0000-0000BB550000}"/>
    <cellStyle name="Output 2 4 3 26" xfId="21527" xr:uid="{00000000-0005-0000-0000-0000BC550000}"/>
    <cellStyle name="Output 2 4 3 27" xfId="21528" xr:uid="{00000000-0005-0000-0000-0000BD550000}"/>
    <cellStyle name="Output 2 4 3 28" xfId="21529" xr:uid="{00000000-0005-0000-0000-0000BE550000}"/>
    <cellStyle name="Output 2 4 3 29" xfId="21530" xr:uid="{00000000-0005-0000-0000-0000BF550000}"/>
    <cellStyle name="Output 2 4 3 3" xfId="21531" xr:uid="{00000000-0005-0000-0000-0000C0550000}"/>
    <cellStyle name="Output 2 4 3 3 10" xfId="21532" xr:uid="{00000000-0005-0000-0000-0000C1550000}"/>
    <cellStyle name="Output 2 4 3 3 11" xfId="21533" xr:uid="{00000000-0005-0000-0000-0000C2550000}"/>
    <cellStyle name="Output 2 4 3 3 12" xfId="21534" xr:uid="{00000000-0005-0000-0000-0000C3550000}"/>
    <cellStyle name="Output 2 4 3 3 13" xfId="21535" xr:uid="{00000000-0005-0000-0000-0000C4550000}"/>
    <cellStyle name="Output 2 4 3 3 14" xfId="21536" xr:uid="{00000000-0005-0000-0000-0000C5550000}"/>
    <cellStyle name="Output 2 4 3 3 15" xfId="21537" xr:uid="{00000000-0005-0000-0000-0000C6550000}"/>
    <cellStyle name="Output 2 4 3 3 16" xfId="21538" xr:uid="{00000000-0005-0000-0000-0000C7550000}"/>
    <cellStyle name="Output 2 4 3 3 2" xfId="21539" xr:uid="{00000000-0005-0000-0000-0000C8550000}"/>
    <cellStyle name="Output 2 4 3 3 3" xfId="21540" xr:uid="{00000000-0005-0000-0000-0000C9550000}"/>
    <cellStyle name="Output 2 4 3 3 4" xfId="21541" xr:uid="{00000000-0005-0000-0000-0000CA550000}"/>
    <cellStyle name="Output 2 4 3 3 5" xfId="21542" xr:uid="{00000000-0005-0000-0000-0000CB550000}"/>
    <cellStyle name="Output 2 4 3 3 6" xfId="21543" xr:uid="{00000000-0005-0000-0000-0000CC550000}"/>
    <cellStyle name="Output 2 4 3 3 7" xfId="21544" xr:uid="{00000000-0005-0000-0000-0000CD550000}"/>
    <cellStyle name="Output 2 4 3 3 8" xfId="21545" xr:uid="{00000000-0005-0000-0000-0000CE550000}"/>
    <cellStyle name="Output 2 4 3 3 9" xfId="21546" xr:uid="{00000000-0005-0000-0000-0000CF550000}"/>
    <cellStyle name="Output 2 4 3 30" xfId="21547" xr:uid="{00000000-0005-0000-0000-0000D0550000}"/>
    <cellStyle name="Output 2 4 3 31" xfId="21548" xr:uid="{00000000-0005-0000-0000-0000D1550000}"/>
    <cellStyle name="Output 2 4 3 32" xfId="21549" xr:uid="{00000000-0005-0000-0000-0000D2550000}"/>
    <cellStyle name="Output 2 4 3 4" xfId="21550" xr:uid="{00000000-0005-0000-0000-0000D3550000}"/>
    <cellStyle name="Output 2 4 3 4 10" xfId="21551" xr:uid="{00000000-0005-0000-0000-0000D4550000}"/>
    <cellStyle name="Output 2 4 3 4 11" xfId="21552" xr:uid="{00000000-0005-0000-0000-0000D5550000}"/>
    <cellStyle name="Output 2 4 3 4 12" xfId="21553" xr:uid="{00000000-0005-0000-0000-0000D6550000}"/>
    <cellStyle name="Output 2 4 3 4 13" xfId="21554" xr:uid="{00000000-0005-0000-0000-0000D7550000}"/>
    <cellStyle name="Output 2 4 3 4 14" xfId="21555" xr:uid="{00000000-0005-0000-0000-0000D8550000}"/>
    <cellStyle name="Output 2 4 3 4 15" xfId="21556" xr:uid="{00000000-0005-0000-0000-0000D9550000}"/>
    <cellStyle name="Output 2 4 3 4 2" xfId="21557" xr:uid="{00000000-0005-0000-0000-0000DA550000}"/>
    <cellStyle name="Output 2 4 3 4 3" xfId="21558" xr:uid="{00000000-0005-0000-0000-0000DB550000}"/>
    <cellStyle name="Output 2 4 3 4 4" xfId="21559" xr:uid="{00000000-0005-0000-0000-0000DC550000}"/>
    <cellStyle name="Output 2 4 3 4 5" xfId="21560" xr:uid="{00000000-0005-0000-0000-0000DD550000}"/>
    <cellStyle name="Output 2 4 3 4 6" xfId="21561" xr:uid="{00000000-0005-0000-0000-0000DE550000}"/>
    <cellStyle name="Output 2 4 3 4 7" xfId="21562" xr:uid="{00000000-0005-0000-0000-0000DF550000}"/>
    <cellStyle name="Output 2 4 3 4 8" xfId="21563" xr:uid="{00000000-0005-0000-0000-0000E0550000}"/>
    <cellStyle name="Output 2 4 3 4 9" xfId="21564" xr:uid="{00000000-0005-0000-0000-0000E1550000}"/>
    <cellStyle name="Output 2 4 3 5" xfId="21565" xr:uid="{00000000-0005-0000-0000-0000E2550000}"/>
    <cellStyle name="Output 2 4 3 5 10" xfId="21566" xr:uid="{00000000-0005-0000-0000-0000E3550000}"/>
    <cellStyle name="Output 2 4 3 5 11" xfId="21567" xr:uid="{00000000-0005-0000-0000-0000E4550000}"/>
    <cellStyle name="Output 2 4 3 5 12" xfId="21568" xr:uid="{00000000-0005-0000-0000-0000E5550000}"/>
    <cellStyle name="Output 2 4 3 5 13" xfId="21569" xr:uid="{00000000-0005-0000-0000-0000E6550000}"/>
    <cellStyle name="Output 2 4 3 5 14" xfId="21570" xr:uid="{00000000-0005-0000-0000-0000E7550000}"/>
    <cellStyle name="Output 2 4 3 5 2" xfId="21571" xr:uid="{00000000-0005-0000-0000-0000E8550000}"/>
    <cellStyle name="Output 2 4 3 5 3" xfId="21572" xr:uid="{00000000-0005-0000-0000-0000E9550000}"/>
    <cellStyle name="Output 2 4 3 5 4" xfId="21573" xr:uid="{00000000-0005-0000-0000-0000EA550000}"/>
    <cellStyle name="Output 2 4 3 5 5" xfId="21574" xr:uid="{00000000-0005-0000-0000-0000EB550000}"/>
    <cellStyle name="Output 2 4 3 5 6" xfId="21575" xr:uid="{00000000-0005-0000-0000-0000EC550000}"/>
    <cellStyle name="Output 2 4 3 5 7" xfId="21576" xr:uid="{00000000-0005-0000-0000-0000ED550000}"/>
    <cellStyle name="Output 2 4 3 5 8" xfId="21577" xr:uid="{00000000-0005-0000-0000-0000EE550000}"/>
    <cellStyle name="Output 2 4 3 5 9" xfId="21578" xr:uid="{00000000-0005-0000-0000-0000EF550000}"/>
    <cellStyle name="Output 2 4 3 6" xfId="21579" xr:uid="{00000000-0005-0000-0000-0000F0550000}"/>
    <cellStyle name="Output 2 4 3 6 10" xfId="21580" xr:uid="{00000000-0005-0000-0000-0000F1550000}"/>
    <cellStyle name="Output 2 4 3 6 11" xfId="21581" xr:uid="{00000000-0005-0000-0000-0000F2550000}"/>
    <cellStyle name="Output 2 4 3 6 12" xfId="21582" xr:uid="{00000000-0005-0000-0000-0000F3550000}"/>
    <cellStyle name="Output 2 4 3 6 13" xfId="21583" xr:uid="{00000000-0005-0000-0000-0000F4550000}"/>
    <cellStyle name="Output 2 4 3 6 14" xfId="21584" xr:uid="{00000000-0005-0000-0000-0000F5550000}"/>
    <cellStyle name="Output 2 4 3 6 2" xfId="21585" xr:uid="{00000000-0005-0000-0000-0000F6550000}"/>
    <cellStyle name="Output 2 4 3 6 3" xfId="21586" xr:uid="{00000000-0005-0000-0000-0000F7550000}"/>
    <cellStyle name="Output 2 4 3 6 4" xfId="21587" xr:uid="{00000000-0005-0000-0000-0000F8550000}"/>
    <cellStyle name="Output 2 4 3 6 5" xfId="21588" xr:uid="{00000000-0005-0000-0000-0000F9550000}"/>
    <cellStyle name="Output 2 4 3 6 6" xfId="21589" xr:uid="{00000000-0005-0000-0000-0000FA550000}"/>
    <cellStyle name="Output 2 4 3 6 7" xfId="21590" xr:uid="{00000000-0005-0000-0000-0000FB550000}"/>
    <cellStyle name="Output 2 4 3 6 8" xfId="21591" xr:uid="{00000000-0005-0000-0000-0000FC550000}"/>
    <cellStyle name="Output 2 4 3 6 9" xfId="21592" xr:uid="{00000000-0005-0000-0000-0000FD550000}"/>
    <cellStyle name="Output 2 4 3 7" xfId="21593" xr:uid="{00000000-0005-0000-0000-0000FE550000}"/>
    <cellStyle name="Output 2 4 3 7 10" xfId="21594" xr:uid="{00000000-0005-0000-0000-0000FF550000}"/>
    <cellStyle name="Output 2 4 3 7 11" xfId="21595" xr:uid="{00000000-0005-0000-0000-000000560000}"/>
    <cellStyle name="Output 2 4 3 7 12" xfId="21596" xr:uid="{00000000-0005-0000-0000-000001560000}"/>
    <cellStyle name="Output 2 4 3 7 13" xfId="21597" xr:uid="{00000000-0005-0000-0000-000002560000}"/>
    <cellStyle name="Output 2 4 3 7 14" xfId="21598" xr:uid="{00000000-0005-0000-0000-000003560000}"/>
    <cellStyle name="Output 2 4 3 7 2" xfId="21599" xr:uid="{00000000-0005-0000-0000-000004560000}"/>
    <cellStyle name="Output 2 4 3 7 3" xfId="21600" xr:uid="{00000000-0005-0000-0000-000005560000}"/>
    <cellStyle name="Output 2 4 3 7 4" xfId="21601" xr:uid="{00000000-0005-0000-0000-000006560000}"/>
    <cellStyle name="Output 2 4 3 7 5" xfId="21602" xr:uid="{00000000-0005-0000-0000-000007560000}"/>
    <cellStyle name="Output 2 4 3 7 6" xfId="21603" xr:uid="{00000000-0005-0000-0000-000008560000}"/>
    <cellStyle name="Output 2 4 3 7 7" xfId="21604" xr:uid="{00000000-0005-0000-0000-000009560000}"/>
    <cellStyle name="Output 2 4 3 7 8" xfId="21605" xr:uid="{00000000-0005-0000-0000-00000A560000}"/>
    <cellStyle name="Output 2 4 3 7 9" xfId="21606" xr:uid="{00000000-0005-0000-0000-00000B560000}"/>
    <cellStyle name="Output 2 4 3 8" xfId="21607" xr:uid="{00000000-0005-0000-0000-00000C560000}"/>
    <cellStyle name="Output 2 4 3 8 10" xfId="21608" xr:uid="{00000000-0005-0000-0000-00000D560000}"/>
    <cellStyle name="Output 2 4 3 8 11" xfId="21609" xr:uid="{00000000-0005-0000-0000-00000E560000}"/>
    <cellStyle name="Output 2 4 3 8 12" xfId="21610" xr:uid="{00000000-0005-0000-0000-00000F560000}"/>
    <cellStyle name="Output 2 4 3 8 13" xfId="21611" xr:uid="{00000000-0005-0000-0000-000010560000}"/>
    <cellStyle name="Output 2 4 3 8 14" xfId="21612" xr:uid="{00000000-0005-0000-0000-000011560000}"/>
    <cellStyle name="Output 2 4 3 8 2" xfId="21613" xr:uid="{00000000-0005-0000-0000-000012560000}"/>
    <cellStyle name="Output 2 4 3 8 3" xfId="21614" xr:uid="{00000000-0005-0000-0000-000013560000}"/>
    <cellStyle name="Output 2 4 3 8 4" xfId="21615" xr:uid="{00000000-0005-0000-0000-000014560000}"/>
    <cellStyle name="Output 2 4 3 8 5" xfId="21616" xr:uid="{00000000-0005-0000-0000-000015560000}"/>
    <cellStyle name="Output 2 4 3 8 6" xfId="21617" xr:uid="{00000000-0005-0000-0000-000016560000}"/>
    <cellStyle name="Output 2 4 3 8 7" xfId="21618" xr:uid="{00000000-0005-0000-0000-000017560000}"/>
    <cellStyle name="Output 2 4 3 8 8" xfId="21619" xr:uid="{00000000-0005-0000-0000-000018560000}"/>
    <cellStyle name="Output 2 4 3 8 9" xfId="21620" xr:uid="{00000000-0005-0000-0000-000019560000}"/>
    <cellStyle name="Output 2 4 3 9" xfId="21621" xr:uid="{00000000-0005-0000-0000-00001A560000}"/>
    <cellStyle name="Output 2 4 3 9 10" xfId="21622" xr:uid="{00000000-0005-0000-0000-00001B560000}"/>
    <cellStyle name="Output 2 4 3 9 11" xfId="21623" xr:uid="{00000000-0005-0000-0000-00001C560000}"/>
    <cellStyle name="Output 2 4 3 9 12" xfId="21624" xr:uid="{00000000-0005-0000-0000-00001D560000}"/>
    <cellStyle name="Output 2 4 3 9 13" xfId="21625" xr:uid="{00000000-0005-0000-0000-00001E560000}"/>
    <cellStyle name="Output 2 4 3 9 14" xfId="21626" xr:uid="{00000000-0005-0000-0000-00001F560000}"/>
    <cellStyle name="Output 2 4 3 9 2" xfId="21627" xr:uid="{00000000-0005-0000-0000-000020560000}"/>
    <cellStyle name="Output 2 4 3 9 3" xfId="21628" xr:uid="{00000000-0005-0000-0000-000021560000}"/>
    <cellStyle name="Output 2 4 3 9 4" xfId="21629" xr:uid="{00000000-0005-0000-0000-000022560000}"/>
    <cellStyle name="Output 2 4 3 9 5" xfId="21630" xr:uid="{00000000-0005-0000-0000-000023560000}"/>
    <cellStyle name="Output 2 4 3 9 6" xfId="21631" xr:uid="{00000000-0005-0000-0000-000024560000}"/>
    <cellStyle name="Output 2 4 3 9 7" xfId="21632" xr:uid="{00000000-0005-0000-0000-000025560000}"/>
    <cellStyle name="Output 2 4 3 9 8" xfId="21633" xr:uid="{00000000-0005-0000-0000-000026560000}"/>
    <cellStyle name="Output 2 4 3 9 9" xfId="21634" xr:uid="{00000000-0005-0000-0000-000027560000}"/>
    <cellStyle name="Output 2 4 30" xfId="21635" xr:uid="{00000000-0005-0000-0000-000028560000}"/>
    <cellStyle name="Output 2 4 31" xfId="21636" xr:uid="{00000000-0005-0000-0000-000029560000}"/>
    <cellStyle name="Output 2 4 32" xfId="21637" xr:uid="{00000000-0005-0000-0000-00002A560000}"/>
    <cellStyle name="Output 2 4 33" xfId="21638" xr:uid="{00000000-0005-0000-0000-00002B560000}"/>
    <cellStyle name="Output 2 4 34" xfId="21639" xr:uid="{00000000-0005-0000-0000-00002C560000}"/>
    <cellStyle name="Output 2 4 4" xfId="21640" xr:uid="{00000000-0005-0000-0000-00002D560000}"/>
    <cellStyle name="Output 2 4 4 10" xfId="21641" xr:uid="{00000000-0005-0000-0000-00002E560000}"/>
    <cellStyle name="Output 2 4 4 11" xfId="21642" xr:uid="{00000000-0005-0000-0000-00002F560000}"/>
    <cellStyle name="Output 2 4 4 12" xfId="21643" xr:uid="{00000000-0005-0000-0000-000030560000}"/>
    <cellStyle name="Output 2 4 4 13" xfId="21644" xr:uid="{00000000-0005-0000-0000-000031560000}"/>
    <cellStyle name="Output 2 4 4 14" xfId="21645" xr:uid="{00000000-0005-0000-0000-000032560000}"/>
    <cellStyle name="Output 2 4 4 15" xfId="21646" xr:uid="{00000000-0005-0000-0000-000033560000}"/>
    <cellStyle name="Output 2 4 4 16" xfId="21647" xr:uid="{00000000-0005-0000-0000-000034560000}"/>
    <cellStyle name="Output 2 4 4 2" xfId="21648" xr:uid="{00000000-0005-0000-0000-000035560000}"/>
    <cellStyle name="Output 2 4 4 3" xfId="21649" xr:uid="{00000000-0005-0000-0000-000036560000}"/>
    <cellStyle name="Output 2 4 4 4" xfId="21650" xr:uid="{00000000-0005-0000-0000-000037560000}"/>
    <cellStyle name="Output 2 4 4 5" xfId="21651" xr:uid="{00000000-0005-0000-0000-000038560000}"/>
    <cellStyle name="Output 2 4 4 6" xfId="21652" xr:uid="{00000000-0005-0000-0000-000039560000}"/>
    <cellStyle name="Output 2 4 4 7" xfId="21653" xr:uid="{00000000-0005-0000-0000-00003A560000}"/>
    <cellStyle name="Output 2 4 4 8" xfId="21654" xr:uid="{00000000-0005-0000-0000-00003B560000}"/>
    <cellStyle name="Output 2 4 4 9" xfId="21655" xr:uid="{00000000-0005-0000-0000-00003C560000}"/>
    <cellStyle name="Output 2 4 5" xfId="21656" xr:uid="{00000000-0005-0000-0000-00003D560000}"/>
    <cellStyle name="Output 2 4 5 10" xfId="21657" xr:uid="{00000000-0005-0000-0000-00003E560000}"/>
    <cellStyle name="Output 2 4 5 11" xfId="21658" xr:uid="{00000000-0005-0000-0000-00003F560000}"/>
    <cellStyle name="Output 2 4 5 12" xfId="21659" xr:uid="{00000000-0005-0000-0000-000040560000}"/>
    <cellStyle name="Output 2 4 5 13" xfId="21660" xr:uid="{00000000-0005-0000-0000-000041560000}"/>
    <cellStyle name="Output 2 4 5 14" xfId="21661" xr:uid="{00000000-0005-0000-0000-000042560000}"/>
    <cellStyle name="Output 2 4 5 15" xfId="21662" xr:uid="{00000000-0005-0000-0000-000043560000}"/>
    <cellStyle name="Output 2 4 5 16" xfId="21663" xr:uid="{00000000-0005-0000-0000-000044560000}"/>
    <cellStyle name="Output 2 4 5 2" xfId="21664" xr:uid="{00000000-0005-0000-0000-000045560000}"/>
    <cellStyle name="Output 2 4 5 3" xfId="21665" xr:uid="{00000000-0005-0000-0000-000046560000}"/>
    <cellStyle name="Output 2 4 5 4" xfId="21666" xr:uid="{00000000-0005-0000-0000-000047560000}"/>
    <cellStyle name="Output 2 4 5 5" xfId="21667" xr:uid="{00000000-0005-0000-0000-000048560000}"/>
    <cellStyle name="Output 2 4 5 6" xfId="21668" xr:uid="{00000000-0005-0000-0000-000049560000}"/>
    <cellStyle name="Output 2 4 5 7" xfId="21669" xr:uid="{00000000-0005-0000-0000-00004A560000}"/>
    <cellStyle name="Output 2 4 5 8" xfId="21670" xr:uid="{00000000-0005-0000-0000-00004B560000}"/>
    <cellStyle name="Output 2 4 5 9" xfId="21671" xr:uid="{00000000-0005-0000-0000-00004C560000}"/>
    <cellStyle name="Output 2 4 6" xfId="21672" xr:uid="{00000000-0005-0000-0000-00004D560000}"/>
    <cellStyle name="Output 2 4 6 10" xfId="21673" xr:uid="{00000000-0005-0000-0000-00004E560000}"/>
    <cellStyle name="Output 2 4 6 11" xfId="21674" xr:uid="{00000000-0005-0000-0000-00004F560000}"/>
    <cellStyle name="Output 2 4 6 12" xfId="21675" xr:uid="{00000000-0005-0000-0000-000050560000}"/>
    <cellStyle name="Output 2 4 6 13" xfId="21676" xr:uid="{00000000-0005-0000-0000-000051560000}"/>
    <cellStyle name="Output 2 4 6 14" xfId="21677" xr:uid="{00000000-0005-0000-0000-000052560000}"/>
    <cellStyle name="Output 2 4 6 15" xfId="21678" xr:uid="{00000000-0005-0000-0000-000053560000}"/>
    <cellStyle name="Output 2 4 6 2" xfId="21679" xr:uid="{00000000-0005-0000-0000-000054560000}"/>
    <cellStyle name="Output 2 4 6 3" xfId="21680" xr:uid="{00000000-0005-0000-0000-000055560000}"/>
    <cellStyle name="Output 2 4 6 4" xfId="21681" xr:uid="{00000000-0005-0000-0000-000056560000}"/>
    <cellStyle name="Output 2 4 6 5" xfId="21682" xr:uid="{00000000-0005-0000-0000-000057560000}"/>
    <cellStyle name="Output 2 4 6 6" xfId="21683" xr:uid="{00000000-0005-0000-0000-000058560000}"/>
    <cellStyle name="Output 2 4 6 7" xfId="21684" xr:uid="{00000000-0005-0000-0000-000059560000}"/>
    <cellStyle name="Output 2 4 6 8" xfId="21685" xr:uid="{00000000-0005-0000-0000-00005A560000}"/>
    <cellStyle name="Output 2 4 6 9" xfId="21686" xr:uid="{00000000-0005-0000-0000-00005B560000}"/>
    <cellStyle name="Output 2 4 7" xfId="21687" xr:uid="{00000000-0005-0000-0000-00005C560000}"/>
    <cellStyle name="Output 2 4 7 10" xfId="21688" xr:uid="{00000000-0005-0000-0000-00005D560000}"/>
    <cellStyle name="Output 2 4 7 11" xfId="21689" xr:uid="{00000000-0005-0000-0000-00005E560000}"/>
    <cellStyle name="Output 2 4 7 12" xfId="21690" xr:uid="{00000000-0005-0000-0000-00005F560000}"/>
    <cellStyle name="Output 2 4 7 13" xfId="21691" xr:uid="{00000000-0005-0000-0000-000060560000}"/>
    <cellStyle name="Output 2 4 7 14" xfId="21692" xr:uid="{00000000-0005-0000-0000-000061560000}"/>
    <cellStyle name="Output 2 4 7 2" xfId="21693" xr:uid="{00000000-0005-0000-0000-000062560000}"/>
    <cellStyle name="Output 2 4 7 3" xfId="21694" xr:uid="{00000000-0005-0000-0000-000063560000}"/>
    <cellStyle name="Output 2 4 7 4" xfId="21695" xr:uid="{00000000-0005-0000-0000-000064560000}"/>
    <cellStyle name="Output 2 4 7 5" xfId="21696" xr:uid="{00000000-0005-0000-0000-000065560000}"/>
    <cellStyle name="Output 2 4 7 6" xfId="21697" xr:uid="{00000000-0005-0000-0000-000066560000}"/>
    <cellStyle name="Output 2 4 7 7" xfId="21698" xr:uid="{00000000-0005-0000-0000-000067560000}"/>
    <cellStyle name="Output 2 4 7 8" xfId="21699" xr:uid="{00000000-0005-0000-0000-000068560000}"/>
    <cellStyle name="Output 2 4 7 9" xfId="21700" xr:uid="{00000000-0005-0000-0000-000069560000}"/>
    <cellStyle name="Output 2 4 8" xfId="21701" xr:uid="{00000000-0005-0000-0000-00006A560000}"/>
    <cellStyle name="Output 2 4 8 10" xfId="21702" xr:uid="{00000000-0005-0000-0000-00006B560000}"/>
    <cellStyle name="Output 2 4 8 11" xfId="21703" xr:uid="{00000000-0005-0000-0000-00006C560000}"/>
    <cellStyle name="Output 2 4 8 12" xfId="21704" xr:uid="{00000000-0005-0000-0000-00006D560000}"/>
    <cellStyle name="Output 2 4 8 13" xfId="21705" xr:uid="{00000000-0005-0000-0000-00006E560000}"/>
    <cellStyle name="Output 2 4 8 14" xfId="21706" xr:uid="{00000000-0005-0000-0000-00006F560000}"/>
    <cellStyle name="Output 2 4 8 2" xfId="21707" xr:uid="{00000000-0005-0000-0000-000070560000}"/>
    <cellStyle name="Output 2 4 8 3" xfId="21708" xr:uid="{00000000-0005-0000-0000-000071560000}"/>
    <cellStyle name="Output 2 4 8 4" xfId="21709" xr:uid="{00000000-0005-0000-0000-000072560000}"/>
    <cellStyle name="Output 2 4 8 5" xfId="21710" xr:uid="{00000000-0005-0000-0000-000073560000}"/>
    <cellStyle name="Output 2 4 8 6" xfId="21711" xr:uid="{00000000-0005-0000-0000-000074560000}"/>
    <cellStyle name="Output 2 4 8 7" xfId="21712" xr:uid="{00000000-0005-0000-0000-000075560000}"/>
    <cellStyle name="Output 2 4 8 8" xfId="21713" xr:uid="{00000000-0005-0000-0000-000076560000}"/>
    <cellStyle name="Output 2 4 8 9" xfId="21714" xr:uid="{00000000-0005-0000-0000-000077560000}"/>
    <cellStyle name="Output 2 4 9" xfId="21715" xr:uid="{00000000-0005-0000-0000-000078560000}"/>
    <cellStyle name="Output 2 4 9 10" xfId="21716" xr:uid="{00000000-0005-0000-0000-000079560000}"/>
    <cellStyle name="Output 2 4 9 11" xfId="21717" xr:uid="{00000000-0005-0000-0000-00007A560000}"/>
    <cellStyle name="Output 2 4 9 12" xfId="21718" xr:uid="{00000000-0005-0000-0000-00007B560000}"/>
    <cellStyle name="Output 2 4 9 13" xfId="21719" xr:uid="{00000000-0005-0000-0000-00007C560000}"/>
    <cellStyle name="Output 2 4 9 14" xfId="21720" xr:uid="{00000000-0005-0000-0000-00007D560000}"/>
    <cellStyle name="Output 2 4 9 2" xfId="21721" xr:uid="{00000000-0005-0000-0000-00007E560000}"/>
    <cellStyle name="Output 2 4 9 3" xfId="21722" xr:uid="{00000000-0005-0000-0000-00007F560000}"/>
    <cellStyle name="Output 2 4 9 4" xfId="21723" xr:uid="{00000000-0005-0000-0000-000080560000}"/>
    <cellStyle name="Output 2 4 9 5" xfId="21724" xr:uid="{00000000-0005-0000-0000-000081560000}"/>
    <cellStyle name="Output 2 4 9 6" xfId="21725" xr:uid="{00000000-0005-0000-0000-000082560000}"/>
    <cellStyle name="Output 2 4 9 7" xfId="21726" xr:uid="{00000000-0005-0000-0000-000083560000}"/>
    <cellStyle name="Output 2 4 9 8" xfId="21727" xr:uid="{00000000-0005-0000-0000-000084560000}"/>
    <cellStyle name="Output 2 4 9 9" xfId="21728" xr:uid="{00000000-0005-0000-0000-000085560000}"/>
    <cellStyle name="Output 2 5" xfId="21729" xr:uid="{00000000-0005-0000-0000-000086560000}"/>
    <cellStyle name="Output 2 5 10" xfId="21730" xr:uid="{00000000-0005-0000-0000-000087560000}"/>
    <cellStyle name="Output 2 5 10 10" xfId="21731" xr:uid="{00000000-0005-0000-0000-000088560000}"/>
    <cellStyle name="Output 2 5 10 11" xfId="21732" xr:uid="{00000000-0005-0000-0000-000089560000}"/>
    <cellStyle name="Output 2 5 10 12" xfId="21733" xr:uid="{00000000-0005-0000-0000-00008A560000}"/>
    <cellStyle name="Output 2 5 10 13" xfId="21734" xr:uid="{00000000-0005-0000-0000-00008B560000}"/>
    <cellStyle name="Output 2 5 10 14" xfId="21735" xr:uid="{00000000-0005-0000-0000-00008C560000}"/>
    <cellStyle name="Output 2 5 10 2" xfId="21736" xr:uid="{00000000-0005-0000-0000-00008D560000}"/>
    <cellStyle name="Output 2 5 10 3" xfId="21737" xr:uid="{00000000-0005-0000-0000-00008E560000}"/>
    <cellStyle name="Output 2 5 10 4" xfId="21738" xr:uid="{00000000-0005-0000-0000-00008F560000}"/>
    <cellStyle name="Output 2 5 10 5" xfId="21739" xr:uid="{00000000-0005-0000-0000-000090560000}"/>
    <cellStyle name="Output 2 5 10 6" xfId="21740" xr:uid="{00000000-0005-0000-0000-000091560000}"/>
    <cellStyle name="Output 2 5 10 7" xfId="21741" xr:uid="{00000000-0005-0000-0000-000092560000}"/>
    <cellStyle name="Output 2 5 10 8" xfId="21742" xr:uid="{00000000-0005-0000-0000-000093560000}"/>
    <cellStyle name="Output 2 5 10 9" xfId="21743" xr:uid="{00000000-0005-0000-0000-000094560000}"/>
    <cellStyle name="Output 2 5 11" xfId="21744" xr:uid="{00000000-0005-0000-0000-000095560000}"/>
    <cellStyle name="Output 2 5 11 10" xfId="21745" xr:uid="{00000000-0005-0000-0000-000096560000}"/>
    <cellStyle name="Output 2 5 11 11" xfId="21746" xr:uid="{00000000-0005-0000-0000-000097560000}"/>
    <cellStyle name="Output 2 5 11 12" xfId="21747" xr:uid="{00000000-0005-0000-0000-000098560000}"/>
    <cellStyle name="Output 2 5 11 13" xfId="21748" xr:uid="{00000000-0005-0000-0000-000099560000}"/>
    <cellStyle name="Output 2 5 11 14" xfId="21749" xr:uid="{00000000-0005-0000-0000-00009A560000}"/>
    <cellStyle name="Output 2 5 11 2" xfId="21750" xr:uid="{00000000-0005-0000-0000-00009B560000}"/>
    <cellStyle name="Output 2 5 11 3" xfId="21751" xr:uid="{00000000-0005-0000-0000-00009C560000}"/>
    <cellStyle name="Output 2 5 11 4" xfId="21752" xr:uid="{00000000-0005-0000-0000-00009D560000}"/>
    <cellStyle name="Output 2 5 11 5" xfId="21753" xr:uid="{00000000-0005-0000-0000-00009E560000}"/>
    <cellStyle name="Output 2 5 11 6" xfId="21754" xr:uid="{00000000-0005-0000-0000-00009F560000}"/>
    <cellStyle name="Output 2 5 11 7" xfId="21755" xr:uid="{00000000-0005-0000-0000-0000A0560000}"/>
    <cellStyle name="Output 2 5 11 8" xfId="21756" xr:uid="{00000000-0005-0000-0000-0000A1560000}"/>
    <cellStyle name="Output 2 5 11 9" xfId="21757" xr:uid="{00000000-0005-0000-0000-0000A2560000}"/>
    <cellStyle name="Output 2 5 12" xfId="21758" xr:uid="{00000000-0005-0000-0000-0000A3560000}"/>
    <cellStyle name="Output 2 5 12 10" xfId="21759" xr:uid="{00000000-0005-0000-0000-0000A4560000}"/>
    <cellStyle name="Output 2 5 12 11" xfId="21760" xr:uid="{00000000-0005-0000-0000-0000A5560000}"/>
    <cellStyle name="Output 2 5 12 12" xfId="21761" xr:uid="{00000000-0005-0000-0000-0000A6560000}"/>
    <cellStyle name="Output 2 5 12 13" xfId="21762" xr:uid="{00000000-0005-0000-0000-0000A7560000}"/>
    <cellStyle name="Output 2 5 12 14" xfId="21763" xr:uid="{00000000-0005-0000-0000-0000A8560000}"/>
    <cellStyle name="Output 2 5 12 2" xfId="21764" xr:uid="{00000000-0005-0000-0000-0000A9560000}"/>
    <cellStyle name="Output 2 5 12 3" xfId="21765" xr:uid="{00000000-0005-0000-0000-0000AA560000}"/>
    <cellStyle name="Output 2 5 12 4" xfId="21766" xr:uid="{00000000-0005-0000-0000-0000AB560000}"/>
    <cellStyle name="Output 2 5 12 5" xfId="21767" xr:uid="{00000000-0005-0000-0000-0000AC560000}"/>
    <cellStyle name="Output 2 5 12 6" xfId="21768" xr:uid="{00000000-0005-0000-0000-0000AD560000}"/>
    <cellStyle name="Output 2 5 12 7" xfId="21769" xr:uid="{00000000-0005-0000-0000-0000AE560000}"/>
    <cellStyle name="Output 2 5 12 8" xfId="21770" xr:uid="{00000000-0005-0000-0000-0000AF560000}"/>
    <cellStyle name="Output 2 5 12 9" xfId="21771" xr:uid="{00000000-0005-0000-0000-0000B0560000}"/>
    <cellStyle name="Output 2 5 13" xfId="21772" xr:uid="{00000000-0005-0000-0000-0000B1560000}"/>
    <cellStyle name="Output 2 5 13 10" xfId="21773" xr:uid="{00000000-0005-0000-0000-0000B2560000}"/>
    <cellStyle name="Output 2 5 13 11" xfId="21774" xr:uid="{00000000-0005-0000-0000-0000B3560000}"/>
    <cellStyle name="Output 2 5 13 12" xfId="21775" xr:uid="{00000000-0005-0000-0000-0000B4560000}"/>
    <cellStyle name="Output 2 5 13 13" xfId="21776" xr:uid="{00000000-0005-0000-0000-0000B5560000}"/>
    <cellStyle name="Output 2 5 13 14" xfId="21777" xr:uid="{00000000-0005-0000-0000-0000B6560000}"/>
    <cellStyle name="Output 2 5 13 2" xfId="21778" xr:uid="{00000000-0005-0000-0000-0000B7560000}"/>
    <cellStyle name="Output 2 5 13 3" xfId="21779" xr:uid="{00000000-0005-0000-0000-0000B8560000}"/>
    <cellStyle name="Output 2 5 13 4" xfId="21780" xr:uid="{00000000-0005-0000-0000-0000B9560000}"/>
    <cellStyle name="Output 2 5 13 5" xfId="21781" xr:uid="{00000000-0005-0000-0000-0000BA560000}"/>
    <cellStyle name="Output 2 5 13 6" xfId="21782" xr:uid="{00000000-0005-0000-0000-0000BB560000}"/>
    <cellStyle name="Output 2 5 13 7" xfId="21783" xr:uid="{00000000-0005-0000-0000-0000BC560000}"/>
    <cellStyle name="Output 2 5 13 8" xfId="21784" xr:uid="{00000000-0005-0000-0000-0000BD560000}"/>
    <cellStyle name="Output 2 5 13 9" xfId="21785" xr:uid="{00000000-0005-0000-0000-0000BE560000}"/>
    <cellStyle name="Output 2 5 14" xfId="21786" xr:uid="{00000000-0005-0000-0000-0000BF560000}"/>
    <cellStyle name="Output 2 5 14 10" xfId="21787" xr:uid="{00000000-0005-0000-0000-0000C0560000}"/>
    <cellStyle name="Output 2 5 14 11" xfId="21788" xr:uid="{00000000-0005-0000-0000-0000C1560000}"/>
    <cellStyle name="Output 2 5 14 12" xfId="21789" xr:uid="{00000000-0005-0000-0000-0000C2560000}"/>
    <cellStyle name="Output 2 5 14 13" xfId="21790" xr:uid="{00000000-0005-0000-0000-0000C3560000}"/>
    <cellStyle name="Output 2 5 14 14" xfId="21791" xr:uid="{00000000-0005-0000-0000-0000C4560000}"/>
    <cellStyle name="Output 2 5 14 2" xfId="21792" xr:uid="{00000000-0005-0000-0000-0000C5560000}"/>
    <cellStyle name="Output 2 5 14 3" xfId="21793" xr:uid="{00000000-0005-0000-0000-0000C6560000}"/>
    <cellStyle name="Output 2 5 14 4" xfId="21794" xr:uid="{00000000-0005-0000-0000-0000C7560000}"/>
    <cellStyle name="Output 2 5 14 5" xfId="21795" xr:uid="{00000000-0005-0000-0000-0000C8560000}"/>
    <cellStyle name="Output 2 5 14 6" xfId="21796" xr:uid="{00000000-0005-0000-0000-0000C9560000}"/>
    <cellStyle name="Output 2 5 14 7" xfId="21797" xr:uid="{00000000-0005-0000-0000-0000CA560000}"/>
    <cellStyle name="Output 2 5 14 8" xfId="21798" xr:uid="{00000000-0005-0000-0000-0000CB560000}"/>
    <cellStyle name="Output 2 5 14 9" xfId="21799" xr:uid="{00000000-0005-0000-0000-0000CC560000}"/>
    <cellStyle name="Output 2 5 15" xfId="21800" xr:uid="{00000000-0005-0000-0000-0000CD560000}"/>
    <cellStyle name="Output 2 5 15 10" xfId="21801" xr:uid="{00000000-0005-0000-0000-0000CE560000}"/>
    <cellStyle name="Output 2 5 15 11" xfId="21802" xr:uid="{00000000-0005-0000-0000-0000CF560000}"/>
    <cellStyle name="Output 2 5 15 12" xfId="21803" xr:uid="{00000000-0005-0000-0000-0000D0560000}"/>
    <cellStyle name="Output 2 5 15 13" xfId="21804" xr:uid="{00000000-0005-0000-0000-0000D1560000}"/>
    <cellStyle name="Output 2 5 15 14" xfId="21805" xr:uid="{00000000-0005-0000-0000-0000D2560000}"/>
    <cellStyle name="Output 2 5 15 2" xfId="21806" xr:uid="{00000000-0005-0000-0000-0000D3560000}"/>
    <cellStyle name="Output 2 5 15 3" xfId="21807" xr:uid="{00000000-0005-0000-0000-0000D4560000}"/>
    <cellStyle name="Output 2 5 15 4" xfId="21808" xr:uid="{00000000-0005-0000-0000-0000D5560000}"/>
    <cellStyle name="Output 2 5 15 5" xfId="21809" xr:uid="{00000000-0005-0000-0000-0000D6560000}"/>
    <cellStyle name="Output 2 5 15 6" xfId="21810" xr:uid="{00000000-0005-0000-0000-0000D7560000}"/>
    <cellStyle name="Output 2 5 15 7" xfId="21811" xr:uid="{00000000-0005-0000-0000-0000D8560000}"/>
    <cellStyle name="Output 2 5 15 8" xfId="21812" xr:uid="{00000000-0005-0000-0000-0000D9560000}"/>
    <cellStyle name="Output 2 5 15 9" xfId="21813" xr:uid="{00000000-0005-0000-0000-0000DA560000}"/>
    <cellStyle name="Output 2 5 16" xfId="21814" xr:uid="{00000000-0005-0000-0000-0000DB560000}"/>
    <cellStyle name="Output 2 5 16 10" xfId="21815" xr:uid="{00000000-0005-0000-0000-0000DC560000}"/>
    <cellStyle name="Output 2 5 16 11" xfId="21816" xr:uid="{00000000-0005-0000-0000-0000DD560000}"/>
    <cellStyle name="Output 2 5 16 12" xfId="21817" xr:uid="{00000000-0005-0000-0000-0000DE560000}"/>
    <cellStyle name="Output 2 5 16 13" xfId="21818" xr:uid="{00000000-0005-0000-0000-0000DF560000}"/>
    <cellStyle name="Output 2 5 16 14" xfId="21819" xr:uid="{00000000-0005-0000-0000-0000E0560000}"/>
    <cellStyle name="Output 2 5 16 2" xfId="21820" xr:uid="{00000000-0005-0000-0000-0000E1560000}"/>
    <cellStyle name="Output 2 5 16 3" xfId="21821" xr:uid="{00000000-0005-0000-0000-0000E2560000}"/>
    <cellStyle name="Output 2 5 16 4" xfId="21822" xr:uid="{00000000-0005-0000-0000-0000E3560000}"/>
    <cellStyle name="Output 2 5 16 5" xfId="21823" xr:uid="{00000000-0005-0000-0000-0000E4560000}"/>
    <cellStyle name="Output 2 5 16 6" xfId="21824" xr:uid="{00000000-0005-0000-0000-0000E5560000}"/>
    <cellStyle name="Output 2 5 16 7" xfId="21825" xr:uid="{00000000-0005-0000-0000-0000E6560000}"/>
    <cellStyle name="Output 2 5 16 8" xfId="21826" xr:uid="{00000000-0005-0000-0000-0000E7560000}"/>
    <cellStyle name="Output 2 5 16 9" xfId="21827" xr:uid="{00000000-0005-0000-0000-0000E8560000}"/>
    <cellStyle name="Output 2 5 17" xfId="21828" xr:uid="{00000000-0005-0000-0000-0000E9560000}"/>
    <cellStyle name="Output 2 5 17 10" xfId="21829" xr:uid="{00000000-0005-0000-0000-0000EA560000}"/>
    <cellStyle name="Output 2 5 17 11" xfId="21830" xr:uid="{00000000-0005-0000-0000-0000EB560000}"/>
    <cellStyle name="Output 2 5 17 12" xfId="21831" xr:uid="{00000000-0005-0000-0000-0000EC560000}"/>
    <cellStyle name="Output 2 5 17 13" xfId="21832" xr:uid="{00000000-0005-0000-0000-0000ED560000}"/>
    <cellStyle name="Output 2 5 17 14" xfId="21833" xr:uid="{00000000-0005-0000-0000-0000EE560000}"/>
    <cellStyle name="Output 2 5 17 2" xfId="21834" xr:uid="{00000000-0005-0000-0000-0000EF560000}"/>
    <cellStyle name="Output 2 5 17 3" xfId="21835" xr:uid="{00000000-0005-0000-0000-0000F0560000}"/>
    <cellStyle name="Output 2 5 17 4" xfId="21836" xr:uid="{00000000-0005-0000-0000-0000F1560000}"/>
    <cellStyle name="Output 2 5 17 5" xfId="21837" xr:uid="{00000000-0005-0000-0000-0000F2560000}"/>
    <cellStyle name="Output 2 5 17 6" xfId="21838" xr:uid="{00000000-0005-0000-0000-0000F3560000}"/>
    <cellStyle name="Output 2 5 17 7" xfId="21839" xr:uid="{00000000-0005-0000-0000-0000F4560000}"/>
    <cellStyle name="Output 2 5 17 8" xfId="21840" xr:uid="{00000000-0005-0000-0000-0000F5560000}"/>
    <cellStyle name="Output 2 5 17 9" xfId="21841" xr:uid="{00000000-0005-0000-0000-0000F6560000}"/>
    <cellStyle name="Output 2 5 18" xfId="21842" xr:uid="{00000000-0005-0000-0000-0000F7560000}"/>
    <cellStyle name="Output 2 5 18 10" xfId="21843" xr:uid="{00000000-0005-0000-0000-0000F8560000}"/>
    <cellStyle name="Output 2 5 18 11" xfId="21844" xr:uid="{00000000-0005-0000-0000-0000F9560000}"/>
    <cellStyle name="Output 2 5 18 12" xfId="21845" xr:uid="{00000000-0005-0000-0000-0000FA560000}"/>
    <cellStyle name="Output 2 5 18 13" xfId="21846" xr:uid="{00000000-0005-0000-0000-0000FB560000}"/>
    <cellStyle name="Output 2 5 18 14" xfId="21847" xr:uid="{00000000-0005-0000-0000-0000FC560000}"/>
    <cellStyle name="Output 2 5 18 2" xfId="21848" xr:uid="{00000000-0005-0000-0000-0000FD560000}"/>
    <cellStyle name="Output 2 5 18 3" xfId="21849" xr:uid="{00000000-0005-0000-0000-0000FE560000}"/>
    <cellStyle name="Output 2 5 18 4" xfId="21850" xr:uid="{00000000-0005-0000-0000-0000FF560000}"/>
    <cellStyle name="Output 2 5 18 5" xfId="21851" xr:uid="{00000000-0005-0000-0000-000000570000}"/>
    <cellStyle name="Output 2 5 18 6" xfId="21852" xr:uid="{00000000-0005-0000-0000-000001570000}"/>
    <cellStyle name="Output 2 5 18 7" xfId="21853" xr:uid="{00000000-0005-0000-0000-000002570000}"/>
    <cellStyle name="Output 2 5 18 8" xfId="21854" xr:uid="{00000000-0005-0000-0000-000003570000}"/>
    <cellStyle name="Output 2 5 18 9" xfId="21855" xr:uid="{00000000-0005-0000-0000-000004570000}"/>
    <cellStyle name="Output 2 5 19" xfId="21856" xr:uid="{00000000-0005-0000-0000-000005570000}"/>
    <cellStyle name="Output 2 5 19 10" xfId="21857" xr:uid="{00000000-0005-0000-0000-000006570000}"/>
    <cellStyle name="Output 2 5 19 11" xfId="21858" xr:uid="{00000000-0005-0000-0000-000007570000}"/>
    <cellStyle name="Output 2 5 19 12" xfId="21859" xr:uid="{00000000-0005-0000-0000-000008570000}"/>
    <cellStyle name="Output 2 5 19 13" xfId="21860" xr:uid="{00000000-0005-0000-0000-000009570000}"/>
    <cellStyle name="Output 2 5 19 14" xfId="21861" xr:uid="{00000000-0005-0000-0000-00000A570000}"/>
    <cellStyle name="Output 2 5 19 2" xfId="21862" xr:uid="{00000000-0005-0000-0000-00000B570000}"/>
    <cellStyle name="Output 2 5 19 3" xfId="21863" xr:uid="{00000000-0005-0000-0000-00000C570000}"/>
    <cellStyle name="Output 2 5 19 4" xfId="21864" xr:uid="{00000000-0005-0000-0000-00000D570000}"/>
    <cellStyle name="Output 2 5 19 5" xfId="21865" xr:uid="{00000000-0005-0000-0000-00000E570000}"/>
    <cellStyle name="Output 2 5 19 6" xfId="21866" xr:uid="{00000000-0005-0000-0000-00000F570000}"/>
    <cellStyle name="Output 2 5 19 7" xfId="21867" xr:uid="{00000000-0005-0000-0000-000010570000}"/>
    <cellStyle name="Output 2 5 19 8" xfId="21868" xr:uid="{00000000-0005-0000-0000-000011570000}"/>
    <cellStyle name="Output 2 5 19 9" xfId="21869" xr:uid="{00000000-0005-0000-0000-000012570000}"/>
    <cellStyle name="Output 2 5 2" xfId="21870" xr:uid="{00000000-0005-0000-0000-000013570000}"/>
    <cellStyle name="Output 2 5 2 10" xfId="21871" xr:uid="{00000000-0005-0000-0000-000014570000}"/>
    <cellStyle name="Output 2 5 2 10 10" xfId="21872" xr:uid="{00000000-0005-0000-0000-000015570000}"/>
    <cellStyle name="Output 2 5 2 10 11" xfId="21873" xr:uid="{00000000-0005-0000-0000-000016570000}"/>
    <cellStyle name="Output 2 5 2 10 12" xfId="21874" xr:uid="{00000000-0005-0000-0000-000017570000}"/>
    <cellStyle name="Output 2 5 2 10 13" xfId="21875" xr:uid="{00000000-0005-0000-0000-000018570000}"/>
    <cellStyle name="Output 2 5 2 10 14" xfId="21876" xr:uid="{00000000-0005-0000-0000-000019570000}"/>
    <cellStyle name="Output 2 5 2 10 2" xfId="21877" xr:uid="{00000000-0005-0000-0000-00001A570000}"/>
    <cellStyle name="Output 2 5 2 10 3" xfId="21878" xr:uid="{00000000-0005-0000-0000-00001B570000}"/>
    <cellStyle name="Output 2 5 2 10 4" xfId="21879" xr:uid="{00000000-0005-0000-0000-00001C570000}"/>
    <cellStyle name="Output 2 5 2 10 5" xfId="21880" xr:uid="{00000000-0005-0000-0000-00001D570000}"/>
    <cellStyle name="Output 2 5 2 10 6" xfId="21881" xr:uid="{00000000-0005-0000-0000-00001E570000}"/>
    <cellStyle name="Output 2 5 2 10 7" xfId="21882" xr:uid="{00000000-0005-0000-0000-00001F570000}"/>
    <cellStyle name="Output 2 5 2 10 8" xfId="21883" xr:uid="{00000000-0005-0000-0000-000020570000}"/>
    <cellStyle name="Output 2 5 2 10 9" xfId="21884" xr:uid="{00000000-0005-0000-0000-000021570000}"/>
    <cellStyle name="Output 2 5 2 11" xfId="21885" xr:uid="{00000000-0005-0000-0000-000022570000}"/>
    <cellStyle name="Output 2 5 2 11 10" xfId="21886" xr:uid="{00000000-0005-0000-0000-000023570000}"/>
    <cellStyle name="Output 2 5 2 11 11" xfId="21887" xr:uid="{00000000-0005-0000-0000-000024570000}"/>
    <cellStyle name="Output 2 5 2 11 12" xfId="21888" xr:uid="{00000000-0005-0000-0000-000025570000}"/>
    <cellStyle name="Output 2 5 2 11 13" xfId="21889" xr:uid="{00000000-0005-0000-0000-000026570000}"/>
    <cellStyle name="Output 2 5 2 11 14" xfId="21890" xr:uid="{00000000-0005-0000-0000-000027570000}"/>
    <cellStyle name="Output 2 5 2 11 2" xfId="21891" xr:uid="{00000000-0005-0000-0000-000028570000}"/>
    <cellStyle name="Output 2 5 2 11 3" xfId="21892" xr:uid="{00000000-0005-0000-0000-000029570000}"/>
    <cellStyle name="Output 2 5 2 11 4" xfId="21893" xr:uid="{00000000-0005-0000-0000-00002A570000}"/>
    <cellStyle name="Output 2 5 2 11 5" xfId="21894" xr:uid="{00000000-0005-0000-0000-00002B570000}"/>
    <cellStyle name="Output 2 5 2 11 6" xfId="21895" xr:uid="{00000000-0005-0000-0000-00002C570000}"/>
    <cellStyle name="Output 2 5 2 11 7" xfId="21896" xr:uid="{00000000-0005-0000-0000-00002D570000}"/>
    <cellStyle name="Output 2 5 2 11 8" xfId="21897" xr:uid="{00000000-0005-0000-0000-00002E570000}"/>
    <cellStyle name="Output 2 5 2 11 9" xfId="21898" xr:uid="{00000000-0005-0000-0000-00002F570000}"/>
    <cellStyle name="Output 2 5 2 12" xfId="21899" xr:uid="{00000000-0005-0000-0000-000030570000}"/>
    <cellStyle name="Output 2 5 2 12 10" xfId="21900" xr:uid="{00000000-0005-0000-0000-000031570000}"/>
    <cellStyle name="Output 2 5 2 12 11" xfId="21901" xr:uid="{00000000-0005-0000-0000-000032570000}"/>
    <cellStyle name="Output 2 5 2 12 12" xfId="21902" xr:uid="{00000000-0005-0000-0000-000033570000}"/>
    <cellStyle name="Output 2 5 2 12 13" xfId="21903" xr:uid="{00000000-0005-0000-0000-000034570000}"/>
    <cellStyle name="Output 2 5 2 12 14" xfId="21904" xr:uid="{00000000-0005-0000-0000-000035570000}"/>
    <cellStyle name="Output 2 5 2 12 2" xfId="21905" xr:uid="{00000000-0005-0000-0000-000036570000}"/>
    <cellStyle name="Output 2 5 2 12 3" xfId="21906" xr:uid="{00000000-0005-0000-0000-000037570000}"/>
    <cellStyle name="Output 2 5 2 12 4" xfId="21907" xr:uid="{00000000-0005-0000-0000-000038570000}"/>
    <cellStyle name="Output 2 5 2 12 5" xfId="21908" xr:uid="{00000000-0005-0000-0000-000039570000}"/>
    <cellStyle name="Output 2 5 2 12 6" xfId="21909" xr:uid="{00000000-0005-0000-0000-00003A570000}"/>
    <cellStyle name="Output 2 5 2 12 7" xfId="21910" xr:uid="{00000000-0005-0000-0000-00003B570000}"/>
    <cellStyle name="Output 2 5 2 12 8" xfId="21911" xr:uid="{00000000-0005-0000-0000-00003C570000}"/>
    <cellStyle name="Output 2 5 2 12 9" xfId="21912" xr:uid="{00000000-0005-0000-0000-00003D570000}"/>
    <cellStyle name="Output 2 5 2 13" xfId="21913" xr:uid="{00000000-0005-0000-0000-00003E570000}"/>
    <cellStyle name="Output 2 5 2 13 10" xfId="21914" xr:uid="{00000000-0005-0000-0000-00003F570000}"/>
    <cellStyle name="Output 2 5 2 13 11" xfId="21915" xr:uid="{00000000-0005-0000-0000-000040570000}"/>
    <cellStyle name="Output 2 5 2 13 12" xfId="21916" xr:uid="{00000000-0005-0000-0000-000041570000}"/>
    <cellStyle name="Output 2 5 2 13 13" xfId="21917" xr:uid="{00000000-0005-0000-0000-000042570000}"/>
    <cellStyle name="Output 2 5 2 13 14" xfId="21918" xr:uid="{00000000-0005-0000-0000-000043570000}"/>
    <cellStyle name="Output 2 5 2 13 2" xfId="21919" xr:uid="{00000000-0005-0000-0000-000044570000}"/>
    <cellStyle name="Output 2 5 2 13 3" xfId="21920" xr:uid="{00000000-0005-0000-0000-000045570000}"/>
    <cellStyle name="Output 2 5 2 13 4" xfId="21921" xr:uid="{00000000-0005-0000-0000-000046570000}"/>
    <cellStyle name="Output 2 5 2 13 5" xfId="21922" xr:uid="{00000000-0005-0000-0000-000047570000}"/>
    <cellStyle name="Output 2 5 2 13 6" xfId="21923" xr:uid="{00000000-0005-0000-0000-000048570000}"/>
    <cellStyle name="Output 2 5 2 13 7" xfId="21924" xr:uid="{00000000-0005-0000-0000-000049570000}"/>
    <cellStyle name="Output 2 5 2 13 8" xfId="21925" xr:uid="{00000000-0005-0000-0000-00004A570000}"/>
    <cellStyle name="Output 2 5 2 13 9" xfId="21926" xr:uid="{00000000-0005-0000-0000-00004B570000}"/>
    <cellStyle name="Output 2 5 2 14" xfId="21927" xr:uid="{00000000-0005-0000-0000-00004C570000}"/>
    <cellStyle name="Output 2 5 2 14 10" xfId="21928" xr:uid="{00000000-0005-0000-0000-00004D570000}"/>
    <cellStyle name="Output 2 5 2 14 11" xfId="21929" xr:uid="{00000000-0005-0000-0000-00004E570000}"/>
    <cellStyle name="Output 2 5 2 14 12" xfId="21930" xr:uid="{00000000-0005-0000-0000-00004F570000}"/>
    <cellStyle name="Output 2 5 2 14 13" xfId="21931" xr:uid="{00000000-0005-0000-0000-000050570000}"/>
    <cellStyle name="Output 2 5 2 14 14" xfId="21932" xr:uid="{00000000-0005-0000-0000-000051570000}"/>
    <cellStyle name="Output 2 5 2 14 2" xfId="21933" xr:uid="{00000000-0005-0000-0000-000052570000}"/>
    <cellStyle name="Output 2 5 2 14 3" xfId="21934" xr:uid="{00000000-0005-0000-0000-000053570000}"/>
    <cellStyle name="Output 2 5 2 14 4" xfId="21935" xr:uid="{00000000-0005-0000-0000-000054570000}"/>
    <cellStyle name="Output 2 5 2 14 5" xfId="21936" xr:uid="{00000000-0005-0000-0000-000055570000}"/>
    <cellStyle name="Output 2 5 2 14 6" xfId="21937" xr:uid="{00000000-0005-0000-0000-000056570000}"/>
    <cellStyle name="Output 2 5 2 14 7" xfId="21938" xr:uid="{00000000-0005-0000-0000-000057570000}"/>
    <cellStyle name="Output 2 5 2 14 8" xfId="21939" xr:uid="{00000000-0005-0000-0000-000058570000}"/>
    <cellStyle name="Output 2 5 2 14 9" xfId="21940" xr:uid="{00000000-0005-0000-0000-000059570000}"/>
    <cellStyle name="Output 2 5 2 15" xfId="21941" xr:uid="{00000000-0005-0000-0000-00005A570000}"/>
    <cellStyle name="Output 2 5 2 15 10" xfId="21942" xr:uid="{00000000-0005-0000-0000-00005B570000}"/>
    <cellStyle name="Output 2 5 2 15 11" xfId="21943" xr:uid="{00000000-0005-0000-0000-00005C570000}"/>
    <cellStyle name="Output 2 5 2 15 12" xfId="21944" xr:uid="{00000000-0005-0000-0000-00005D570000}"/>
    <cellStyle name="Output 2 5 2 15 13" xfId="21945" xr:uid="{00000000-0005-0000-0000-00005E570000}"/>
    <cellStyle name="Output 2 5 2 15 14" xfId="21946" xr:uid="{00000000-0005-0000-0000-00005F570000}"/>
    <cellStyle name="Output 2 5 2 15 2" xfId="21947" xr:uid="{00000000-0005-0000-0000-000060570000}"/>
    <cellStyle name="Output 2 5 2 15 3" xfId="21948" xr:uid="{00000000-0005-0000-0000-000061570000}"/>
    <cellStyle name="Output 2 5 2 15 4" xfId="21949" xr:uid="{00000000-0005-0000-0000-000062570000}"/>
    <cellStyle name="Output 2 5 2 15 5" xfId="21950" xr:uid="{00000000-0005-0000-0000-000063570000}"/>
    <cellStyle name="Output 2 5 2 15 6" xfId="21951" xr:uid="{00000000-0005-0000-0000-000064570000}"/>
    <cellStyle name="Output 2 5 2 15 7" xfId="21952" xr:uid="{00000000-0005-0000-0000-000065570000}"/>
    <cellStyle name="Output 2 5 2 15 8" xfId="21953" xr:uid="{00000000-0005-0000-0000-000066570000}"/>
    <cellStyle name="Output 2 5 2 15 9" xfId="21954" xr:uid="{00000000-0005-0000-0000-000067570000}"/>
    <cellStyle name="Output 2 5 2 16" xfId="21955" xr:uid="{00000000-0005-0000-0000-000068570000}"/>
    <cellStyle name="Output 2 5 2 16 10" xfId="21956" xr:uid="{00000000-0005-0000-0000-000069570000}"/>
    <cellStyle name="Output 2 5 2 16 11" xfId="21957" xr:uid="{00000000-0005-0000-0000-00006A570000}"/>
    <cellStyle name="Output 2 5 2 16 12" xfId="21958" xr:uid="{00000000-0005-0000-0000-00006B570000}"/>
    <cellStyle name="Output 2 5 2 16 13" xfId="21959" xr:uid="{00000000-0005-0000-0000-00006C570000}"/>
    <cellStyle name="Output 2 5 2 16 14" xfId="21960" xr:uid="{00000000-0005-0000-0000-00006D570000}"/>
    <cellStyle name="Output 2 5 2 16 2" xfId="21961" xr:uid="{00000000-0005-0000-0000-00006E570000}"/>
    <cellStyle name="Output 2 5 2 16 3" xfId="21962" xr:uid="{00000000-0005-0000-0000-00006F570000}"/>
    <cellStyle name="Output 2 5 2 16 4" xfId="21963" xr:uid="{00000000-0005-0000-0000-000070570000}"/>
    <cellStyle name="Output 2 5 2 16 5" xfId="21964" xr:uid="{00000000-0005-0000-0000-000071570000}"/>
    <cellStyle name="Output 2 5 2 16 6" xfId="21965" xr:uid="{00000000-0005-0000-0000-000072570000}"/>
    <cellStyle name="Output 2 5 2 16 7" xfId="21966" xr:uid="{00000000-0005-0000-0000-000073570000}"/>
    <cellStyle name="Output 2 5 2 16 8" xfId="21967" xr:uid="{00000000-0005-0000-0000-000074570000}"/>
    <cellStyle name="Output 2 5 2 16 9" xfId="21968" xr:uid="{00000000-0005-0000-0000-000075570000}"/>
    <cellStyle name="Output 2 5 2 17" xfId="21969" xr:uid="{00000000-0005-0000-0000-000076570000}"/>
    <cellStyle name="Output 2 5 2 17 10" xfId="21970" xr:uid="{00000000-0005-0000-0000-000077570000}"/>
    <cellStyle name="Output 2 5 2 17 11" xfId="21971" xr:uid="{00000000-0005-0000-0000-000078570000}"/>
    <cellStyle name="Output 2 5 2 17 12" xfId="21972" xr:uid="{00000000-0005-0000-0000-000079570000}"/>
    <cellStyle name="Output 2 5 2 17 13" xfId="21973" xr:uid="{00000000-0005-0000-0000-00007A570000}"/>
    <cellStyle name="Output 2 5 2 17 14" xfId="21974" xr:uid="{00000000-0005-0000-0000-00007B570000}"/>
    <cellStyle name="Output 2 5 2 17 2" xfId="21975" xr:uid="{00000000-0005-0000-0000-00007C570000}"/>
    <cellStyle name="Output 2 5 2 17 3" xfId="21976" xr:uid="{00000000-0005-0000-0000-00007D570000}"/>
    <cellStyle name="Output 2 5 2 17 4" xfId="21977" xr:uid="{00000000-0005-0000-0000-00007E570000}"/>
    <cellStyle name="Output 2 5 2 17 5" xfId="21978" xr:uid="{00000000-0005-0000-0000-00007F570000}"/>
    <cellStyle name="Output 2 5 2 17 6" xfId="21979" xr:uid="{00000000-0005-0000-0000-000080570000}"/>
    <cellStyle name="Output 2 5 2 17 7" xfId="21980" xr:uid="{00000000-0005-0000-0000-000081570000}"/>
    <cellStyle name="Output 2 5 2 17 8" xfId="21981" xr:uid="{00000000-0005-0000-0000-000082570000}"/>
    <cellStyle name="Output 2 5 2 17 9" xfId="21982" xr:uid="{00000000-0005-0000-0000-000083570000}"/>
    <cellStyle name="Output 2 5 2 18" xfId="21983" xr:uid="{00000000-0005-0000-0000-000084570000}"/>
    <cellStyle name="Output 2 5 2 18 10" xfId="21984" xr:uid="{00000000-0005-0000-0000-000085570000}"/>
    <cellStyle name="Output 2 5 2 18 11" xfId="21985" xr:uid="{00000000-0005-0000-0000-000086570000}"/>
    <cellStyle name="Output 2 5 2 18 12" xfId="21986" xr:uid="{00000000-0005-0000-0000-000087570000}"/>
    <cellStyle name="Output 2 5 2 18 13" xfId="21987" xr:uid="{00000000-0005-0000-0000-000088570000}"/>
    <cellStyle name="Output 2 5 2 18 14" xfId="21988" xr:uid="{00000000-0005-0000-0000-000089570000}"/>
    <cellStyle name="Output 2 5 2 18 2" xfId="21989" xr:uid="{00000000-0005-0000-0000-00008A570000}"/>
    <cellStyle name="Output 2 5 2 18 3" xfId="21990" xr:uid="{00000000-0005-0000-0000-00008B570000}"/>
    <cellStyle name="Output 2 5 2 18 4" xfId="21991" xr:uid="{00000000-0005-0000-0000-00008C570000}"/>
    <cellStyle name="Output 2 5 2 18 5" xfId="21992" xr:uid="{00000000-0005-0000-0000-00008D570000}"/>
    <cellStyle name="Output 2 5 2 18 6" xfId="21993" xr:uid="{00000000-0005-0000-0000-00008E570000}"/>
    <cellStyle name="Output 2 5 2 18 7" xfId="21994" xr:uid="{00000000-0005-0000-0000-00008F570000}"/>
    <cellStyle name="Output 2 5 2 18 8" xfId="21995" xr:uid="{00000000-0005-0000-0000-000090570000}"/>
    <cellStyle name="Output 2 5 2 18 9" xfId="21996" xr:uid="{00000000-0005-0000-0000-000091570000}"/>
    <cellStyle name="Output 2 5 2 19" xfId="21997" xr:uid="{00000000-0005-0000-0000-000092570000}"/>
    <cellStyle name="Output 2 5 2 19 10" xfId="21998" xr:uid="{00000000-0005-0000-0000-000093570000}"/>
    <cellStyle name="Output 2 5 2 19 11" xfId="21999" xr:uid="{00000000-0005-0000-0000-000094570000}"/>
    <cellStyle name="Output 2 5 2 19 12" xfId="22000" xr:uid="{00000000-0005-0000-0000-000095570000}"/>
    <cellStyle name="Output 2 5 2 19 13" xfId="22001" xr:uid="{00000000-0005-0000-0000-000096570000}"/>
    <cellStyle name="Output 2 5 2 19 14" xfId="22002" xr:uid="{00000000-0005-0000-0000-000097570000}"/>
    <cellStyle name="Output 2 5 2 19 2" xfId="22003" xr:uid="{00000000-0005-0000-0000-000098570000}"/>
    <cellStyle name="Output 2 5 2 19 3" xfId="22004" xr:uid="{00000000-0005-0000-0000-000099570000}"/>
    <cellStyle name="Output 2 5 2 19 4" xfId="22005" xr:uid="{00000000-0005-0000-0000-00009A570000}"/>
    <cellStyle name="Output 2 5 2 19 5" xfId="22006" xr:uid="{00000000-0005-0000-0000-00009B570000}"/>
    <cellStyle name="Output 2 5 2 19 6" xfId="22007" xr:uid="{00000000-0005-0000-0000-00009C570000}"/>
    <cellStyle name="Output 2 5 2 19 7" xfId="22008" xr:uid="{00000000-0005-0000-0000-00009D570000}"/>
    <cellStyle name="Output 2 5 2 19 8" xfId="22009" xr:uid="{00000000-0005-0000-0000-00009E570000}"/>
    <cellStyle name="Output 2 5 2 19 9" xfId="22010" xr:uid="{00000000-0005-0000-0000-00009F570000}"/>
    <cellStyle name="Output 2 5 2 2" xfId="22011" xr:uid="{00000000-0005-0000-0000-0000A0570000}"/>
    <cellStyle name="Output 2 5 2 2 10" xfId="22012" xr:uid="{00000000-0005-0000-0000-0000A1570000}"/>
    <cellStyle name="Output 2 5 2 2 11" xfId="22013" xr:uid="{00000000-0005-0000-0000-0000A2570000}"/>
    <cellStyle name="Output 2 5 2 2 12" xfId="22014" xr:uid="{00000000-0005-0000-0000-0000A3570000}"/>
    <cellStyle name="Output 2 5 2 2 13" xfId="22015" xr:uid="{00000000-0005-0000-0000-0000A4570000}"/>
    <cellStyle name="Output 2 5 2 2 14" xfId="22016" xr:uid="{00000000-0005-0000-0000-0000A5570000}"/>
    <cellStyle name="Output 2 5 2 2 15" xfId="22017" xr:uid="{00000000-0005-0000-0000-0000A6570000}"/>
    <cellStyle name="Output 2 5 2 2 16" xfId="22018" xr:uid="{00000000-0005-0000-0000-0000A7570000}"/>
    <cellStyle name="Output 2 5 2 2 2" xfId="22019" xr:uid="{00000000-0005-0000-0000-0000A8570000}"/>
    <cellStyle name="Output 2 5 2 2 3" xfId="22020" xr:uid="{00000000-0005-0000-0000-0000A9570000}"/>
    <cellStyle name="Output 2 5 2 2 4" xfId="22021" xr:uid="{00000000-0005-0000-0000-0000AA570000}"/>
    <cellStyle name="Output 2 5 2 2 5" xfId="22022" xr:uid="{00000000-0005-0000-0000-0000AB570000}"/>
    <cellStyle name="Output 2 5 2 2 6" xfId="22023" xr:uid="{00000000-0005-0000-0000-0000AC570000}"/>
    <cellStyle name="Output 2 5 2 2 7" xfId="22024" xr:uid="{00000000-0005-0000-0000-0000AD570000}"/>
    <cellStyle name="Output 2 5 2 2 8" xfId="22025" xr:uid="{00000000-0005-0000-0000-0000AE570000}"/>
    <cellStyle name="Output 2 5 2 2 9" xfId="22026" xr:uid="{00000000-0005-0000-0000-0000AF570000}"/>
    <cellStyle name="Output 2 5 2 20" xfId="22027" xr:uid="{00000000-0005-0000-0000-0000B0570000}"/>
    <cellStyle name="Output 2 5 2 20 10" xfId="22028" xr:uid="{00000000-0005-0000-0000-0000B1570000}"/>
    <cellStyle name="Output 2 5 2 20 11" xfId="22029" xr:uid="{00000000-0005-0000-0000-0000B2570000}"/>
    <cellStyle name="Output 2 5 2 20 12" xfId="22030" xr:uid="{00000000-0005-0000-0000-0000B3570000}"/>
    <cellStyle name="Output 2 5 2 20 13" xfId="22031" xr:uid="{00000000-0005-0000-0000-0000B4570000}"/>
    <cellStyle name="Output 2 5 2 20 14" xfId="22032" xr:uid="{00000000-0005-0000-0000-0000B5570000}"/>
    <cellStyle name="Output 2 5 2 20 2" xfId="22033" xr:uid="{00000000-0005-0000-0000-0000B6570000}"/>
    <cellStyle name="Output 2 5 2 20 3" xfId="22034" xr:uid="{00000000-0005-0000-0000-0000B7570000}"/>
    <cellStyle name="Output 2 5 2 20 4" xfId="22035" xr:uid="{00000000-0005-0000-0000-0000B8570000}"/>
    <cellStyle name="Output 2 5 2 20 5" xfId="22036" xr:uid="{00000000-0005-0000-0000-0000B9570000}"/>
    <cellStyle name="Output 2 5 2 20 6" xfId="22037" xr:uid="{00000000-0005-0000-0000-0000BA570000}"/>
    <cellStyle name="Output 2 5 2 20 7" xfId="22038" xr:uid="{00000000-0005-0000-0000-0000BB570000}"/>
    <cellStyle name="Output 2 5 2 20 8" xfId="22039" xr:uid="{00000000-0005-0000-0000-0000BC570000}"/>
    <cellStyle name="Output 2 5 2 20 9" xfId="22040" xr:uid="{00000000-0005-0000-0000-0000BD570000}"/>
    <cellStyle name="Output 2 5 2 21" xfId="22041" xr:uid="{00000000-0005-0000-0000-0000BE570000}"/>
    <cellStyle name="Output 2 5 2 22" xfId="22042" xr:uid="{00000000-0005-0000-0000-0000BF570000}"/>
    <cellStyle name="Output 2 5 2 23" xfId="22043" xr:uid="{00000000-0005-0000-0000-0000C0570000}"/>
    <cellStyle name="Output 2 5 2 24" xfId="22044" xr:uid="{00000000-0005-0000-0000-0000C1570000}"/>
    <cellStyle name="Output 2 5 2 25" xfId="22045" xr:uid="{00000000-0005-0000-0000-0000C2570000}"/>
    <cellStyle name="Output 2 5 2 26" xfId="22046" xr:uid="{00000000-0005-0000-0000-0000C3570000}"/>
    <cellStyle name="Output 2 5 2 27" xfId="22047" xr:uid="{00000000-0005-0000-0000-0000C4570000}"/>
    <cellStyle name="Output 2 5 2 28" xfId="22048" xr:uid="{00000000-0005-0000-0000-0000C5570000}"/>
    <cellStyle name="Output 2 5 2 29" xfId="22049" xr:uid="{00000000-0005-0000-0000-0000C6570000}"/>
    <cellStyle name="Output 2 5 2 3" xfId="22050" xr:uid="{00000000-0005-0000-0000-0000C7570000}"/>
    <cellStyle name="Output 2 5 2 3 10" xfId="22051" xr:uid="{00000000-0005-0000-0000-0000C8570000}"/>
    <cellStyle name="Output 2 5 2 3 11" xfId="22052" xr:uid="{00000000-0005-0000-0000-0000C9570000}"/>
    <cellStyle name="Output 2 5 2 3 12" xfId="22053" xr:uid="{00000000-0005-0000-0000-0000CA570000}"/>
    <cellStyle name="Output 2 5 2 3 13" xfId="22054" xr:uid="{00000000-0005-0000-0000-0000CB570000}"/>
    <cellStyle name="Output 2 5 2 3 14" xfId="22055" xr:uid="{00000000-0005-0000-0000-0000CC570000}"/>
    <cellStyle name="Output 2 5 2 3 15" xfId="22056" xr:uid="{00000000-0005-0000-0000-0000CD570000}"/>
    <cellStyle name="Output 2 5 2 3 16" xfId="22057" xr:uid="{00000000-0005-0000-0000-0000CE570000}"/>
    <cellStyle name="Output 2 5 2 3 2" xfId="22058" xr:uid="{00000000-0005-0000-0000-0000CF570000}"/>
    <cellStyle name="Output 2 5 2 3 3" xfId="22059" xr:uid="{00000000-0005-0000-0000-0000D0570000}"/>
    <cellStyle name="Output 2 5 2 3 4" xfId="22060" xr:uid="{00000000-0005-0000-0000-0000D1570000}"/>
    <cellStyle name="Output 2 5 2 3 5" xfId="22061" xr:uid="{00000000-0005-0000-0000-0000D2570000}"/>
    <cellStyle name="Output 2 5 2 3 6" xfId="22062" xr:uid="{00000000-0005-0000-0000-0000D3570000}"/>
    <cellStyle name="Output 2 5 2 3 7" xfId="22063" xr:uid="{00000000-0005-0000-0000-0000D4570000}"/>
    <cellStyle name="Output 2 5 2 3 8" xfId="22064" xr:uid="{00000000-0005-0000-0000-0000D5570000}"/>
    <cellStyle name="Output 2 5 2 3 9" xfId="22065" xr:uid="{00000000-0005-0000-0000-0000D6570000}"/>
    <cellStyle name="Output 2 5 2 30" xfId="22066" xr:uid="{00000000-0005-0000-0000-0000D7570000}"/>
    <cellStyle name="Output 2 5 2 31" xfId="22067" xr:uid="{00000000-0005-0000-0000-0000D8570000}"/>
    <cellStyle name="Output 2 5 2 32" xfId="22068" xr:uid="{00000000-0005-0000-0000-0000D9570000}"/>
    <cellStyle name="Output 2 5 2 4" xfId="22069" xr:uid="{00000000-0005-0000-0000-0000DA570000}"/>
    <cellStyle name="Output 2 5 2 4 10" xfId="22070" xr:uid="{00000000-0005-0000-0000-0000DB570000}"/>
    <cellStyle name="Output 2 5 2 4 11" xfId="22071" xr:uid="{00000000-0005-0000-0000-0000DC570000}"/>
    <cellStyle name="Output 2 5 2 4 12" xfId="22072" xr:uid="{00000000-0005-0000-0000-0000DD570000}"/>
    <cellStyle name="Output 2 5 2 4 13" xfId="22073" xr:uid="{00000000-0005-0000-0000-0000DE570000}"/>
    <cellStyle name="Output 2 5 2 4 14" xfId="22074" xr:uid="{00000000-0005-0000-0000-0000DF570000}"/>
    <cellStyle name="Output 2 5 2 4 15" xfId="22075" xr:uid="{00000000-0005-0000-0000-0000E0570000}"/>
    <cellStyle name="Output 2 5 2 4 2" xfId="22076" xr:uid="{00000000-0005-0000-0000-0000E1570000}"/>
    <cellStyle name="Output 2 5 2 4 3" xfId="22077" xr:uid="{00000000-0005-0000-0000-0000E2570000}"/>
    <cellStyle name="Output 2 5 2 4 4" xfId="22078" xr:uid="{00000000-0005-0000-0000-0000E3570000}"/>
    <cellStyle name="Output 2 5 2 4 5" xfId="22079" xr:uid="{00000000-0005-0000-0000-0000E4570000}"/>
    <cellStyle name="Output 2 5 2 4 6" xfId="22080" xr:uid="{00000000-0005-0000-0000-0000E5570000}"/>
    <cellStyle name="Output 2 5 2 4 7" xfId="22081" xr:uid="{00000000-0005-0000-0000-0000E6570000}"/>
    <cellStyle name="Output 2 5 2 4 8" xfId="22082" xr:uid="{00000000-0005-0000-0000-0000E7570000}"/>
    <cellStyle name="Output 2 5 2 4 9" xfId="22083" xr:uid="{00000000-0005-0000-0000-0000E8570000}"/>
    <cellStyle name="Output 2 5 2 5" xfId="22084" xr:uid="{00000000-0005-0000-0000-0000E9570000}"/>
    <cellStyle name="Output 2 5 2 5 10" xfId="22085" xr:uid="{00000000-0005-0000-0000-0000EA570000}"/>
    <cellStyle name="Output 2 5 2 5 11" xfId="22086" xr:uid="{00000000-0005-0000-0000-0000EB570000}"/>
    <cellStyle name="Output 2 5 2 5 12" xfId="22087" xr:uid="{00000000-0005-0000-0000-0000EC570000}"/>
    <cellStyle name="Output 2 5 2 5 13" xfId="22088" xr:uid="{00000000-0005-0000-0000-0000ED570000}"/>
    <cellStyle name="Output 2 5 2 5 14" xfId="22089" xr:uid="{00000000-0005-0000-0000-0000EE570000}"/>
    <cellStyle name="Output 2 5 2 5 2" xfId="22090" xr:uid="{00000000-0005-0000-0000-0000EF570000}"/>
    <cellStyle name="Output 2 5 2 5 3" xfId="22091" xr:uid="{00000000-0005-0000-0000-0000F0570000}"/>
    <cellStyle name="Output 2 5 2 5 4" xfId="22092" xr:uid="{00000000-0005-0000-0000-0000F1570000}"/>
    <cellStyle name="Output 2 5 2 5 5" xfId="22093" xr:uid="{00000000-0005-0000-0000-0000F2570000}"/>
    <cellStyle name="Output 2 5 2 5 6" xfId="22094" xr:uid="{00000000-0005-0000-0000-0000F3570000}"/>
    <cellStyle name="Output 2 5 2 5 7" xfId="22095" xr:uid="{00000000-0005-0000-0000-0000F4570000}"/>
    <cellStyle name="Output 2 5 2 5 8" xfId="22096" xr:uid="{00000000-0005-0000-0000-0000F5570000}"/>
    <cellStyle name="Output 2 5 2 5 9" xfId="22097" xr:uid="{00000000-0005-0000-0000-0000F6570000}"/>
    <cellStyle name="Output 2 5 2 6" xfId="22098" xr:uid="{00000000-0005-0000-0000-0000F7570000}"/>
    <cellStyle name="Output 2 5 2 6 10" xfId="22099" xr:uid="{00000000-0005-0000-0000-0000F8570000}"/>
    <cellStyle name="Output 2 5 2 6 11" xfId="22100" xr:uid="{00000000-0005-0000-0000-0000F9570000}"/>
    <cellStyle name="Output 2 5 2 6 12" xfId="22101" xr:uid="{00000000-0005-0000-0000-0000FA570000}"/>
    <cellStyle name="Output 2 5 2 6 13" xfId="22102" xr:uid="{00000000-0005-0000-0000-0000FB570000}"/>
    <cellStyle name="Output 2 5 2 6 14" xfId="22103" xr:uid="{00000000-0005-0000-0000-0000FC570000}"/>
    <cellStyle name="Output 2 5 2 6 2" xfId="22104" xr:uid="{00000000-0005-0000-0000-0000FD570000}"/>
    <cellStyle name="Output 2 5 2 6 3" xfId="22105" xr:uid="{00000000-0005-0000-0000-0000FE570000}"/>
    <cellStyle name="Output 2 5 2 6 4" xfId="22106" xr:uid="{00000000-0005-0000-0000-0000FF570000}"/>
    <cellStyle name="Output 2 5 2 6 5" xfId="22107" xr:uid="{00000000-0005-0000-0000-000000580000}"/>
    <cellStyle name="Output 2 5 2 6 6" xfId="22108" xr:uid="{00000000-0005-0000-0000-000001580000}"/>
    <cellStyle name="Output 2 5 2 6 7" xfId="22109" xr:uid="{00000000-0005-0000-0000-000002580000}"/>
    <cellStyle name="Output 2 5 2 6 8" xfId="22110" xr:uid="{00000000-0005-0000-0000-000003580000}"/>
    <cellStyle name="Output 2 5 2 6 9" xfId="22111" xr:uid="{00000000-0005-0000-0000-000004580000}"/>
    <cellStyle name="Output 2 5 2 7" xfId="22112" xr:uid="{00000000-0005-0000-0000-000005580000}"/>
    <cellStyle name="Output 2 5 2 7 10" xfId="22113" xr:uid="{00000000-0005-0000-0000-000006580000}"/>
    <cellStyle name="Output 2 5 2 7 11" xfId="22114" xr:uid="{00000000-0005-0000-0000-000007580000}"/>
    <cellStyle name="Output 2 5 2 7 12" xfId="22115" xr:uid="{00000000-0005-0000-0000-000008580000}"/>
    <cellStyle name="Output 2 5 2 7 13" xfId="22116" xr:uid="{00000000-0005-0000-0000-000009580000}"/>
    <cellStyle name="Output 2 5 2 7 14" xfId="22117" xr:uid="{00000000-0005-0000-0000-00000A580000}"/>
    <cellStyle name="Output 2 5 2 7 2" xfId="22118" xr:uid="{00000000-0005-0000-0000-00000B580000}"/>
    <cellStyle name="Output 2 5 2 7 3" xfId="22119" xr:uid="{00000000-0005-0000-0000-00000C580000}"/>
    <cellStyle name="Output 2 5 2 7 4" xfId="22120" xr:uid="{00000000-0005-0000-0000-00000D580000}"/>
    <cellStyle name="Output 2 5 2 7 5" xfId="22121" xr:uid="{00000000-0005-0000-0000-00000E580000}"/>
    <cellStyle name="Output 2 5 2 7 6" xfId="22122" xr:uid="{00000000-0005-0000-0000-00000F580000}"/>
    <cellStyle name="Output 2 5 2 7 7" xfId="22123" xr:uid="{00000000-0005-0000-0000-000010580000}"/>
    <cellStyle name="Output 2 5 2 7 8" xfId="22124" xr:uid="{00000000-0005-0000-0000-000011580000}"/>
    <cellStyle name="Output 2 5 2 7 9" xfId="22125" xr:uid="{00000000-0005-0000-0000-000012580000}"/>
    <cellStyle name="Output 2 5 2 8" xfId="22126" xr:uid="{00000000-0005-0000-0000-000013580000}"/>
    <cellStyle name="Output 2 5 2 8 10" xfId="22127" xr:uid="{00000000-0005-0000-0000-000014580000}"/>
    <cellStyle name="Output 2 5 2 8 11" xfId="22128" xr:uid="{00000000-0005-0000-0000-000015580000}"/>
    <cellStyle name="Output 2 5 2 8 12" xfId="22129" xr:uid="{00000000-0005-0000-0000-000016580000}"/>
    <cellStyle name="Output 2 5 2 8 13" xfId="22130" xr:uid="{00000000-0005-0000-0000-000017580000}"/>
    <cellStyle name="Output 2 5 2 8 14" xfId="22131" xr:uid="{00000000-0005-0000-0000-000018580000}"/>
    <cellStyle name="Output 2 5 2 8 2" xfId="22132" xr:uid="{00000000-0005-0000-0000-000019580000}"/>
    <cellStyle name="Output 2 5 2 8 3" xfId="22133" xr:uid="{00000000-0005-0000-0000-00001A580000}"/>
    <cellStyle name="Output 2 5 2 8 4" xfId="22134" xr:uid="{00000000-0005-0000-0000-00001B580000}"/>
    <cellStyle name="Output 2 5 2 8 5" xfId="22135" xr:uid="{00000000-0005-0000-0000-00001C580000}"/>
    <cellStyle name="Output 2 5 2 8 6" xfId="22136" xr:uid="{00000000-0005-0000-0000-00001D580000}"/>
    <cellStyle name="Output 2 5 2 8 7" xfId="22137" xr:uid="{00000000-0005-0000-0000-00001E580000}"/>
    <cellStyle name="Output 2 5 2 8 8" xfId="22138" xr:uid="{00000000-0005-0000-0000-00001F580000}"/>
    <cellStyle name="Output 2 5 2 8 9" xfId="22139" xr:uid="{00000000-0005-0000-0000-000020580000}"/>
    <cellStyle name="Output 2 5 2 9" xfId="22140" xr:uid="{00000000-0005-0000-0000-000021580000}"/>
    <cellStyle name="Output 2 5 2 9 10" xfId="22141" xr:uid="{00000000-0005-0000-0000-000022580000}"/>
    <cellStyle name="Output 2 5 2 9 11" xfId="22142" xr:uid="{00000000-0005-0000-0000-000023580000}"/>
    <cellStyle name="Output 2 5 2 9 12" xfId="22143" xr:uid="{00000000-0005-0000-0000-000024580000}"/>
    <cellStyle name="Output 2 5 2 9 13" xfId="22144" xr:uid="{00000000-0005-0000-0000-000025580000}"/>
    <cellStyle name="Output 2 5 2 9 14" xfId="22145" xr:uid="{00000000-0005-0000-0000-000026580000}"/>
    <cellStyle name="Output 2 5 2 9 2" xfId="22146" xr:uid="{00000000-0005-0000-0000-000027580000}"/>
    <cellStyle name="Output 2 5 2 9 3" xfId="22147" xr:uid="{00000000-0005-0000-0000-000028580000}"/>
    <cellStyle name="Output 2 5 2 9 4" xfId="22148" xr:uid="{00000000-0005-0000-0000-000029580000}"/>
    <cellStyle name="Output 2 5 2 9 5" xfId="22149" xr:uid="{00000000-0005-0000-0000-00002A580000}"/>
    <cellStyle name="Output 2 5 2 9 6" xfId="22150" xr:uid="{00000000-0005-0000-0000-00002B580000}"/>
    <cellStyle name="Output 2 5 2 9 7" xfId="22151" xr:uid="{00000000-0005-0000-0000-00002C580000}"/>
    <cellStyle name="Output 2 5 2 9 8" xfId="22152" xr:uid="{00000000-0005-0000-0000-00002D580000}"/>
    <cellStyle name="Output 2 5 2 9 9" xfId="22153" xr:uid="{00000000-0005-0000-0000-00002E580000}"/>
    <cellStyle name="Output 2 5 20" xfId="22154" xr:uid="{00000000-0005-0000-0000-00002F580000}"/>
    <cellStyle name="Output 2 5 20 10" xfId="22155" xr:uid="{00000000-0005-0000-0000-000030580000}"/>
    <cellStyle name="Output 2 5 20 11" xfId="22156" xr:uid="{00000000-0005-0000-0000-000031580000}"/>
    <cellStyle name="Output 2 5 20 12" xfId="22157" xr:uid="{00000000-0005-0000-0000-000032580000}"/>
    <cellStyle name="Output 2 5 20 13" xfId="22158" xr:uid="{00000000-0005-0000-0000-000033580000}"/>
    <cellStyle name="Output 2 5 20 14" xfId="22159" xr:uid="{00000000-0005-0000-0000-000034580000}"/>
    <cellStyle name="Output 2 5 20 2" xfId="22160" xr:uid="{00000000-0005-0000-0000-000035580000}"/>
    <cellStyle name="Output 2 5 20 3" xfId="22161" xr:uid="{00000000-0005-0000-0000-000036580000}"/>
    <cellStyle name="Output 2 5 20 4" xfId="22162" xr:uid="{00000000-0005-0000-0000-000037580000}"/>
    <cellStyle name="Output 2 5 20 5" xfId="22163" xr:uid="{00000000-0005-0000-0000-000038580000}"/>
    <cellStyle name="Output 2 5 20 6" xfId="22164" xr:uid="{00000000-0005-0000-0000-000039580000}"/>
    <cellStyle name="Output 2 5 20 7" xfId="22165" xr:uid="{00000000-0005-0000-0000-00003A580000}"/>
    <cellStyle name="Output 2 5 20 8" xfId="22166" xr:uid="{00000000-0005-0000-0000-00003B580000}"/>
    <cellStyle name="Output 2 5 20 9" xfId="22167" xr:uid="{00000000-0005-0000-0000-00003C580000}"/>
    <cellStyle name="Output 2 5 21" xfId="22168" xr:uid="{00000000-0005-0000-0000-00003D580000}"/>
    <cellStyle name="Output 2 5 21 10" xfId="22169" xr:uid="{00000000-0005-0000-0000-00003E580000}"/>
    <cellStyle name="Output 2 5 21 11" xfId="22170" xr:uid="{00000000-0005-0000-0000-00003F580000}"/>
    <cellStyle name="Output 2 5 21 12" xfId="22171" xr:uid="{00000000-0005-0000-0000-000040580000}"/>
    <cellStyle name="Output 2 5 21 13" xfId="22172" xr:uid="{00000000-0005-0000-0000-000041580000}"/>
    <cellStyle name="Output 2 5 21 14" xfId="22173" xr:uid="{00000000-0005-0000-0000-000042580000}"/>
    <cellStyle name="Output 2 5 21 2" xfId="22174" xr:uid="{00000000-0005-0000-0000-000043580000}"/>
    <cellStyle name="Output 2 5 21 3" xfId="22175" xr:uid="{00000000-0005-0000-0000-000044580000}"/>
    <cellStyle name="Output 2 5 21 4" xfId="22176" xr:uid="{00000000-0005-0000-0000-000045580000}"/>
    <cellStyle name="Output 2 5 21 5" xfId="22177" xr:uid="{00000000-0005-0000-0000-000046580000}"/>
    <cellStyle name="Output 2 5 21 6" xfId="22178" xr:uid="{00000000-0005-0000-0000-000047580000}"/>
    <cellStyle name="Output 2 5 21 7" xfId="22179" xr:uid="{00000000-0005-0000-0000-000048580000}"/>
    <cellStyle name="Output 2 5 21 8" xfId="22180" xr:uid="{00000000-0005-0000-0000-000049580000}"/>
    <cellStyle name="Output 2 5 21 9" xfId="22181" xr:uid="{00000000-0005-0000-0000-00004A580000}"/>
    <cellStyle name="Output 2 5 22" xfId="22182" xr:uid="{00000000-0005-0000-0000-00004B580000}"/>
    <cellStyle name="Output 2 5 22 10" xfId="22183" xr:uid="{00000000-0005-0000-0000-00004C580000}"/>
    <cellStyle name="Output 2 5 22 11" xfId="22184" xr:uid="{00000000-0005-0000-0000-00004D580000}"/>
    <cellStyle name="Output 2 5 22 12" xfId="22185" xr:uid="{00000000-0005-0000-0000-00004E580000}"/>
    <cellStyle name="Output 2 5 22 13" xfId="22186" xr:uid="{00000000-0005-0000-0000-00004F580000}"/>
    <cellStyle name="Output 2 5 22 14" xfId="22187" xr:uid="{00000000-0005-0000-0000-000050580000}"/>
    <cellStyle name="Output 2 5 22 2" xfId="22188" xr:uid="{00000000-0005-0000-0000-000051580000}"/>
    <cellStyle name="Output 2 5 22 3" xfId="22189" xr:uid="{00000000-0005-0000-0000-000052580000}"/>
    <cellStyle name="Output 2 5 22 4" xfId="22190" xr:uid="{00000000-0005-0000-0000-000053580000}"/>
    <cellStyle name="Output 2 5 22 5" xfId="22191" xr:uid="{00000000-0005-0000-0000-000054580000}"/>
    <cellStyle name="Output 2 5 22 6" xfId="22192" xr:uid="{00000000-0005-0000-0000-000055580000}"/>
    <cellStyle name="Output 2 5 22 7" xfId="22193" xr:uid="{00000000-0005-0000-0000-000056580000}"/>
    <cellStyle name="Output 2 5 22 8" xfId="22194" xr:uid="{00000000-0005-0000-0000-000057580000}"/>
    <cellStyle name="Output 2 5 22 9" xfId="22195" xr:uid="{00000000-0005-0000-0000-000058580000}"/>
    <cellStyle name="Output 2 5 23" xfId="22196" xr:uid="{00000000-0005-0000-0000-000059580000}"/>
    <cellStyle name="Output 2 5 24" xfId="22197" xr:uid="{00000000-0005-0000-0000-00005A580000}"/>
    <cellStyle name="Output 2 5 25" xfId="22198" xr:uid="{00000000-0005-0000-0000-00005B580000}"/>
    <cellStyle name="Output 2 5 26" xfId="22199" xr:uid="{00000000-0005-0000-0000-00005C580000}"/>
    <cellStyle name="Output 2 5 27" xfId="22200" xr:uid="{00000000-0005-0000-0000-00005D580000}"/>
    <cellStyle name="Output 2 5 28" xfId="22201" xr:uid="{00000000-0005-0000-0000-00005E580000}"/>
    <cellStyle name="Output 2 5 29" xfId="22202" xr:uid="{00000000-0005-0000-0000-00005F580000}"/>
    <cellStyle name="Output 2 5 3" xfId="22203" xr:uid="{00000000-0005-0000-0000-000060580000}"/>
    <cellStyle name="Output 2 5 3 10" xfId="22204" xr:uid="{00000000-0005-0000-0000-000061580000}"/>
    <cellStyle name="Output 2 5 3 10 10" xfId="22205" xr:uid="{00000000-0005-0000-0000-000062580000}"/>
    <cellStyle name="Output 2 5 3 10 11" xfId="22206" xr:uid="{00000000-0005-0000-0000-000063580000}"/>
    <cellStyle name="Output 2 5 3 10 12" xfId="22207" xr:uid="{00000000-0005-0000-0000-000064580000}"/>
    <cellStyle name="Output 2 5 3 10 13" xfId="22208" xr:uid="{00000000-0005-0000-0000-000065580000}"/>
    <cellStyle name="Output 2 5 3 10 14" xfId="22209" xr:uid="{00000000-0005-0000-0000-000066580000}"/>
    <cellStyle name="Output 2 5 3 10 2" xfId="22210" xr:uid="{00000000-0005-0000-0000-000067580000}"/>
    <cellStyle name="Output 2 5 3 10 3" xfId="22211" xr:uid="{00000000-0005-0000-0000-000068580000}"/>
    <cellStyle name="Output 2 5 3 10 4" xfId="22212" xr:uid="{00000000-0005-0000-0000-000069580000}"/>
    <cellStyle name="Output 2 5 3 10 5" xfId="22213" xr:uid="{00000000-0005-0000-0000-00006A580000}"/>
    <cellStyle name="Output 2 5 3 10 6" xfId="22214" xr:uid="{00000000-0005-0000-0000-00006B580000}"/>
    <cellStyle name="Output 2 5 3 10 7" xfId="22215" xr:uid="{00000000-0005-0000-0000-00006C580000}"/>
    <cellStyle name="Output 2 5 3 10 8" xfId="22216" xr:uid="{00000000-0005-0000-0000-00006D580000}"/>
    <cellStyle name="Output 2 5 3 10 9" xfId="22217" xr:uid="{00000000-0005-0000-0000-00006E580000}"/>
    <cellStyle name="Output 2 5 3 11" xfId="22218" xr:uid="{00000000-0005-0000-0000-00006F580000}"/>
    <cellStyle name="Output 2 5 3 11 10" xfId="22219" xr:uid="{00000000-0005-0000-0000-000070580000}"/>
    <cellStyle name="Output 2 5 3 11 11" xfId="22220" xr:uid="{00000000-0005-0000-0000-000071580000}"/>
    <cellStyle name="Output 2 5 3 11 12" xfId="22221" xr:uid="{00000000-0005-0000-0000-000072580000}"/>
    <cellStyle name="Output 2 5 3 11 13" xfId="22222" xr:uid="{00000000-0005-0000-0000-000073580000}"/>
    <cellStyle name="Output 2 5 3 11 14" xfId="22223" xr:uid="{00000000-0005-0000-0000-000074580000}"/>
    <cellStyle name="Output 2 5 3 11 2" xfId="22224" xr:uid="{00000000-0005-0000-0000-000075580000}"/>
    <cellStyle name="Output 2 5 3 11 3" xfId="22225" xr:uid="{00000000-0005-0000-0000-000076580000}"/>
    <cellStyle name="Output 2 5 3 11 4" xfId="22226" xr:uid="{00000000-0005-0000-0000-000077580000}"/>
    <cellStyle name="Output 2 5 3 11 5" xfId="22227" xr:uid="{00000000-0005-0000-0000-000078580000}"/>
    <cellStyle name="Output 2 5 3 11 6" xfId="22228" xr:uid="{00000000-0005-0000-0000-000079580000}"/>
    <cellStyle name="Output 2 5 3 11 7" xfId="22229" xr:uid="{00000000-0005-0000-0000-00007A580000}"/>
    <cellStyle name="Output 2 5 3 11 8" xfId="22230" xr:uid="{00000000-0005-0000-0000-00007B580000}"/>
    <cellStyle name="Output 2 5 3 11 9" xfId="22231" xr:uid="{00000000-0005-0000-0000-00007C580000}"/>
    <cellStyle name="Output 2 5 3 12" xfId="22232" xr:uid="{00000000-0005-0000-0000-00007D580000}"/>
    <cellStyle name="Output 2 5 3 12 10" xfId="22233" xr:uid="{00000000-0005-0000-0000-00007E580000}"/>
    <cellStyle name="Output 2 5 3 12 11" xfId="22234" xr:uid="{00000000-0005-0000-0000-00007F580000}"/>
    <cellStyle name="Output 2 5 3 12 12" xfId="22235" xr:uid="{00000000-0005-0000-0000-000080580000}"/>
    <cellStyle name="Output 2 5 3 12 13" xfId="22236" xr:uid="{00000000-0005-0000-0000-000081580000}"/>
    <cellStyle name="Output 2 5 3 12 14" xfId="22237" xr:uid="{00000000-0005-0000-0000-000082580000}"/>
    <cellStyle name="Output 2 5 3 12 2" xfId="22238" xr:uid="{00000000-0005-0000-0000-000083580000}"/>
    <cellStyle name="Output 2 5 3 12 3" xfId="22239" xr:uid="{00000000-0005-0000-0000-000084580000}"/>
    <cellStyle name="Output 2 5 3 12 4" xfId="22240" xr:uid="{00000000-0005-0000-0000-000085580000}"/>
    <cellStyle name="Output 2 5 3 12 5" xfId="22241" xr:uid="{00000000-0005-0000-0000-000086580000}"/>
    <cellStyle name="Output 2 5 3 12 6" xfId="22242" xr:uid="{00000000-0005-0000-0000-000087580000}"/>
    <cellStyle name="Output 2 5 3 12 7" xfId="22243" xr:uid="{00000000-0005-0000-0000-000088580000}"/>
    <cellStyle name="Output 2 5 3 12 8" xfId="22244" xr:uid="{00000000-0005-0000-0000-000089580000}"/>
    <cellStyle name="Output 2 5 3 12 9" xfId="22245" xr:uid="{00000000-0005-0000-0000-00008A580000}"/>
    <cellStyle name="Output 2 5 3 13" xfId="22246" xr:uid="{00000000-0005-0000-0000-00008B580000}"/>
    <cellStyle name="Output 2 5 3 13 10" xfId="22247" xr:uid="{00000000-0005-0000-0000-00008C580000}"/>
    <cellStyle name="Output 2 5 3 13 11" xfId="22248" xr:uid="{00000000-0005-0000-0000-00008D580000}"/>
    <cellStyle name="Output 2 5 3 13 12" xfId="22249" xr:uid="{00000000-0005-0000-0000-00008E580000}"/>
    <cellStyle name="Output 2 5 3 13 13" xfId="22250" xr:uid="{00000000-0005-0000-0000-00008F580000}"/>
    <cellStyle name="Output 2 5 3 13 14" xfId="22251" xr:uid="{00000000-0005-0000-0000-000090580000}"/>
    <cellStyle name="Output 2 5 3 13 2" xfId="22252" xr:uid="{00000000-0005-0000-0000-000091580000}"/>
    <cellStyle name="Output 2 5 3 13 3" xfId="22253" xr:uid="{00000000-0005-0000-0000-000092580000}"/>
    <cellStyle name="Output 2 5 3 13 4" xfId="22254" xr:uid="{00000000-0005-0000-0000-000093580000}"/>
    <cellStyle name="Output 2 5 3 13 5" xfId="22255" xr:uid="{00000000-0005-0000-0000-000094580000}"/>
    <cellStyle name="Output 2 5 3 13 6" xfId="22256" xr:uid="{00000000-0005-0000-0000-000095580000}"/>
    <cellStyle name="Output 2 5 3 13 7" xfId="22257" xr:uid="{00000000-0005-0000-0000-000096580000}"/>
    <cellStyle name="Output 2 5 3 13 8" xfId="22258" xr:uid="{00000000-0005-0000-0000-000097580000}"/>
    <cellStyle name="Output 2 5 3 13 9" xfId="22259" xr:uid="{00000000-0005-0000-0000-000098580000}"/>
    <cellStyle name="Output 2 5 3 14" xfId="22260" xr:uid="{00000000-0005-0000-0000-000099580000}"/>
    <cellStyle name="Output 2 5 3 14 10" xfId="22261" xr:uid="{00000000-0005-0000-0000-00009A580000}"/>
    <cellStyle name="Output 2 5 3 14 11" xfId="22262" xr:uid="{00000000-0005-0000-0000-00009B580000}"/>
    <cellStyle name="Output 2 5 3 14 12" xfId="22263" xr:uid="{00000000-0005-0000-0000-00009C580000}"/>
    <cellStyle name="Output 2 5 3 14 13" xfId="22264" xr:uid="{00000000-0005-0000-0000-00009D580000}"/>
    <cellStyle name="Output 2 5 3 14 14" xfId="22265" xr:uid="{00000000-0005-0000-0000-00009E580000}"/>
    <cellStyle name="Output 2 5 3 14 2" xfId="22266" xr:uid="{00000000-0005-0000-0000-00009F580000}"/>
    <cellStyle name="Output 2 5 3 14 3" xfId="22267" xr:uid="{00000000-0005-0000-0000-0000A0580000}"/>
    <cellStyle name="Output 2 5 3 14 4" xfId="22268" xr:uid="{00000000-0005-0000-0000-0000A1580000}"/>
    <cellStyle name="Output 2 5 3 14 5" xfId="22269" xr:uid="{00000000-0005-0000-0000-0000A2580000}"/>
    <cellStyle name="Output 2 5 3 14 6" xfId="22270" xr:uid="{00000000-0005-0000-0000-0000A3580000}"/>
    <cellStyle name="Output 2 5 3 14 7" xfId="22271" xr:uid="{00000000-0005-0000-0000-0000A4580000}"/>
    <cellStyle name="Output 2 5 3 14 8" xfId="22272" xr:uid="{00000000-0005-0000-0000-0000A5580000}"/>
    <cellStyle name="Output 2 5 3 14 9" xfId="22273" xr:uid="{00000000-0005-0000-0000-0000A6580000}"/>
    <cellStyle name="Output 2 5 3 15" xfId="22274" xr:uid="{00000000-0005-0000-0000-0000A7580000}"/>
    <cellStyle name="Output 2 5 3 15 10" xfId="22275" xr:uid="{00000000-0005-0000-0000-0000A8580000}"/>
    <cellStyle name="Output 2 5 3 15 11" xfId="22276" xr:uid="{00000000-0005-0000-0000-0000A9580000}"/>
    <cellStyle name="Output 2 5 3 15 12" xfId="22277" xr:uid="{00000000-0005-0000-0000-0000AA580000}"/>
    <cellStyle name="Output 2 5 3 15 13" xfId="22278" xr:uid="{00000000-0005-0000-0000-0000AB580000}"/>
    <cellStyle name="Output 2 5 3 15 14" xfId="22279" xr:uid="{00000000-0005-0000-0000-0000AC580000}"/>
    <cellStyle name="Output 2 5 3 15 2" xfId="22280" xr:uid="{00000000-0005-0000-0000-0000AD580000}"/>
    <cellStyle name="Output 2 5 3 15 3" xfId="22281" xr:uid="{00000000-0005-0000-0000-0000AE580000}"/>
    <cellStyle name="Output 2 5 3 15 4" xfId="22282" xr:uid="{00000000-0005-0000-0000-0000AF580000}"/>
    <cellStyle name="Output 2 5 3 15 5" xfId="22283" xr:uid="{00000000-0005-0000-0000-0000B0580000}"/>
    <cellStyle name="Output 2 5 3 15 6" xfId="22284" xr:uid="{00000000-0005-0000-0000-0000B1580000}"/>
    <cellStyle name="Output 2 5 3 15 7" xfId="22285" xr:uid="{00000000-0005-0000-0000-0000B2580000}"/>
    <cellStyle name="Output 2 5 3 15 8" xfId="22286" xr:uid="{00000000-0005-0000-0000-0000B3580000}"/>
    <cellStyle name="Output 2 5 3 15 9" xfId="22287" xr:uid="{00000000-0005-0000-0000-0000B4580000}"/>
    <cellStyle name="Output 2 5 3 16" xfId="22288" xr:uid="{00000000-0005-0000-0000-0000B5580000}"/>
    <cellStyle name="Output 2 5 3 16 10" xfId="22289" xr:uid="{00000000-0005-0000-0000-0000B6580000}"/>
    <cellStyle name="Output 2 5 3 16 11" xfId="22290" xr:uid="{00000000-0005-0000-0000-0000B7580000}"/>
    <cellStyle name="Output 2 5 3 16 12" xfId="22291" xr:uid="{00000000-0005-0000-0000-0000B8580000}"/>
    <cellStyle name="Output 2 5 3 16 13" xfId="22292" xr:uid="{00000000-0005-0000-0000-0000B9580000}"/>
    <cellStyle name="Output 2 5 3 16 14" xfId="22293" xr:uid="{00000000-0005-0000-0000-0000BA580000}"/>
    <cellStyle name="Output 2 5 3 16 2" xfId="22294" xr:uid="{00000000-0005-0000-0000-0000BB580000}"/>
    <cellStyle name="Output 2 5 3 16 3" xfId="22295" xr:uid="{00000000-0005-0000-0000-0000BC580000}"/>
    <cellStyle name="Output 2 5 3 16 4" xfId="22296" xr:uid="{00000000-0005-0000-0000-0000BD580000}"/>
    <cellStyle name="Output 2 5 3 16 5" xfId="22297" xr:uid="{00000000-0005-0000-0000-0000BE580000}"/>
    <cellStyle name="Output 2 5 3 16 6" xfId="22298" xr:uid="{00000000-0005-0000-0000-0000BF580000}"/>
    <cellStyle name="Output 2 5 3 16 7" xfId="22299" xr:uid="{00000000-0005-0000-0000-0000C0580000}"/>
    <cellStyle name="Output 2 5 3 16 8" xfId="22300" xr:uid="{00000000-0005-0000-0000-0000C1580000}"/>
    <cellStyle name="Output 2 5 3 16 9" xfId="22301" xr:uid="{00000000-0005-0000-0000-0000C2580000}"/>
    <cellStyle name="Output 2 5 3 17" xfId="22302" xr:uid="{00000000-0005-0000-0000-0000C3580000}"/>
    <cellStyle name="Output 2 5 3 17 10" xfId="22303" xr:uid="{00000000-0005-0000-0000-0000C4580000}"/>
    <cellStyle name="Output 2 5 3 17 11" xfId="22304" xr:uid="{00000000-0005-0000-0000-0000C5580000}"/>
    <cellStyle name="Output 2 5 3 17 12" xfId="22305" xr:uid="{00000000-0005-0000-0000-0000C6580000}"/>
    <cellStyle name="Output 2 5 3 17 13" xfId="22306" xr:uid="{00000000-0005-0000-0000-0000C7580000}"/>
    <cellStyle name="Output 2 5 3 17 14" xfId="22307" xr:uid="{00000000-0005-0000-0000-0000C8580000}"/>
    <cellStyle name="Output 2 5 3 17 2" xfId="22308" xr:uid="{00000000-0005-0000-0000-0000C9580000}"/>
    <cellStyle name="Output 2 5 3 17 3" xfId="22309" xr:uid="{00000000-0005-0000-0000-0000CA580000}"/>
    <cellStyle name="Output 2 5 3 17 4" xfId="22310" xr:uid="{00000000-0005-0000-0000-0000CB580000}"/>
    <cellStyle name="Output 2 5 3 17 5" xfId="22311" xr:uid="{00000000-0005-0000-0000-0000CC580000}"/>
    <cellStyle name="Output 2 5 3 17 6" xfId="22312" xr:uid="{00000000-0005-0000-0000-0000CD580000}"/>
    <cellStyle name="Output 2 5 3 17 7" xfId="22313" xr:uid="{00000000-0005-0000-0000-0000CE580000}"/>
    <cellStyle name="Output 2 5 3 17 8" xfId="22314" xr:uid="{00000000-0005-0000-0000-0000CF580000}"/>
    <cellStyle name="Output 2 5 3 17 9" xfId="22315" xr:uid="{00000000-0005-0000-0000-0000D0580000}"/>
    <cellStyle name="Output 2 5 3 18" xfId="22316" xr:uid="{00000000-0005-0000-0000-0000D1580000}"/>
    <cellStyle name="Output 2 5 3 18 10" xfId="22317" xr:uid="{00000000-0005-0000-0000-0000D2580000}"/>
    <cellStyle name="Output 2 5 3 18 11" xfId="22318" xr:uid="{00000000-0005-0000-0000-0000D3580000}"/>
    <cellStyle name="Output 2 5 3 18 12" xfId="22319" xr:uid="{00000000-0005-0000-0000-0000D4580000}"/>
    <cellStyle name="Output 2 5 3 18 13" xfId="22320" xr:uid="{00000000-0005-0000-0000-0000D5580000}"/>
    <cellStyle name="Output 2 5 3 18 14" xfId="22321" xr:uid="{00000000-0005-0000-0000-0000D6580000}"/>
    <cellStyle name="Output 2 5 3 18 2" xfId="22322" xr:uid="{00000000-0005-0000-0000-0000D7580000}"/>
    <cellStyle name="Output 2 5 3 18 3" xfId="22323" xr:uid="{00000000-0005-0000-0000-0000D8580000}"/>
    <cellStyle name="Output 2 5 3 18 4" xfId="22324" xr:uid="{00000000-0005-0000-0000-0000D9580000}"/>
    <cellStyle name="Output 2 5 3 18 5" xfId="22325" xr:uid="{00000000-0005-0000-0000-0000DA580000}"/>
    <cellStyle name="Output 2 5 3 18 6" xfId="22326" xr:uid="{00000000-0005-0000-0000-0000DB580000}"/>
    <cellStyle name="Output 2 5 3 18 7" xfId="22327" xr:uid="{00000000-0005-0000-0000-0000DC580000}"/>
    <cellStyle name="Output 2 5 3 18 8" xfId="22328" xr:uid="{00000000-0005-0000-0000-0000DD580000}"/>
    <cellStyle name="Output 2 5 3 18 9" xfId="22329" xr:uid="{00000000-0005-0000-0000-0000DE580000}"/>
    <cellStyle name="Output 2 5 3 19" xfId="22330" xr:uid="{00000000-0005-0000-0000-0000DF580000}"/>
    <cellStyle name="Output 2 5 3 19 10" xfId="22331" xr:uid="{00000000-0005-0000-0000-0000E0580000}"/>
    <cellStyle name="Output 2 5 3 19 11" xfId="22332" xr:uid="{00000000-0005-0000-0000-0000E1580000}"/>
    <cellStyle name="Output 2 5 3 19 12" xfId="22333" xr:uid="{00000000-0005-0000-0000-0000E2580000}"/>
    <cellStyle name="Output 2 5 3 19 13" xfId="22334" xr:uid="{00000000-0005-0000-0000-0000E3580000}"/>
    <cellStyle name="Output 2 5 3 19 14" xfId="22335" xr:uid="{00000000-0005-0000-0000-0000E4580000}"/>
    <cellStyle name="Output 2 5 3 19 2" xfId="22336" xr:uid="{00000000-0005-0000-0000-0000E5580000}"/>
    <cellStyle name="Output 2 5 3 19 3" xfId="22337" xr:uid="{00000000-0005-0000-0000-0000E6580000}"/>
    <cellStyle name="Output 2 5 3 19 4" xfId="22338" xr:uid="{00000000-0005-0000-0000-0000E7580000}"/>
    <cellStyle name="Output 2 5 3 19 5" xfId="22339" xr:uid="{00000000-0005-0000-0000-0000E8580000}"/>
    <cellStyle name="Output 2 5 3 19 6" xfId="22340" xr:uid="{00000000-0005-0000-0000-0000E9580000}"/>
    <cellStyle name="Output 2 5 3 19 7" xfId="22341" xr:uid="{00000000-0005-0000-0000-0000EA580000}"/>
    <cellStyle name="Output 2 5 3 19 8" xfId="22342" xr:uid="{00000000-0005-0000-0000-0000EB580000}"/>
    <cellStyle name="Output 2 5 3 19 9" xfId="22343" xr:uid="{00000000-0005-0000-0000-0000EC580000}"/>
    <cellStyle name="Output 2 5 3 2" xfId="22344" xr:uid="{00000000-0005-0000-0000-0000ED580000}"/>
    <cellStyle name="Output 2 5 3 2 10" xfId="22345" xr:uid="{00000000-0005-0000-0000-0000EE580000}"/>
    <cellStyle name="Output 2 5 3 2 11" xfId="22346" xr:uid="{00000000-0005-0000-0000-0000EF580000}"/>
    <cellStyle name="Output 2 5 3 2 12" xfId="22347" xr:uid="{00000000-0005-0000-0000-0000F0580000}"/>
    <cellStyle name="Output 2 5 3 2 13" xfId="22348" xr:uid="{00000000-0005-0000-0000-0000F1580000}"/>
    <cellStyle name="Output 2 5 3 2 14" xfId="22349" xr:uid="{00000000-0005-0000-0000-0000F2580000}"/>
    <cellStyle name="Output 2 5 3 2 15" xfId="22350" xr:uid="{00000000-0005-0000-0000-0000F3580000}"/>
    <cellStyle name="Output 2 5 3 2 16" xfId="22351" xr:uid="{00000000-0005-0000-0000-0000F4580000}"/>
    <cellStyle name="Output 2 5 3 2 2" xfId="22352" xr:uid="{00000000-0005-0000-0000-0000F5580000}"/>
    <cellStyle name="Output 2 5 3 2 3" xfId="22353" xr:uid="{00000000-0005-0000-0000-0000F6580000}"/>
    <cellStyle name="Output 2 5 3 2 4" xfId="22354" xr:uid="{00000000-0005-0000-0000-0000F7580000}"/>
    <cellStyle name="Output 2 5 3 2 5" xfId="22355" xr:uid="{00000000-0005-0000-0000-0000F8580000}"/>
    <cellStyle name="Output 2 5 3 2 6" xfId="22356" xr:uid="{00000000-0005-0000-0000-0000F9580000}"/>
    <cellStyle name="Output 2 5 3 2 7" xfId="22357" xr:uid="{00000000-0005-0000-0000-0000FA580000}"/>
    <cellStyle name="Output 2 5 3 2 8" xfId="22358" xr:uid="{00000000-0005-0000-0000-0000FB580000}"/>
    <cellStyle name="Output 2 5 3 2 9" xfId="22359" xr:uid="{00000000-0005-0000-0000-0000FC580000}"/>
    <cellStyle name="Output 2 5 3 20" xfId="22360" xr:uid="{00000000-0005-0000-0000-0000FD580000}"/>
    <cellStyle name="Output 2 5 3 20 10" xfId="22361" xr:uid="{00000000-0005-0000-0000-0000FE580000}"/>
    <cellStyle name="Output 2 5 3 20 11" xfId="22362" xr:uid="{00000000-0005-0000-0000-0000FF580000}"/>
    <cellStyle name="Output 2 5 3 20 12" xfId="22363" xr:uid="{00000000-0005-0000-0000-000000590000}"/>
    <cellStyle name="Output 2 5 3 20 13" xfId="22364" xr:uid="{00000000-0005-0000-0000-000001590000}"/>
    <cellStyle name="Output 2 5 3 20 14" xfId="22365" xr:uid="{00000000-0005-0000-0000-000002590000}"/>
    <cellStyle name="Output 2 5 3 20 2" xfId="22366" xr:uid="{00000000-0005-0000-0000-000003590000}"/>
    <cellStyle name="Output 2 5 3 20 3" xfId="22367" xr:uid="{00000000-0005-0000-0000-000004590000}"/>
    <cellStyle name="Output 2 5 3 20 4" xfId="22368" xr:uid="{00000000-0005-0000-0000-000005590000}"/>
    <cellStyle name="Output 2 5 3 20 5" xfId="22369" xr:uid="{00000000-0005-0000-0000-000006590000}"/>
    <cellStyle name="Output 2 5 3 20 6" xfId="22370" xr:uid="{00000000-0005-0000-0000-000007590000}"/>
    <cellStyle name="Output 2 5 3 20 7" xfId="22371" xr:uid="{00000000-0005-0000-0000-000008590000}"/>
    <cellStyle name="Output 2 5 3 20 8" xfId="22372" xr:uid="{00000000-0005-0000-0000-000009590000}"/>
    <cellStyle name="Output 2 5 3 20 9" xfId="22373" xr:uid="{00000000-0005-0000-0000-00000A590000}"/>
    <cellStyle name="Output 2 5 3 21" xfId="22374" xr:uid="{00000000-0005-0000-0000-00000B590000}"/>
    <cellStyle name="Output 2 5 3 22" xfId="22375" xr:uid="{00000000-0005-0000-0000-00000C590000}"/>
    <cellStyle name="Output 2 5 3 23" xfId="22376" xr:uid="{00000000-0005-0000-0000-00000D590000}"/>
    <cellStyle name="Output 2 5 3 24" xfId="22377" xr:uid="{00000000-0005-0000-0000-00000E590000}"/>
    <cellStyle name="Output 2 5 3 25" xfId="22378" xr:uid="{00000000-0005-0000-0000-00000F590000}"/>
    <cellStyle name="Output 2 5 3 26" xfId="22379" xr:uid="{00000000-0005-0000-0000-000010590000}"/>
    <cellStyle name="Output 2 5 3 27" xfId="22380" xr:uid="{00000000-0005-0000-0000-000011590000}"/>
    <cellStyle name="Output 2 5 3 28" xfId="22381" xr:uid="{00000000-0005-0000-0000-000012590000}"/>
    <cellStyle name="Output 2 5 3 29" xfId="22382" xr:uid="{00000000-0005-0000-0000-000013590000}"/>
    <cellStyle name="Output 2 5 3 3" xfId="22383" xr:uid="{00000000-0005-0000-0000-000014590000}"/>
    <cellStyle name="Output 2 5 3 3 10" xfId="22384" xr:uid="{00000000-0005-0000-0000-000015590000}"/>
    <cellStyle name="Output 2 5 3 3 11" xfId="22385" xr:uid="{00000000-0005-0000-0000-000016590000}"/>
    <cellStyle name="Output 2 5 3 3 12" xfId="22386" xr:uid="{00000000-0005-0000-0000-000017590000}"/>
    <cellStyle name="Output 2 5 3 3 13" xfId="22387" xr:uid="{00000000-0005-0000-0000-000018590000}"/>
    <cellStyle name="Output 2 5 3 3 14" xfId="22388" xr:uid="{00000000-0005-0000-0000-000019590000}"/>
    <cellStyle name="Output 2 5 3 3 15" xfId="22389" xr:uid="{00000000-0005-0000-0000-00001A590000}"/>
    <cellStyle name="Output 2 5 3 3 16" xfId="22390" xr:uid="{00000000-0005-0000-0000-00001B590000}"/>
    <cellStyle name="Output 2 5 3 3 2" xfId="22391" xr:uid="{00000000-0005-0000-0000-00001C590000}"/>
    <cellStyle name="Output 2 5 3 3 3" xfId="22392" xr:uid="{00000000-0005-0000-0000-00001D590000}"/>
    <cellStyle name="Output 2 5 3 3 4" xfId="22393" xr:uid="{00000000-0005-0000-0000-00001E590000}"/>
    <cellStyle name="Output 2 5 3 3 5" xfId="22394" xr:uid="{00000000-0005-0000-0000-00001F590000}"/>
    <cellStyle name="Output 2 5 3 3 6" xfId="22395" xr:uid="{00000000-0005-0000-0000-000020590000}"/>
    <cellStyle name="Output 2 5 3 3 7" xfId="22396" xr:uid="{00000000-0005-0000-0000-000021590000}"/>
    <cellStyle name="Output 2 5 3 3 8" xfId="22397" xr:uid="{00000000-0005-0000-0000-000022590000}"/>
    <cellStyle name="Output 2 5 3 3 9" xfId="22398" xr:uid="{00000000-0005-0000-0000-000023590000}"/>
    <cellStyle name="Output 2 5 3 30" xfId="22399" xr:uid="{00000000-0005-0000-0000-000024590000}"/>
    <cellStyle name="Output 2 5 3 31" xfId="22400" xr:uid="{00000000-0005-0000-0000-000025590000}"/>
    <cellStyle name="Output 2 5 3 32" xfId="22401" xr:uid="{00000000-0005-0000-0000-000026590000}"/>
    <cellStyle name="Output 2 5 3 4" xfId="22402" xr:uid="{00000000-0005-0000-0000-000027590000}"/>
    <cellStyle name="Output 2 5 3 4 10" xfId="22403" xr:uid="{00000000-0005-0000-0000-000028590000}"/>
    <cellStyle name="Output 2 5 3 4 11" xfId="22404" xr:uid="{00000000-0005-0000-0000-000029590000}"/>
    <cellStyle name="Output 2 5 3 4 12" xfId="22405" xr:uid="{00000000-0005-0000-0000-00002A590000}"/>
    <cellStyle name="Output 2 5 3 4 13" xfId="22406" xr:uid="{00000000-0005-0000-0000-00002B590000}"/>
    <cellStyle name="Output 2 5 3 4 14" xfId="22407" xr:uid="{00000000-0005-0000-0000-00002C590000}"/>
    <cellStyle name="Output 2 5 3 4 15" xfId="22408" xr:uid="{00000000-0005-0000-0000-00002D590000}"/>
    <cellStyle name="Output 2 5 3 4 2" xfId="22409" xr:uid="{00000000-0005-0000-0000-00002E590000}"/>
    <cellStyle name="Output 2 5 3 4 3" xfId="22410" xr:uid="{00000000-0005-0000-0000-00002F590000}"/>
    <cellStyle name="Output 2 5 3 4 4" xfId="22411" xr:uid="{00000000-0005-0000-0000-000030590000}"/>
    <cellStyle name="Output 2 5 3 4 5" xfId="22412" xr:uid="{00000000-0005-0000-0000-000031590000}"/>
    <cellStyle name="Output 2 5 3 4 6" xfId="22413" xr:uid="{00000000-0005-0000-0000-000032590000}"/>
    <cellStyle name="Output 2 5 3 4 7" xfId="22414" xr:uid="{00000000-0005-0000-0000-000033590000}"/>
    <cellStyle name="Output 2 5 3 4 8" xfId="22415" xr:uid="{00000000-0005-0000-0000-000034590000}"/>
    <cellStyle name="Output 2 5 3 4 9" xfId="22416" xr:uid="{00000000-0005-0000-0000-000035590000}"/>
    <cellStyle name="Output 2 5 3 5" xfId="22417" xr:uid="{00000000-0005-0000-0000-000036590000}"/>
    <cellStyle name="Output 2 5 3 5 10" xfId="22418" xr:uid="{00000000-0005-0000-0000-000037590000}"/>
    <cellStyle name="Output 2 5 3 5 11" xfId="22419" xr:uid="{00000000-0005-0000-0000-000038590000}"/>
    <cellStyle name="Output 2 5 3 5 12" xfId="22420" xr:uid="{00000000-0005-0000-0000-000039590000}"/>
    <cellStyle name="Output 2 5 3 5 13" xfId="22421" xr:uid="{00000000-0005-0000-0000-00003A590000}"/>
    <cellStyle name="Output 2 5 3 5 14" xfId="22422" xr:uid="{00000000-0005-0000-0000-00003B590000}"/>
    <cellStyle name="Output 2 5 3 5 2" xfId="22423" xr:uid="{00000000-0005-0000-0000-00003C590000}"/>
    <cellStyle name="Output 2 5 3 5 3" xfId="22424" xr:uid="{00000000-0005-0000-0000-00003D590000}"/>
    <cellStyle name="Output 2 5 3 5 4" xfId="22425" xr:uid="{00000000-0005-0000-0000-00003E590000}"/>
    <cellStyle name="Output 2 5 3 5 5" xfId="22426" xr:uid="{00000000-0005-0000-0000-00003F590000}"/>
    <cellStyle name="Output 2 5 3 5 6" xfId="22427" xr:uid="{00000000-0005-0000-0000-000040590000}"/>
    <cellStyle name="Output 2 5 3 5 7" xfId="22428" xr:uid="{00000000-0005-0000-0000-000041590000}"/>
    <cellStyle name="Output 2 5 3 5 8" xfId="22429" xr:uid="{00000000-0005-0000-0000-000042590000}"/>
    <cellStyle name="Output 2 5 3 5 9" xfId="22430" xr:uid="{00000000-0005-0000-0000-000043590000}"/>
    <cellStyle name="Output 2 5 3 6" xfId="22431" xr:uid="{00000000-0005-0000-0000-000044590000}"/>
    <cellStyle name="Output 2 5 3 6 10" xfId="22432" xr:uid="{00000000-0005-0000-0000-000045590000}"/>
    <cellStyle name="Output 2 5 3 6 11" xfId="22433" xr:uid="{00000000-0005-0000-0000-000046590000}"/>
    <cellStyle name="Output 2 5 3 6 12" xfId="22434" xr:uid="{00000000-0005-0000-0000-000047590000}"/>
    <cellStyle name="Output 2 5 3 6 13" xfId="22435" xr:uid="{00000000-0005-0000-0000-000048590000}"/>
    <cellStyle name="Output 2 5 3 6 14" xfId="22436" xr:uid="{00000000-0005-0000-0000-000049590000}"/>
    <cellStyle name="Output 2 5 3 6 2" xfId="22437" xr:uid="{00000000-0005-0000-0000-00004A590000}"/>
    <cellStyle name="Output 2 5 3 6 3" xfId="22438" xr:uid="{00000000-0005-0000-0000-00004B590000}"/>
    <cellStyle name="Output 2 5 3 6 4" xfId="22439" xr:uid="{00000000-0005-0000-0000-00004C590000}"/>
    <cellStyle name="Output 2 5 3 6 5" xfId="22440" xr:uid="{00000000-0005-0000-0000-00004D590000}"/>
    <cellStyle name="Output 2 5 3 6 6" xfId="22441" xr:uid="{00000000-0005-0000-0000-00004E590000}"/>
    <cellStyle name="Output 2 5 3 6 7" xfId="22442" xr:uid="{00000000-0005-0000-0000-00004F590000}"/>
    <cellStyle name="Output 2 5 3 6 8" xfId="22443" xr:uid="{00000000-0005-0000-0000-000050590000}"/>
    <cellStyle name="Output 2 5 3 6 9" xfId="22444" xr:uid="{00000000-0005-0000-0000-000051590000}"/>
    <cellStyle name="Output 2 5 3 7" xfId="22445" xr:uid="{00000000-0005-0000-0000-000052590000}"/>
    <cellStyle name="Output 2 5 3 7 10" xfId="22446" xr:uid="{00000000-0005-0000-0000-000053590000}"/>
    <cellStyle name="Output 2 5 3 7 11" xfId="22447" xr:uid="{00000000-0005-0000-0000-000054590000}"/>
    <cellStyle name="Output 2 5 3 7 12" xfId="22448" xr:uid="{00000000-0005-0000-0000-000055590000}"/>
    <cellStyle name="Output 2 5 3 7 13" xfId="22449" xr:uid="{00000000-0005-0000-0000-000056590000}"/>
    <cellStyle name="Output 2 5 3 7 14" xfId="22450" xr:uid="{00000000-0005-0000-0000-000057590000}"/>
    <cellStyle name="Output 2 5 3 7 2" xfId="22451" xr:uid="{00000000-0005-0000-0000-000058590000}"/>
    <cellStyle name="Output 2 5 3 7 3" xfId="22452" xr:uid="{00000000-0005-0000-0000-000059590000}"/>
    <cellStyle name="Output 2 5 3 7 4" xfId="22453" xr:uid="{00000000-0005-0000-0000-00005A590000}"/>
    <cellStyle name="Output 2 5 3 7 5" xfId="22454" xr:uid="{00000000-0005-0000-0000-00005B590000}"/>
    <cellStyle name="Output 2 5 3 7 6" xfId="22455" xr:uid="{00000000-0005-0000-0000-00005C590000}"/>
    <cellStyle name="Output 2 5 3 7 7" xfId="22456" xr:uid="{00000000-0005-0000-0000-00005D590000}"/>
    <cellStyle name="Output 2 5 3 7 8" xfId="22457" xr:uid="{00000000-0005-0000-0000-00005E590000}"/>
    <cellStyle name="Output 2 5 3 7 9" xfId="22458" xr:uid="{00000000-0005-0000-0000-00005F590000}"/>
    <cellStyle name="Output 2 5 3 8" xfId="22459" xr:uid="{00000000-0005-0000-0000-000060590000}"/>
    <cellStyle name="Output 2 5 3 8 10" xfId="22460" xr:uid="{00000000-0005-0000-0000-000061590000}"/>
    <cellStyle name="Output 2 5 3 8 11" xfId="22461" xr:uid="{00000000-0005-0000-0000-000062590000}"/>
    <cellStyle name="Output 2 5 3 8 12" xfId="22462" xr:uid="{00000000-0005-0000-0000-000063590000}"/>
    <cellStyle name="Output 2 5 3 8 13" xfId="22463" xr:uid="{00000000-0005-0000-0000-000064590000}"/>
    <cellStyle name="Output 2 5 3 8 14" xfId="22464" xr:uid="{00000000-0005-0000-0000-000065590000}"/>
    <cellStyle name="Output 2 5 3 8 2" xfId="22465" xr:uid="{00000000-0005-0000-0000-000066590000}"/>
    <cellStyle name="Output 2 5 3 8 3" xfId="22466" xr:uid="{00000000-0005-0000-0000-000067590000}"/>
    <cellStyle name="Output 2 5 3 8 4" xfId="22467" xr:uid="{00000000-0005-0000-0000-000068590000}"/>
    <cellStyle name="Output 2 5 3 8 5" xfId="22468" xr:uid="{00000000-0005-0000-0000-000069590000}"/>
    <cellStyle name="Output 2 5 3 8 6" xfId="22469" xr:uid="{00000000-0005-0000-0000-00006A590000}"/>
    <cellStyle name="Output 2 5 3 8 7" xfId="22470" xr:uid="{00000000-0005-0000-0000-00006B590000}"/>
    <cellStyle name="Output 2 5 3 8 8" xfId="22471" xr:uid="{00000000-0005-0000-0000-00006C590000}"/>
    <cellStyle name="Output 2 5 3 8 9" xfId="22472" xr:uid="{00000000-0005-0000-0000-00006D590000}"/>
    <cellStyle name="Output 2 5 3 9" xfId="22473" xr:uid="{00000000-0005-0000-0000-00006E590000}"/>
    <cellStyle name="Output 2 5 3 9 10" xfId="22474" xr:uid="{00000000-0005-0000-0000-00006F590000}"/>
    <cellStyle name="Output 2 5 3 9 11" xfId="22475" xr:uid="{00000000-0005-0000-0000-000070590000}"/>
    <cellStyle name="Output 2 5 3 9 12" xfId="22476" xr:uid="{00000000-0005-0000-0000-000071590000}"/>
    <cellStyle name="Output 2 5 3 9 13" xfId="22477" xr:uid="{00000000-0005-0000-0000-000072590000}"/>
    <cellStyle name="Output 2 5 3 9 14" xfId="22478" xr:uid="{00000000-0005-0000-0000-000073590000}"/>
    <cellStyle name="Output 2 5 3 9 2" xfId="22479" xr:uid="{00000000-0005-0000-0000-000074590000}"/>
    <cellStyle name="Output 2 5 3 9 3" xfId="22480" xr:uid="{00000000-0005-0000-0000-000075590000}"/>
    <cellStyle name="Output 2 5 3 9 4" xfId="22481" xr:uid="{00000000-0005-0000-0000-000076590000}"/>
    <cellStyle name="Output 2 5 3 9 5" xfId="22482" xr:uid="{00000000-0005-0000-0000-000077590000}"/>
    <cellStyle name="Output 2 5 3 9 6" xfId="22483" xr:uid="{00000000-0005-0000-0000-000078590000}"/>
    <cellStyle name="Output 2 5 3 9 7" xfId="22484" xr:uid="{00000000-0005-0000-0000-000079590000}"/>
    <cellStyle name="Output 2 5 3 9 8" xfId="22485" xr:uid="{00000000-0005-0000-0000-00007A590000}"/>
    <cellStyle name="Output 2 5 3 9 9" xfId="22486" xr:uid="{00000000-0005-0000-0000-00007B590000}"/>
    <cellStyle name="Output 2 5 30" xfId="22487" xr:uid="{00000000-0005-0000-0000-00007C590000}"/>
    <cellStyle name="Output 2 5 31" xfId="22488" xr:uid="{00000000-0005-0000-0000-00007D590000}"/>
    <cellStyle name="Output 2 5 32" xfId="22489" xr:uid="{00000000-0005-0000-0000-00007E590000}"/>
    <cellStyle name="Output 2 5 33" xfId="22490" xr:uid="{00000000-0005-0000-0000-00007F590000}"/>
    <cellStyle name="Output 2 5 34" xfId="22491" xr:uid="{00000000-0005-0000-0000-000080590000}"/>
    <cellStyle name="Output 2 5 4" xfId="22492" xr:uid="{00000000-0005-0000-0000-000081590000}"/>
    <cellStyle name="Output 2 5 4 10" xfId="22493" xr:uid="{00000000-0005-0000-0000-000082590000}"/>
    <cellStyle name="Output 2 5 4 11" xfId="22494" xr:uid="{00000000-0005-0000-0000-000083590000}"/>
    <cellStyle name="Output 2 5 4 12" xfId="22495" xr:uid="{00000000-0005-0000-0000-000084590000}"/>
    <cellStyle name="Output 2 5 4 13" xfId="22496" xr:uid="{00000000-0005-0000-0000-000085590000}"/>
    <cellStyle name="Output 2 5 4 14" xfId="22497" xr:uid="{00000000-0005-0000-0000-000086590000}"/>
    <cellStyle name="Output 2 5 4 15" xfId="22498" xr:uid="{00000000-0005-0000-0000-000087590000}"/>
    <cellStyle name="Output 2 5 4 16" xfId="22499" xr:uid="{00000000-0005-0000-0000-000088590000}"/>
    <cellStyle name="Output 2 5 4 2" xfId="22500" xr:uid="{00000000-0005-0000-0000-000089590000}"/>
    <cellStyle name="Output 2 5 4 3" xfId="22501" xr:uid="{00000000-0005-0000-0000-00008A590000}"/>
    <cellStyle name="Output 2 5 4 4" xfId="22502" xr:uid="{00000000-0005-0000-0000-00008B590000}"/>
    <cellStyle name="Output 2 5 4 5" xfId="22503" xr:uid="{00000000-0005-0000-0000-00008C590000}"/>
    <cellStyle name="Output 2 5 4 6" xfId="22504" xr:uid="{00000000-0005-0000-0000-00008D590000}"/>
    <cellStyle name="Output 2 5 4 7" xfId="22505" xr:uid="{00000000-0005-0000-0000-00008E590000}"/>
    <cellStyle name="Output 2 5 4 8" xfId="22506" xr:uid="{00000000-0005-0000-0000-00008F590000}"/>
    <cellStyle name="Output 2 5 4 9" xfId="22507" xr:uid="{00000000-0005-0000-0000-000090590000}"/>
    <cellStyle name="Output 2 5 5" xfId="22508" xr:uid="{00000000-0005-0000-0000-000091590000}"/>
    <cellStyle name="Output 2 5 5 10" xfId="22509" xr:uid="{00000000-0005-0000-0000-000092590000}"/>
    <cellStyle name="Output 2 5 5 11" xfId="22510" xr:uid="{00000000-0005-0000-0000-000093590000}"/>
    <cellStyle name="Output 2 5 5 12" xfId="22511" xr:uid="{00000000-0005-0000-0000-000094590000}"/>
    <cellStyle name="Output 2 5 5 13" xfId="22512" xr:uid="{00000000-0005-0000-0000-000095590000}"/>
    <cellStyle name="Output 2 5 5 14" xfId="22513" xr:uid="{00000000-0005-0000-0000-000096590000}"/>
    <cellStyle name="Output 2 5 5 15" xfId="22514" xr:uid="{00000000-0005-0000-0000-000097590000}"/>
    <cellStyle name="Output 2 5 5 16" xfId="22515" xr:uid="{00000000-0005-0000-0000-000098590000}"/>
    <cellStyle name="Output 2 5 5 2" xfId="22516" xr:uid="{00000000-0005-0000-0000-000099590000}"/>
    <cellStyle name="Output 2 5 5 3" xfId="22517" xr:uid="{00000000-0005-0000-0000-00009A590000}"/>
    <cellStyle name="Output 2 5 5 4" xfId="22518" xr:uid="{00000000-0005-0000-0000-00009B590000}"/>
    <cellStyle name="Output 2 5 5 5" xfId="22519" xr:uid="{00000000-0005-0000-0000-00009C590000}"/>
    <cellStyle name="Output 2 5 5 6" xfId="22520" xr:uid="{00000000-0005-0000-0000-00009D590000}"/>
    <cellStyle name="Output 2 5 5 7" xfId="22521" xr:uid="{00000000-0005-0000-0000-00009E590000}"/>
    <cellStyle name="Output 2 5 5 8" xfId="22522" xr:uid="{00000000-0005-0000-0000-00009F590000}"/>
    <cellStyle name="Output 2 5 5 9" xfId="22523" xr:uid="{00000000-0005-0000-0000-0000A0590000}"/>
    <cellStyle name="Output 2 5 6" xfId="22524" xr:uid="{00000000-0005-0000-0000-0000A1590000}"/>
    <cellStyle name="Output 2 5 6 10" xfId="22525" xr:uid="{00000000-0005-0000-0000-0000A2590000}"/>
    <cellStyle name="Output 2 5 6 11" xfId="22526" xr:uid="{00000000-0005-0000-0000-0000A3590000}"/>
    <cellStyle name="Output 2 5 6 12" xfId="22527" xr:uid="{00000000-0005-0000-0000-0000A4590000}"/>
    <cellStyle name="Output 2 5 6 13" xfId="22528" xr:uid="{00000000-0005-0000-0000-0000A5590000}"/>
    <cellStyle name="Output 2 5 6 14" xfId="22529" xr:uid="{00000000-0005-0000-0000-0000A6590000}"/>
    <cellStyle name="Output 2 5 6 15" xfId="22530" xr:uid="{00000000-0005-0000-0000-0000A7590000}"/>
    <cellStyle name="Output 2 5 6 2" xfId="22531" xr:uid="{00000000-0005-0000-0000-0000A8590000}"/>
    <cellStyle name="Output 2 5 6 3" xfId="22532" xr:uid="{00000000-0005-0000-0000-0000A9590000}"/>
    <cellStyle name="Output 2 5 6 4" xfId="22533" xr:uid="{00000000-0005-0000-0000-0000AA590000}"/>
    <cellStyle name="Output 2 5 6 5" xfId="22534" xr:uid="{00000000-0005-0000-0000-0000AB590000}"/>
    <cellStyle name="Output 2 5 6 6" xfId="22535" xr:uid="{00000000-0005-0000-0000-0000AC590000}"/>
    <cellStyle name="Output 2 5 6 7" xfId="22536" xr:uid="{00000000-0005-0000-0000-0000AD590000}"/>
    <cellStyle name="Output 2 5 6 8" xfId="22537" xr:uid="{00000000-0005-0000-0000-0000AE590000}"/>
    <cellStyle name="Output 2 5 6 9" xfId="22538" xr:uid="{00000000-0005-0000-0000-0000AF590000}"/>
    <cellStyle name="Output 2 5 7" xfId="22539" xr:uid="{00000000-0005-0000-0000-0000B0590000}"/>
    <cellStyle name="Output 2 5 7 10" xfId="22540" xr:uid="{00000000-0005-0000-0000-0000B1590000}"/>
    <cellStyle name="Output 2 5 7 11" xfId="22541" xr:uid="{00000000-0005-0000-0000-0000B2590000}"/>
    <cellStyle name="Output 2 5 7 12" xfId="22542" xr:uid="{00000000-0005-0000-0000-0000B3590000}"/>
    <cellStyle name="Output 2 5 7 13" xfId="22543" xr:uid="{00000000-0005-0000-0000-0000B4590000}"/>
    <cellStyle name="Output 2 5 7 14" xfId="22544" xr:uid="{00000000-0005-0000-0000-0000B5590000}"/>
    <cellStyle name="Output 2 5 7 2" xfId="22545" xr:uid="{00000000-0005-0000-0000-0000B6590000}"/>
    <cellStyle name="Output 2 5 7 3" xfId="22546" xr:uid="{00000000-0005-0000-0000-0000B7590000}"/>
    <cellStyle name="Output 2 5 7 4" xfId="22547" xr:uid="{00000000-0005-0000-0000-0000B8590000}"/>
    <cellStyle name="Output 2 5 7 5" xfId="22548" xr:uid="{00000000-0005-0000-0000-0000B9590000}"/>
    <cellStyle name="Output 2 5 7 6" xfId="22549" xr:uid="{00000000-0005-0000-0000-0000BA590000}"/>
    <cellStyle name="Output 2 5 7 7" xfId="22550" xr:uid="{00000000-0005-0000-0000-0000BB590000}"/>
    <cellStyle name="Output 2 5 7 8" xfId="22551" xr:uid="{00000000-0005-0000-0000-0000BC590000}"/>
    <cellStyle name="Output 2 5 7 9" xfId="22552" xr:uid="{00000000-0005-0000-0000-0000BD590000}"/>
    <cellStyle name="Output 2 5 8" xfId="22553" xr:uid="{00000000-0005-0000-0000-0000BE590000}"/>
    <cellStyle name="Output 2 5 8 10" xfId="22554" xr:uid="{00000000-0005-0000-0000-0000BF590000}"/>
    <cellStyle name="Output 2 5 8 11" xfId="22555" xr:uid="{00000000-0005-0000-0000-0000C0590000}"/>
    <cellStyle name="Output 2 5 8 12" xfId="22556" xr:uid="{00000000-0005-0000-0000-0000C1590000}"/>
    <cellStyle name="Output 2 5 8 13" xfId="22557" xr:uid="{00000000-0005-0000-0000-0000C2590000}"/>
    <cellStyle name="Output 2 5 8 14" xfId="22558" xr:uid="{00000000-0005-0000-0000-0000C3590000}"/>
    <cellStyle name="Output 2 5 8 2" xfId="22559" xr:uid="{00000000-0005-0000-0000-0000C4590000}"/>
    <cellStyle name="Output 2 5 8 3" xfId="22560" xr:uid="{00000000-0005-0000-0000-0000C5590000}"/>
    <cellStyle name="Output 2 5 8 4" xfId="22561" xr:uid="{00000000-0005-0000-0000-0000C6590000}"/>
    <cellStyle name="Output 2 5 8 5" xfId="22562" xr:uid="{00000000-0005-0000-0000-0000C7590000}"/>
    <cellStyle name="Output 2 5 8 6" xfId="22563" xr:uid="{00000000-0005-0000-0000-0000C8590000}"/>
    <cellStyle name="Output 2 5 8 7" xfId="22564" xr:uid="{00000000-0005-0000-0000-0000C9590000}"/>
    <cellStyle name="Output 2 5 8 8" xfId="22565" xr:uid="{00000000-0005-0000-0000-0000CA590000}"/>
    <cellStyle name="Output 2 5 8 9" xfId="22566" xr:uid="{00000000-0005-0000-0000-0000CB590000}"/>
    <cellStyle name="Output 2 5 9" xfId="22567" xr:uid="{00000000-0005-0000-0000-0000CC590000}"/>
    <cellStyle name="Output 2 5 9 10" xfId="22568" xr:uid="{00000000-0005-0000-0000-0000CD590000}"/>
    <cellStyle name="Output 2 5 9 11" xfId="22569" xr:uid="{00000000-0005-0000-0000-0000CE590000}"/>
    <cellStyle name="Output 2 5 9 12" xfId="22570" xr:uid="{00000000-0005-0000-0000-0000CF590000}"/>
    <cellStyle name="Output 2 5 9 13" xfId="22571" xr:uid="{00000000-0005-0000-0000-0000D0590000}"/>
    <cellStyle name="Output 2 5 9 14" xfId="22572" xr:uid="{00000000-0005-0000-0000-0000D1590000}"/>
    <cellStyle name="Output 2 5 9 2" xfId="22573" xr:uid="{00000000-0005-0000-0000-0000D2590000}"/>
    <cellStyle name="Output 2 5 9 3" xfId="22574" xr:uid="{00000000-0005-0000-0000-0000D3590000}"/>
    <cellStyle name="Output 2 5 9 4" xfId="22575" xr:uid="{00000000-0005-0000-0000-0000D4590000}"/>
    <cellStyle name="Output 2 5 9 5" xfId="22576" xr:uid="{00000000-0005-0000-0000-0000D5590000}"/>
    <cellStyle name="Output 2 5 9 6" xfId="22577" xr:uid="{00000000-0005-0000-0000-0000D6590000}"/>
    <cellStyle name="Output 2 5 9 7" xfId="22578" xr:uid="{00000000-0005-0000-0000-0000D7590000}"/>
    <cellStyle name="Output 2 5 9 8" xfId="22579" xr:uid="{00000000-0005-0000-0000-0000D8590000}"/>
    <cellStyle name="Output 2 5 9 9" xfId="22580" xr:uid="{00000000-0005-0000-0000-0000D9590000}"/>
    <cellStyle name="Output 2 6" xfId="22581" xr:uid="{00000000-0005-0000-0000-0000DA590000}"/>
    <cellStyle name="Output 2 6 10" xfId="22582" xr:uid="{00000000-0005-0000-0000-0000DB590000}"/>
    <cellStyle name="Output 2 6 10 10" xfId="22583" xr:uid="{00000000-0005-0000-0000-0000DC590000}"/>
    <cellStyle name="Output 2 6 10 11" xfId="22584" xr:uid="{00000000-0005-0000-0000-0000DD590000}"/>
    <cellStyle name="Output 2 6 10 12" xfId="22585" xr:uid="{00000000-0005-0000-0000-0000DE590000}"/>
    <cellStyle name="Output 2 6 10 13" xfId="22586" xr:uid="{00000000-0005-0000-0000-0000DF590000}"/>
    <cellStyle name="Output 2 6 10 14" xfId="22587" xr:uid="{00000000-0005-0000-0000-0000E0590000}"/>
    <cellStyle name="Output 2 6 10 2" xfId="22588" xr:uid="{00000000-0005-0000-0000-0000E1590000}"/>
    <cellStyle name="Output 2 6 10 3" xfId="22589" xr:uid="{00000000-0005-0000-0000-0000E2590000}"/>
    <cellStyle name="Output 2 6 10 4" xfId="22590" xr:uid="{00000000-0005-0000-0000-0000E3590000}"/>
    <cellStyle name="Output 2 6 10 5" xfId="22591" xr:uid="{00000000-0005-0000-0000-0000E4590000}"/>
    <cellStyle name="Output 2 6 10 6" xfId="22592" xr:uid="{00000000-0005-0000-0000-0000E5590000}"/>
    <cellStyle name="Output 2 6 10 7" xfId="22593" xr:uid="{00000000-0005-0000-0000-0000E6590000}"/>
    <cellStyle name="Output 2 6 10 8" xfId="22594" xr:uid="{00000000-0005-0000-0000-0000E7590000}"/>
    <cellStyle name="Output 2 6 10 9" xfId="22595" xr:uid="{00000000-0005-0000-0000-0000E8590000}"/>
    <cellStyle name="Output 2 6 11" xfId="22596" xr:uid="{00000000-0005-0000-0000-0000E9590000}"/>
    <cellStyle name="Output 2 6 11 10" xfId="22597" xr:uid="{00000000-0005-0000-0000-0000EA590000}"/>
    <cellStyle name="Output 2 6 11 11" xfId="22598" xr:uid="{00000000-0005-0000-0000-0000EB590000}"/>
    <cellStyle name="Output 2 6 11 12" xfId="22599" xr:uid="{00000000-0005-0000-0000-0000EC590000}"/>
    <cellStyle name="Output 2 6 11 13" xfId="22600" xr:uid="{00000000-0005-0000-0000-0000ED590000}"/>
    <cellStyle name="Output 2 6 11 14" xfId="22601" xr:uid="{00000000-0005-0000-0000-0000EE590000}"/>
    <cellStyle name="Output 2 6 11 2" xfId="22602" xr:uid="{00000000-0005-0000-0000-0000EF590000}"/>
    <cellStyle name="Output 2 6 11 3" xfId="22603" xr:uid="{00000000-0005-0000-0000-0000F0590000}"/>
    <cellStyle name="Output 2 6 11 4" xfId="22604" xr:uid="{00000000-0005-0000-0000-0000F1590000}"/>
    <cellStyle name="Output 2 6 11 5" xfId="22605" xr:uid="{00000000-0005-0000-0000-0000F2590000}"/>
    <cellStyle name="Output 2 6 11 6" xfId="22606" xr:uid="{00000000-0005-0000-0000-0000F3590000}"/>
    <cellStyle name="Output 2 6 11 7" xfId="22607" xr:uid="{00000000-0005-0000-0000-0000F4590000}"/>
    <cellStyle name="Output 2 6 11 8" xfId="22608" xr:uid="{00000000-0005-0000-0000-0000F5590000}"/>
    <cellStyle name="Output 2 6 11 9" xfId="22609" xr:uid="{00000000-0005-0000-0000-0000F6590000}"/>
    <cellStyle name="Output 2 6 12" xfId="22610" xr:uid="{00000000-0005-0000-0000-0000F7590000}"/>
    <cellStyle name="Output 2 6 12 10" xfId="22611" xr:uid="{00000000-0005-0000-0000-0000F8590000}"/>
    <cellStyle name="Output 2 6 12 11" xfId="22612" xr:uid="{00000000-0005-0000-0000-0000F9590000}"/>
    <cellStyle name="Output 2 6 12 12" xfId="22613" xr:uid="{00000000-0005-0000-0000-0000FA590000}"/>
    <cellStyle name="Output 2 6 12 13" xfId="22614" xr:uid="{00000000-0005-0000-0000-0000FB590000}"/>
    <cellStyle name="Output 2 6 12 14" xfId="22615" xr:uid="{00000000-0005-0000-0000-0000FC590000}"/>
    <cellStyle name="Output 2 6 12 2" xfId="22616" xr:uid="{00000000-0005-0000-0000-0000FD590000}"/>
    <cellStyle name="Output 2 6 12 3" xfId="22617" xr:uid="{00000000-0005-0000-0000-0000FE590000}"/>
    <cellStyle name="Output 2 6 12 4" xfId="22618" xr:uid="{00000000-0005-0000-0000-0000FF590000}"/>
    <cellStyle name="Output 2 6 12 5" xfId="22619" xr:uid="{00000000-0005-0000-0000-0000005A0000}"/>
    <cellStyle name="Output 2 6 12 6" xfId="22620" xr:uid="{00000000-0005-0000-0000-0000015A0000}"/>
    <cellStyle name="Output 2 6 12 7" xfId="22621" xr:uid="{00000000-0005-0000-0000-0000025A0000}"/>
    <cellStyle name="Output 2 6 12 8" xfId="22622" xr:uid="{00000000-0005-0000-0000-0000035A0000}"/>
    <cellStyle name="Output 2 6 12 9" xfId="22623" xr:uid="{00000000-0005-0000-0000-0000045A0000}"/>
    <cellStyle name="Output 2 6 13" xfId="22624" xr:uid="{00000000-0005-0000-0000-0000055A0000}"/>
    <cellStyle name="Output 2 6 13 10" xfId="22625" xr:uid="{00000000-0005-0000-0000-0000065A0000}"/>
    <cellStyle name="Output 2 6 13 11" xfId="22626" xr:uid="{00000000-0005-0000-0000-0000075A0000}"/>
    <cellStyle name="Output 2 6 13 12" xfId="22627" xr:uid="{00000000-0005-0000-0000-0000085A0000}"/>
    <cellStyle name="Output 2 6 13 13" xfId="22628" xr:uid="{00000000-0005-0000-0000-0000095A0000}"/>
    <cellStyle name="Output 2 6 13 14" xfId="22629" xr:uid="{00000000-0005-0000-0000-00000A5A0000}"/>
    <cellStyle name="Output 2 6 13 2" xfId="22630" xr:uid="{00000000-0005-0000-0000-00000B5A0000}"/>
    <cellStyle name="Output 2 6 13 3" xfId="22631" xr:uid="{00000000-0005-0000-0000-00000C5A0000}"/>
    <cellStyle name="Output 2 6 13 4" xfId="22632" xr:uid="{00000000-0005-0000-0000-00000D5A0000}"/>
    <cellStyle name="Output 2 6 13 5" xfId="22633" xr:uid="{00000000-0005-0000-0000-00000E5A0000}"/>
    <cellStyle name="Output 2 6 13 6" xfId="22634" xr:uid="{00000000-0005-0000-0000-00000F5A0000}"/>
    <cellStyle name="Output 2 6 13 7" xfId="22635" xr:uid="{00000000-0005-0000-0000-0000105A0000}"/>
    <cellStyle name="Output 2 6 13 8" xfId="22636" xr:uid="{00000000-0005-0000-0000-0000115A0000}"/>
    <cellStyle name="Output 2 6 13 9" xfId="22637" xr:uid="{00000000-0005-0000-0000-0000125A0000}"/>
    <cellStyle name="Output 2 6 14" xfId="22638" xr:uid="{00000000-0005-0000-0000-0000135A0000}"/>
    <cellStyle name="Output 2 6 14 10" xfId="22639" xr:uid="{00000000-0005-0000-0000-0000145A0000}"/>
    <cellStyle name="Output 2 6 14 11" xfId="22640" xr:uid="{00000000-0005-0000-0000-0000155A0000}"/>
    <cellStyle name="Output 2 6 14 12" xfId="22641" xr:uid="{00000000-0005-0000-0000-0000165A0000}"/>
    <cellStyle name="Output 2 6 14 13" xfId="22642" xr:uid="{00000000-0005-0000-0000-0000175A0000}"/>
    <cellStyle name="Output 2 6 14 14" xfId="22643" xr:uid="{00000000-0005-0000-0000-0000185A0000}"/>
    <cellStyle name="Output 2 6 14 2" xfId="22644" xr:uid="{00000000-0005-0000-0000-0000195A0000}"/>
    <cellStyle name="Output 2 6 14 3" xfId="22645" xr:uid="{00000000-0005-0000-0000-00001A5A0000}"/>
    <cellStyle name="Output 2 6 14 4" xfId="22646" xr:uid="{00000000-0005-0000-0000-00001B5A0000}"/>
    <cellStyle name="Output 2 6 14 5" xfId="22647" xr:uid="{00000000-0005-0000-0000-00001C5A0000}"/>
    <cellStyle name="Output 2 6 14 6" xfId="22648" xr:uid="{00000000-0005-0000-0000-00001D5A0000}"/>
    <cellStyle name="Output 2 6 14 7" xfId="22649" xr:uid="{00000000-0005-0000-0000-00001E5A0000}"/>
    <cellStyle name="Output 2 6 14 8" xfId="22650" xr:uid="{00000000-0005-0000-0000-00001F5A0000}"/>
    <cellStyle name="Output 2 6 14 9" xfId="22651" xr:uid="{00000000-0005-0000-0000-0000205A0000}"/>
    <cellStyle name="Output 2 6 15" xfId="22652" xr:uid="{00000000-0005-0000-0000-0000215A0000}"/>
    <cellStyle name="Output 2 6 15 10" xfId="22653" xr:uid="{00000000-0005-0000-0000-0000225A0000}"/>
    <cellStyle name="Output 2 6 15 11" xfId="22654" xr:uid="{00000000-0005-0000-0000-0000235A0000}"/>
    <cellStyle name="Output 2 6 15 12" xfId="22655" xr:uid="{00000000-0005-0000-0000-0000245A0000}"/>
    <cellStyle name="Output 2 6 15 13" xfId="22656" xr:uid="{00000000-0005-0000-0000-0000255A0000}"/>
    <cellStyle name="Output 2 6 15 14" xfId="22657" xr:uid="{00000000-0005-0000-0000-0000265A0000}"/>
    <cellStyle name="Output 2 6 15 2" xfId="22658" xr:uid="{00000000-0005-0000-0000-0000275A0000}"/>
    <cellStyle name="Output 2 6 15 3" xfId="22659" xr:uid="{00000000-0005-0000-0000-0000285A0000}"/>
    <cellStyle name="Output 2 6 15 4" xfId="22660" xr:uid="{00000000-0005-0000-0000-0000295A0000}"/>
    <cellStyle name="Output 2 6 15 5" xfId="22661" xr:uid="{00000000-0005-0000-0000-00002A5A0000}"/>
    <cellStyle name="Output 2 6 15 6" xfId="22662" xr:uid="{00000000-0005-0000-0000-00002B5A0000}"/>
    <cellStyle name="Output 2 6 15 7" xfId="22663" xr:uid="{00000000-0005-0000-0000-00002C5A0000}"/>
    <cellStyle name="Output 2 6 15 8" xfId="22664" xr:uid="{00000000-0005-0000-0000-00002D5A0000}"/>
    <cellStyle name="Output 2 6 15 9" xfId="22665" xr:uid="{00000000-0005-0000-0000-00002E5A0000}"/>
    <cellStyle name="Output 2 6 16" xfId="22666" xr:uid="{00000000-0005-0000-0000-00002F5A0000}"/>
    <cellStyle name="Output 2 6 16 10" xfId="22667" xr:uid="{00000000-0005-0000-0000-0000305A0000}"/>
    <cellStyle name="Output 2 6 16 11" xfId="22668" xr:uid="{00000000-0005-0000-0000-0000315A0000}"/>
    <cellStyle name="Output 2 6 16 12" xfId="22669" xr:uid="{00000000-0005-0000-0000-0000325A0000}"/>
    <cellStyle name="Output 2 6 16 13" xfId="22670" xr:uid="{00000000-0005-0000-0000-0000335A0000}"/>
    <cellStyle name="Output 2 6 16 14" xfId="22671" xr:uid="{00000000-0005-0000-0000-0000345A0000}"/>
    <cellStyle name="Output 2 6 16 2" xfId="22672" xr:uid="{00000000-0005-0000-0000-0000355A0000}"/>
    <cellStyle name="Output 2 6 16 3" xfId="22673" xr:uid="{00000000-0005-0000-0000-0000365A0000}"/>
    <cellStyle name="Output 2 6 16 4" xfId="22674" xr:uid="{00000000-0005-0000-0000-0000375A0000}"/>
    <cellStyle name="Output 2 6 16 5" xfId="22675" xr:uid="{00000000-0005-0000-0000-0000385A0000}"/>
    <cellStyle name="Output 2 6 16 6" xfId="22676" xr:uid="{00000000-0005-0000-0000-0000395A0000}"/>
    <cellStyle name="Output 2 6 16 7" xfId="22677" xr:uid="{00000000-0005-0000-0000-00003A5A0000}"/>
    <cellStyle name="Output 2 6 16 8" xfId="22678" xr:uid="{00000000-0005-0000-0000-00003B5A0000}"/>
    <cellStyle name="Output 2 6 16 9" xfId="22679" xr:uid="{00000000-0005-0000-0000-00003C5A0000}"/>
    <cellStyle name="Output 2 6 17" xfId="22680" xr:uid="{00000000-0005-0000-0000-00003D5A0000}"/>
    <cellStyle name="Output 2 6 17 10" xfId="22681" xr:uid="{00000000-0005-0000-0000-00003E5A0000}"/>
    <cellStyle name="Output 2 6 17 11" xfId="22682" xr:uid="{00000000-0005-0000-0000-00003F5A0000}"/>
    <cellStyle name="Output 2 6 17 12" xfId="22683" xr:uid="{00000000-0005-0000-0000-0000405A0000}"/>
    <cellStyle name="Output 2 6 17 13" xfId="22684" xr:uid="{00000000-0005-0000-0000-0000415A0000}"/>
    <cellStyle name="Output 2 6 17 14" xfId="22685" xr:uid="{00000000-0005-0000-0000-0000425A0000}"/>
    <cellStyle name="Output 2 6 17 2" xfId="22686" xr:uid="{00000000-0005-0000-0000-0000435A0000}"/>
    <cellStyle name="Output 2 6 17 3" xfId="22687" xr:uid="{00000000-0005-0000-0000-0000445A0000}"/>
    <cellStyle name="Output 2 6 17 4" xfId="22688" xr:uid="{00000000-0005-0000-0000-0000455A0000}"/>
    <cellStyle name="Output 2 6 17 5" xfId="22689" xr:uid="{00000000-0005-0000-0000-0000465A0000}"/>
    <cellStyle name="Output 2 6 17 6" xfId="22690" xr:uid="{00000000-0005-0000-0000-0000475A0000}"/>
    <cellStyle name="Output 2 6 17 7" xfId="22691" xr:uid="{00000000-0005-0000-0000-0000485A0000}"/>
    <cellStyle name="Output 2 6 17 8" xfId="22692" xr:uid="{00000000-0005-0000-0000-0000495A0000}"/>
    <cellStyle name="Output 2 6 17 9" xfId="22693" xr:uid="{00000000-0005-0000-0000-00004A5A0000}"/>
    <cellStyle name="Output 2 6 18" xfId="22694" xr:uid="{00000000-0005-0000-0000-00004B5A0000}"/>
    <cellStyle name="Output 2 6 18 10" xfId="22695" xr:uid="{00000000-0005-0000-0000-00004C5A0000}"/>
    <cellStyle name="Output 2 6 18 11" xfId="22696" xr:uid="{00000000-0005-0000-0000-00004D5A0000}"/>
    <cellStyle name="Output 2 6 18 12" xfId="22697" xr:uid="{00000000-0005-0000-0000-00004E5A0000}"/>
    <cellStyle name="Output 2 6 18 13" xfId="22698" xr:uid="{00000000-0005-0000-0000-00004F5A0000}"/>
    <cellStyle name="Output 2 6 18 14" xfId="22699" xr:uid="{00000000-0005-0000-0000-0000505A0000}"/>
    <cellStyle name="Output 2 6 18 2" xfId="22700" xr:uid="{00000000-0005-0000-0000-0000515A0000}"/>
    <cellStyle name="Output 2 6 18 3" xfId="22701" xr:uid="{00000000-0005-0000-0000-0000525A0000}"/>
    <cellStyle name="Output 2 6 18 4" xfId="22702" xr:uid="{00000000-0005-0000-0000-0000535A0000}"/>
    <cellStyle name="Output 2 6 18 5" xfId="22703" xr:uid="{00000000-0005-0000-0000-0000545A0000}"/>
    <cellStyle name="Output 2 6 18 6" xfId="22704" xr:uid="{00000000-0005-0000-0000-0000555A0000}"/>
    <cellStyle name="Output 2 6 18 7" xfId="22705" xr:uid="{00000000-0005-0000-0000-0000565A0000}"/>
    <cellStyle name="Output 2 6 18 8" xfId="22706" xr:uid="{00000000-0005-0000-0000-0000575A0000}"/>
    <cellStyle name="Output 2 6 18 9" xfId="22707" xr:uid="{00000000-0005-0000-0000-0000585A0000}"/>
    <cellStyle name="Output 2 6 19" xfId="22708" xr:uid="{00000000-0005-0000-0000-0000595A0000}"/>
    <cellStyle name="Output 2 6 19 10" xfId="22709" xr:uid="{00000000-0005-0000-0000-00005A5A0000}"/>
    <cellStyle name="Output 2 6 19 11" xfId="22710" xr:uid="{00000000-0005-0000-0000-00005B5A0000}"/>
    <cellStyle name="Output 2 6 19 12" xfId="22711" xr:uid="{00000000-0005-0000-0000-00005C5A0000}"/>
    <cellStyle name="Output 2 6 19 13" xfId="22712" xr:uid="{00000000-0005-0000-0000-00005D5A0000}"/>
    <cellStyle name="Output 2 6 19 14" xfId="22713" xr:uid="{00000000-0005-0000-0000-00005E5A0000}"/>
    <cellStyle name="Output 2 6 19 2" xfId="22714" xr:uid="{00000000-0005-0000-0000-00005F5A0000}"/>
    <cellStyle name="Output 2 6 19 3" xfId="22715" xr:uid="{00000000-0005-0000-0000-0000605A0000}"/>
    <cellStyle name="Output 2 6 19 4" xfId="22716" xr:uid="{00000000-0005-0000-0000-0000615A0000}"/>
    <cellStyle name="Output 2 6 19 5" xfId="22717" xr:uid="{00000000-0005-0000-0000-0000625A0000}"/>
    <cellStyle name="Output 2 6 19 6" xfId="22718" xr:uid="{00000000-0005-0000-0000-0000635A0000}"/>
    <cellStyle name="Output 2 6 19 7" xfId="22719" xr:uid="{00000000-0005-0000-0000-0000645A0000}"/>
    <cellStyle name="Output 2 6 19 8" xfId="22720" xr:uid="{00000000-0005-0000-0000-0000655A0000}"/>
    <cellStyle name="Output 2 6 19 9" xfId="22721" xr:uid="{00000000-0005-0000-0000-0000665A0000}"/>
    <cellStyle name="Output 2 6 2" xfId="22722" xr:uid="{00000000-0005-0000-0000-0000675A0000}"/>
    <cellStyle name="Output 2 6 2 10" xfId="22723" xr:uid="{00000000-0005-0000-0000-0000685A0000}"/>
    <cellStyle name="Output 2 6 2 10 10" xfId="22724" xr:uid="{00000000-0005-0000-0000-0000695A0000}"/>
    <cellStyle name="Output 2 6 2 10 11" xfId="22725" xr:uid="{00000000-0005-0000-0000-00006A5A0000}"/>
    <cellStyle name="Output 2 6 2 10 12" xfId="22726" xr:uid="{00000000-0005-0000-0000-00006B5A0000}"/>
    <cellStyle name="Output 2 6 2 10 13" xfId="22727" xr:uid="{00000000-0005-0000-0000-00006C5A0000}"/>
    <cellStyle name="Output 2 6 2 10 14" xfId="22728" xr:uid="{00000000-0005-0000-0000-00006D5A0000}"/>
    <cellStyle name="Output 2 6 2 10 2" xfId="22729" xr:uid="{00000000-0005-0000-0000-00006E5A0000}"/>
    <cellStyle name="Output 2 6 2 10 3" xfId="22730" xr:uid="{00000000-0005-0000-0000-00006F5A0000}"/>
    <cellStyle name="Output 2 6 2 10 4" xfId="22731" xr:uid="{00000000-0005-0000-0000-0000705A0000}"/>
    <cellStyle name="Output 2 6 2 10 5" xfId="22732" xr:uid="{00000000-0005-0000-0000-0000715A0000}"/>
    <cellStyle name="Output 2 6 2 10 6" xfId="22733" xr:uid="{00000000-0005-0000-0000-0000725A0000}"/>
    <cellStyle name="Output 2 6 2 10 7" xfId="22734" xr:uid="{00000000-0005-0000-0000-0000735A0000}"/>
    <cellStyle name="Output 2 6 2 10 8" xfId="22735" xr:uid="{00000000-0005-0000-0000-0000745A0000}"/>
    <cellStyle name="Output 2 6 2 10 9" xfId="22736" xr:uid="{00000000-0005-0000-0000-0000755A0000}"/>
    <cellStyle name="Output 2 6 2 11" xfId="22737" xr:uid="{00000000-0005-0000-0000-0000765A0000}"/>
    <cellStyle name="Output 2 6 2 11 10" xfId="22738" xr:uid="{00000000-0005-0000-0000-0000775A0000}"/>
    <cellStyle name="Output 2 6 2 11 11" xfId="22739" xr:uid="{00000000-0005-0000-0000-0000785A0000}"/>
    <cellStyle name="Output 2 6 2 11 12" xfId="22740" xr:uid="{00000000-0005-0000-0000-0000795A0000}"/>
    <cellStyle name="Output 2 6 2 11 13" xfId="22741" xr:uid="{00000000-0005-0000-0000-00007A5A0000}"/>
    <cellStyle name="Output 2 6 2 11 14" xfId="22742" xr:uid="{00000000-0005-0000-0000-00007B5A0000}"/>
    <cellStyle name="Output 2 6 2 11 2" xfId="22743" xr:uid="{00000000-0005-0000-0000-00007C5A0000}"/>
    <cellStyle name="Output 2 6 2 11 3" xfId="22744" xr:uid="{00000000-0005-0000-0000-00007D5A0000}"/>
    <cellStyle name="Output 2 6 2 11 4" xfId="22745" xr:uid="{00000000-0005-0000-0000-00007E5A0000}"/>
    <cellStyle name="Output 2 6 2 11 5" xfId="22746" xr:uid="{00000000-0005-0000-0000-00007F5A0000}"/>
    <cellStyle name="Output 2 6 2 11 6" xfId="22747" xr:uid="{00000000-0005-0000-0000-0000805A0000}"/>
    <cellStyle name="Output 2 6 2 11 7" xfId="22748" xr:uid="{00000000-0005-0000-0000-0000815A0000}"/>
    <cellStyle name="Output 2 6 2 11 8" xfId="22749" xr:uid="{00000000-0005-0000-0000-0000825A0000}"/>
    <cellStyle name="Output 2 6 2 11 9" xfId="22750" xr:uid="{00000000-0005-0000-0000-0000835A0000}"/>
    <cellStyle name="Output 2 6 2 12" xfId="22751" xr:uid="{00000000-0005-0000-0000-0000845A0000}"/>
    <cellStyle name="Output 2 6 2 12 10" xfId="22752" xr:uid="{00000000-0005-0000-0000-0000855A0000}"/>
    <cellStyle name="Output 2 6 2 12 11" xfId="22753" xr:uid="{00000000-0005-0000-0000-0000865A0000}"/>
    <cellStyle name="Output 2 6 2 12 12" xfId="22754" xr:uid="{00000000-0005-0000-0000-0000875A0000}"/>
    <cellStyle name="Output 2 6 2 12 13" xfId="22755" xr:uid="{00000000-0005-0000-0000-0000885A0000}"/>
    <cellStyle name="Output 2 6 2 12 14" xfId="22756" xr:uid="{00000000-0005-0000-0000-0000895A0000}"/>
    <cellStyle name="Output 2 6 2 12 2" xfId="22757" xr:uid="{00000000-0005-0000-0000-00008A5A0000}"/>
    <cellStyle name="Output 2 6 2 12 3" xfId="22758" xr:uid="{00000000-0005-0000-0000-00008B5A0000}"/>
    <cellStyle name="Output 2 6 2 12 4" xfId="22759" xr:uid="{00000000-0005-0000-0000-00008C5A0000}"/>
    <cellStyle name="Output 2 6 2 12 5" xfId="22760" xr:uid="{00000000-0005-0000-0000-00008D5A0000}"/>
    <cellStyle name="Output 2 6 2 12 6" xfId="22761" xr:uid="{00000000-0005-0000-0000-00008E5A0000}"/>
    <cellStyle name="Output 2 6 2 12 7" xfId="22762" xr:uid="{00000000-0005-0000-0000-00008F5A0000}"/>
    <cellStyle name="Output 2 6 2 12 8" xfId="22763" xr:uid="{00000000-0005-0000-0000-0000905A0000}"/>
    <cellStyle name="Output 2 6 2 12 9" xfId="22764" xr:uid="{00000000-0005-0000-0000-0000915A0000}"/>
    <cellStyle name="Output 2 6 2 13" xfId="22765" xr:uid="{00000000-0005-0000-0000-0000925A0000}"/>
    <cellStyle name="Output 2 6 2 13 10" xfId="22766" xr:uid="{00000000-0005-0000-0000-0000935A0000}"/>
    <cellStyle name="Output 2 6 2 13 11" xfId="22767" xr:uid="{00000000-0005-0000-0000-0000945A0000}"/>
    <cellStyle name="Output 2 6 2 13 12" xfId="22768" xr:uid="{00000000-0005-0000-0000-0000955A0000}"/>
    <cellStyle name="Output 2 6 2 13 13" xfId="22769" xr:uid="{00000000-0005-0000-0000-0000965A0000}"/>
    <cellStyle name="Output 2 6 2 13 14" xfId="22770" xr:uid="{00000000-0005-0000-0000-0000975A0000}"/>
    <cellStyle name="Output 2 6 2 13 2" xfId="22771" xr:uid="{00000000-0005-0000-0000-0000985A0000}"/>
    <cellStyle name="Output 2 6 2 13 3" xfId="22772" xr:uid="{00000000-0005-0000-0000-0000995A0000}"/>
    <cellStyle name="Output 2 6 2 13 4" xfId="22773" xr:uid="{00000000-0005-0000-0000-00009A5A0000}"/>
    <cellStyle name="Output 2 6 2 13 5" xfId="22774" xr:uid="{00000000-0005-0000-0000-00009B5A0000}"/>
    <cellStyle name="Output 2 6 2 13 6" xfId="22775" xr:uid="{00000000-0005-0000-0000-00009C5A0000}"/>
    <cellStyle name="Output 2 6 2 13 7" xfId="22776" xr:uid="{00000000-0005-0000-0000-00009D5A0000}"/>
    <cellStyle name="Output 2 6 2 13 8" xfId="22777" xr:uid="{00000000-0005-0000-0000-00009E5A0000}"/>
    <cellStyle name="Output 2 6 2 13 9" xfId="22778" xr:uid="{00000000-0005-0000-0000-00009F5A0000}"/>
    <cellStyle name="Output 2 6 2 14" xfId="22779" xr:uid="{00000000-0005-0000-0000-0000A05A0000}"/>
    <cellStyle name="Output 2 6 2 14 10" xfId="22780" xr:uid="{00000000-0005-0000-0000-0000A15A0000}"/>
    <cellStyle name="Output 2 6 2 14 11" xfId="22781" xr:uid="{00000000-0005-0000-0000-0000A25A0000}"/>
    <cellStyle name="Output 2 6 2 14 12" xfId="22782" xr:uid="{00000000-0005-0000-0000-0000A35A0000}"/>
    <cellStyle name="Output 2 6 2 14 13" xfId="22783" xr:uid="{00000000-0005-0000-0000-0000A45A0000}"/>
    <cellStyle name="Output 2 6 2 14 14" xfId="22784" xr:uid="{00000000-0005-0000-0000-0000A55A0000}"/>
    <cellStyle name="Output 2 6 2 14 2" xfId="22785" xr:uid="{00000000-0005-0000-0000-0000A65A0000}"/>
    <cellStyle name="Output 2 6 2 14 3" xfId="22786" xr:uid="{00000000-0005-0000-0000-0000A75A0000}"/>
    <cellStyle name="Output 2 6 2 14 4" xfId="22787" xr:uid="{00000000-0005-0000-0000-0000A85A0000}"/>
    <cellStyle name="Output 2 6 2 14 5" xfId="22788" xr:uid="{00000000-0005-0000-0000-0000A95A0000}"/>
    <cellStyle name="Output 2 6 2 14 6" xfId="22789" xr:uid="{00000000-0005-0000-0000-0000AA5A0000}"/>
    <cellStyle name="Output 2 6 2 14 7" xfId="22790" xr:uid="{00000000-0005-0000-0000-0000AB5A0000}"/>
    <cellStyle name="Output 2 6 2 14 8" xfId="22791" xr:uid="{00000000-0005-0000-0000-0000AC5A0000}"/>
    <cellStyle name="Output 2 6 2 14 9" xfId="22792" xr:uid="{00000000-0005-0000-0000-0000AD5A0000}"/>
    <cellStyle name="Output 2 6 2 15" xfId="22793" xr:uid="{00000000-0005-0000-0000-0000AE5A0000}"/>
    <cellStyle name="Output 2 6 2 15 10" xfId="22794" xr:uid="{00000000-0005-0000-0000-0000AF5A0000}"/>
    <cellStyle name="Output 2 6 2 15 11" xfId="22795" xr:uid="{00000000-0005-0000-0000-0000B05A0000}"/>
    <cellStyle name="Output 2 6 2 15 12" xfId="22796" xr:uid="{00000000-0005-0000-0000-0000B15A0000}"/>
    <cellStyle name="Output 2 6 2 15 13" xfId="22797" xr:uid="{00000000-0005-0000-0000-0000B25A0000}"/>
    <cellStyle name="Output 2 6 2 15 14" xfId="22798" xr:uid="{00000000-0005-0000-0000-0000B35A0000}"/>
    <cellStyle name="Output 2 6 2 15 2" xfId="22799" xr:uid="{00000000-0005-0000-0000-0000B45A0000}"/>
    <cellStyle name="Output 2 6 2 15 3" xfId="22800" xr:uid="{00000000-0005-0000-0000-0000B55A0000}"/>
    <cellStyle name="Output 2 6 2 15 4" xfId="22801" xr:uid="{00000000-0005-0000-0000-0000B65A0000}"/>
    <cellStyle name="Output 2 6 2 15 5" xfId="22802" xr:uid="{00000000-0005-0000-0000-0000B75A0000}"/>
    <cellStyle name="Output 2 6 2 15 6" xfId="22803" xr:uid="{00000000-0005-0000-0000-0000B85A0000}"/>
    <cellStyle name="Output 2 6 2 15 7" xfId="22804" xr:uid="{00000000-0005-0000-0000-0000B95A0000}"/>
    <cellStyle name="Output 2 6 2 15 8" xfId="22805" xr:uid="{00000000-0005-0000-0000-0000BA5A0000}"/>
    <cellStyle name="Output 2 6 2 15 9" xfId="22806" xr:uid="{00000000-0005-0000-0000-0000BB5A0000}"/>
    <cellStyle name="Output 2 6 2 16" xfId="22807" xr:uid="{00000000-0005-0000-0000-0000BC5A0000}"/>
    <cellStyle name="Output 2 6 2 16 10" xfId="22808" xr:uid="{00000000-0005-0000-0000-0000BD5A0000}"/>
    <cellStyle name="Output 2 6 2 16 11" xfId="22809" xr:uid="{00000000-0005-0000-0000-0000BE5A0000}"/>
    <cellStyle name="Output 2 6 2 16 12" xfId="22810" xr:uid="{00000000-0005-0000-0000-0000BF5A0000}"/>
    <cellStyle name="Output 2 6 2 16 13" xfId="22811" xr:uid="{00000000-0005-0000-0000-0000C05A0000}"/>
    <cellStyle name="Output 2 6 2 16 14" xfId="22812" xr:uid="{00000000-0005-0000-0000-0000C15A0000}"/>
    <cellStyle name="Output 2 6 2 16 2" xfId="22813" xr:uid="{00000000-0005-0000-0000-0000C25A0000}"/>
    <cellStyle name="Output 2 6 2 16 3" xfId="22814" xr:uid="{00000000-0005-0000-0000-0000C35A0000}"/>
    <cellStyle name="Output 2 6 2 16 4" xfId="22815" xr:uid="{00000000-0005-0000-0000-0000C45A0000}"/>
    <cellStyle name="Output 2 6 2 16 5" xfId="22816" xr:uid="{00000000-0005-0000-0000-0000C55A0000}"/>
    <cellStyle name="Output 2 6 2 16 6" xfId="22817" xr:uid="{00000000-0005-0000-0000-0000C65A0000}"/>
    <cellStyle name="Output 2 6 2 16 7" xfId="22818" xr:uid="{00000000-0005-0000-0000-0000C75A0000}"/>
    <cellStyle name="Output 2 6 2 16 8" xfId="22819" xr:uid="{00000000-0005-0000-0000-0000C85A0000}"/>
    <cellStyle name="Output 2 6 2 16 9" xfId="22820" xr:uid="{00000000-0005-0000-0000-0000C95A0000}"/>
    <cellStyle name="Output 2 6 2 17" xfId="22821" xr:uid="{00000000-0005-0000-0000-0000CA5A0000}"/>
    <cellStyle name="Output 2 6 2 17 10" xfId="22822" xr:uid="{00000000-0005-0000-0000-0000CB5A0000}"/>
    <cellStyle name="Output 2 6 2 17 11" xfId="22823" xr:uid="{00000000-0005-0000-0000-0000CC5A0000}"/>
    <cellStyle name="Output 2 6 2 17 12" xfId="22824" xr:uid="{00000000-0005-0000-0000-0000CD5A0000}"/>
    <cellStyle name="Output 2 6 2 17 13" xfId="22825" xr:uid="{00000000-0005-0000-0000-0000CE5A0000}"/>
    <cellStyle name="Output 2 6 2 17 14" xfId="22826" xr:uid="{00000000-0005-0000-0000-0000CF5A0000}"/>
    <cellStyle name="Output 2 6 2 17 2" xfId="22827" xr:uid="{00000000-0005-0000-0000-0000D05A0000}"/>
    <cellStyle name="Output 2 6 2 17 3" xfId="22828" xr:uid="{00000000-0005-0000-0000-0000D15A0000}"/>
    <cellStyle name="Output 2 6 2 17 4" xfId="22829" xr:uid="{00000000-0005-0000-0000-0000D25A0000}"/>
    <cellStyle name="Output 2 6 2 17 5" xfId="22830" xr:uid="{00000000-0005-0000-0000-0000D35A0000}"/>
    <cellStyle name="Output 2 6 2 17 6" xfId="22831" xr:uid="{00000000-0005-0000-0000-0000D45A0000}"/>
    <cellStyle name="Output 2 6 2 17 7" xfId="22832" xr:uid="{00000000-0005-0000-0000-0000D55A0000}"/>
    <cellStyle name="Output 2 6 2 17 8" xfId="22833" xr:uid="{00000000-0005-0000-0000-0000D65A0000}"/>
    <cellStyle name="Output 2 6 2 17 9" xfId="22834" xr:uid="{00000000-0005-0000-0000-0000D75A0000}"/>
    <cellStyle name="Output 2 6 2 18" xfId="22835" xr:uid="{00000000-0005-0000-0000-0000D85A0000}"/>
    <cellStyle name="Output 2 6 2 18 10" xfId="22836" xr:uid="{00000000-0005-0000-0000-0000D95A0000}"/>
    <cellStyle name="Output 2 6 2 18 11" xfId="22837" xr:uid="{00000000-0005-0000-0000-0000DA5A0000}"/>
    <cellStyle name="Output 2 6 2 18 12" xfId="22838" xr:uid="{00000000-0005-0000-0000-0000DB5A0000}"/>
    <cellStyle name="Output 2 6 2 18 13" xfId="22839" xr:uid="{00000000-0005-0000-0000-0000DC5A0000}"/>
    <cellStyle name="Output 2 6 2 18 14" xfId="22840" xr:uid="{00000000-0005-0000-0000-0000DD5A0000}"/>
    <cellStyle name="Output 2 6 2 18 2" xfId="22841" xr:uid="{00000000-0005-0000-0000-0000DE5A0000}"/>
    <cellStyle name="Output 2 6 2 18 3" xfId="22842" xr:uid="{00000000-0005-0000-0000-0000DF5A0000}"/>
    <cellStyle name="Output 2 6 2 18 4" xfId="22843" xr:uid="{00000000-0005-0000-0000-0000E05A0000}"/>
    <cellStyle name="Output 2 6 2 18 5" xfId="22844" xr:uid="{00000000-0005-0000-0000-0000E15A0000}"/>
    <cellStyle name="Output 2 6 2 18 6" xfId="22845" xr:uid="{00000000-0005-0000-0000-0000E25A0000}"/>
    <cellStyle name="Output 2 6 2 18 7" xfId="22846" xr:uid="{00000000-0005-0000-0000-0000E35A0000}"/>
    <cellStyle name="Output 2 6 2 18 8" xfId="22847" xr:uid="{00000000-0005-0000-0000-0000E45A0000}"/>
    <cellStyle name="Output 2 6 2 18 9" xfId="22848" xr:uid="{00000000-0005-0000-0000-0000E55A0000}"/>
    <cellStyle name="Output 2 6 2 19" xfId="22849" xr:uid="{00000000-0005-0000-0000-0000E65A0000}"/>
    <cellStyle name="Output 2 6 2 19 10" xfId="22850" xr:uid="{00000000-0005-0000-0000-0000E75A0000}"/>
    <cellStyle name="Output 2 6 2 19 11" xfId="22851" xr:uid="{00000000-0005-0000-0000-0000E85A0000}"/>
    <cellStyle name="Output 2 6 2 19 12" xfId="22852" xr:uid="{00000000-0005-0000-0000-0000E95A0000}"/>
    <cellStyle name="Output 2 6 2 19 13" xfId="22853" xr:uid="{00000000-0005-0000-0000-0000EA5A0000}"/>
    <cellStyle name="Output 2 6 2 19 14" xfId="22854" xr:uid="{00000000-0005-0000-0000-0000EB5A0000}"/>
    <cellStyle name="Output 2 6 2 19 2" xfId="22855" xr:uid="{00000000-0005-0000-0000-0000EC5A0000}"/>
    <cellStyle name="Output 2 6 2 19 3" xfId="22856" xr:uid="{00000000-0005-0000-0000-0000ED5A0000}"/>
    <cellStyle name="Output 2 6 2 19 4" xfId="22857" xr:uid="{00000000-0005-0000-0000-0000EE5A0000}"/>
    <cellStyle name="Output 2 6 2 19 5" xfId="22858" xr:uid="{00000000-0005-0000-0000-0000EF5A0000}"/>
    <cellStyle name="Output 2 6 2 19 6" xfId="22859" xr:uid="{00000000-0005-0000-0000-0000F05A0000}"/>
    <cellStyle name="Output 2 6 2 19 7" xfId="22860" xr:uid="{00000000-0005-0000-0000-0000F15A0000}"/>
    <cellStyle name="Output 2 6 2 19 8" xfId="22861" xr:uid="{00000000-0005-0000-0000-0000F25A0000}"/>
    <cellStyle name="Output 2 6 2 19 9" xfId="22862" xr:uid="{00000000-0005-0000-0000-0000F35A0000}"/>
    <cellStyle name="Output 2 6 2 2" xfId="22863" xr:uid="{00000000-0005-0000-0000-0000F45A0000}"/>
    <cellStyle name="Output 2 6 2 2 10" xfId="22864" xr:uid="{00000000-0005-0000-0000-0000F55A0000}"/>
    <cellStyle name="Output 2 6 2 2 11" xfId="22865" xr:uid="{00000000-0005-0000-0000-0000F65A0000}"/>
    <cellStyle name="Output 2 6 2 2 12" xfId="22866" xr:uid="{00000000-0005-0000-0000-0000F75A0000}"/>
    <cellStyle name="Output 2 6 2 2 13" xfId="22867" xr:uid="{00000000-0005-0000-0000-0000F85A0000}"/>
    <cellStyle name="Output 2 6 2 2 14" xfId="22868" xr:uid="{00000000-0005-0000-0000-0000F95A0000}"/>
    <cellStyle name="Output 2 6 2 2 15" xfId="22869" xr:uid="{00000000-0005-0000-0000-0000FA5A0000}"/>
    <cellStyle name="Output 2 6 2 2 16" xfId="22870" xr:uid="{00000000-0005-0000-0000-0000FB5A0000}"/>
    <cellStyle name="Output 2 6 2 2 2" xfId="22871" xr:uid="{00000000-0005-0000-0000-0000FC5A0000}"/>
    <cellStyle name="Output 2 6 2 2 3" xfId="22872" xr:uid="{00000000-0005-0000-0000-0000FD5A0000}"/>
    <cellStyle name="Output 2 6 2 2 4" xfId="22873" xr:uid="{00000000-0005-0000-0000-0000FE5A0000}"/>
    <cellStyle name="Output 2 6 2 2 5" xfId="22874" xr:uid="{00000000-0005-0000-0000-0000FF5A0000}"/>
    <cellStyle name="Output 2 6 2 2 6" xfId="22875" xr:uid="{00000000-0005-0000-0000-0000005B0000}"/>
    <cellStyle name="Output 2 6 2 2 7" xfId="22876" xr:uid="{00000000-0005-0000-0000-0000015B0000}"/>
    <cellStyle name="Output 2 6 2 2 8" xfId="22877" xr:uid="{00000000-0005-0000-0000-0000025B0000}"/>
    <cellStyle name="Output 2 6 2 2 9" xfId="22878" xr:uid="{00000000-0005-0000-0000-0000035B0000}"/>
    <cellStyle name="Output 2 6 2 20" xfId="22879" xr:uid="{00000000-0005-0000-0000-0000045B0000}"/>
    <cellStyle name="Output 2 6 2 20 10" xfId="22880" xr:uid="{00000000-0005-0000-0000-0000055B0000}"/>
    <cellStyle name="Output 2 6 2 20 11" xfId="22881" xr:uid="{00000000-0005-0000-0000-0000065B0000}"/>
    <cellStyle name="Output 2 6 2 20 12" xfId="22882" xr:uid="{00000000-0005-0000-0000-0000075B0000}"/>
    <cellStyle name="Output 2 6 2 20 13" xfId="22883" xr:uid="{00000000-0005-0000-0000-0000085B0000}"/>
    <cellStyle name="Output 2 6 2 20 14" xfId="22884" xr:uid="{00000000-0005-0000-0000-0000095B0000}"/>
    <cellStyle name="Output 2 6 2 20 2" xfId="22885" xr:uid="{00000000-0005-0000-0000-00000A5B0000}"/>
    <cellStyle name="Output 2 6 2 20 3" xfId="22886" xr:uid="{00000000-0005-0000-0000-00000B5B0000}"/>
    <cellStyle name="Output 2 6 2 20 4" xfId="22887" xr:uid="{00000000-0005-0000-0000-00000C5B0000}"/>
    <cellStyle name="Output 2 6 2 20 5" xfId="22888" xr:uid="{00000000-0005-0000-0000-00000D5B0000}"/>
    <cellStyle name="Output 2 6 2 20 6" xfId="22889" xr:uid="{00000000-0005-0000-0000-00000E5B0000}"/>
    <cellStyle name="Output 2 6 2 20 7" xfId="22890" xr:uid="{00000000-0005-0000-0000-00000F5B0000}"/>
    <cellStyle name="Output 2 6 2 20 8" xfId="22891" xr:uid="{00000000-0005-0000-0000-0000105B0000}"/>
    <cellStyle name="Output 2 6 2 20 9" xfId="22892" xr:uid="{00000000-0005-0000-0000-0000115B0000}"/>
    <cellStyle name="Output 2 6 2 21" xfId="22893" xr:uid="{00000000-0005-0000-0000-0000125B0000}"/>
    <cellStyle name="Output 2 6 2 22" xfId="22894" xr:uid="{00000000-0005-0000-0000-0000135B0000}"/>
    <cellStyle name="Output 2 6 2 23" xfId="22895" xr:uid="{00000000-0005-0000-0000-0000145B0000}"/>
    <cellStyle name="Output 2 6 2 24" xfId="22896" xr:uid="{00000000-0005-0000-0000-0000155B0000}"/>
    <cellStyle name="Output 2 6 2 25" xfId="22897" xr:uid="{00000000-0005-0000-0000-0000165B0000}"/>
    <cellStyle name="Output 2 6 2 26" xfId="22898" xr:uid="{00000000-0005-0000-0000-0000175B0000}"/>
    <cellStyle name="Output 2 6 2 27" xfId="22899" xr:uid="{00000000-0005-0000-0000-0000185B0000}"/>
    <cellStyle name="Output 2 6 2 28" xfId="22900" xr:uid="{00000000-0005-0000-0000-0000195B0000}"/>
    <cellStyle name="Output 2 6 2 29" xfId="22901" xr:uid="{00000000-0005-0000-0000-00001A5B0000}"/>
    <cellStyle name="Output 2 6 2 3" xfId="22902" xr:uid="{00000000-0005-0000-0000-00001B5B0000}"/>
    <cellStyle name="Output 2 6 2 3 10" xfId="22903" xr:uid="{00000000-0005-0000-0000-00001C5B0000}"/>
    <cellStyle name="Output 2 6 2 3 11" xfId="22904" xr:uid="{00000000-0005-0000-0000-00001D5B0000}"/>
    <cellStyle name="Output 2 6 2 3 12" xfId="22905" xr:uid="{00000000-0005-0000-0000-00001E5B0000}"/>
    <cellStyle name="Output 2 6 2 3 13" xfId="22906" xr:uid="{00000000-0005-0000-0000-00001F5B0000}"/>
    <cellStyle name="Output 2 6 2 3 14" xfId="22907" xr:uid="{00000000-0005-0000-0000-0000205B0000}"/>
    <cellStyle name="Output 2 6 2 3 15" xfId="22908" xr:uid="{00000000-0005-0000-0000-0000215B0000}"/>
    <cellStyle name="Output 2 6 2 3 16" xfId="22909" xr:uid="{00000000-0005-0000-0000-0000225B0000}"/>
    <cellStyle name="Output 2 6 2 3 2" xfId="22910" xr:uid="{00000000-0005-0000-0000-0000235B0000}"/>
    <cellStyle name="Output 2 6 2 3 3" xfId="22911" xr:uid="{00000000-0005-0000-0000-0000245B0000}"/>
    <cellStyle name="Output 2 6 2 3 4" xfId="22912" xr:uid="{00000000-0005-0000-0000-0000255B0000}"/>
    <cellStyle name="Output 2 6 2 3 5" xfId="22913" xr:uid="{00000000-0005-0000-0000-0000265B0000}"/>
    <cellStyle name="Output 2 6 2 3 6" xfId="22914" xr:uid="{00000000-0005-0000-0000-0000275B0000}"/>
    <cellStyle name="Output 2 6 2 3 7" xfId="22915" xr:uid="{00000000-0005-0000-0000-0000285B0000}"/>
    <cellStyle name="Output 2 6 2 3 8" xfId="22916" xr:uid="{00000000-0005-0000-0000-0000295B0000}"/>
    <cellStyle name="Output 2 6 2 3 9" xfId="22917" xr:uid="{00000000-0005-0000-0000-00002A5B0000}"/>
    <cellStyle name="Output 2 6 2 30" xfId="22918" xr:uid="{00000000-0005-0000-0000-00002B5B0000}"/>
    <cellStyle name="Output 2 6 2 31" xfId="22919" xr:uid="{00000000-0005-0000-0000-00002C5B0000}"/>
    <cellStyle name="Output 2 6 2 32" xfId="22920" xr:uid="{00000000-0005-0000-0000-00002D5B0000}"/>
    <cellStyle name="Output 2 6 2 4" xfId="22921" xr:uid="{00000000-0005-0000-0000-00002E5B0000}"/>
    <cellStyle name="Output 2 6 2 4 10" xfId="22922" xr:uid="{00000000-0005-0000-0000-00002F5B0000}"/>
    <cellStyle name="Output 2 6 2 4 11" xfId="22923" xr:uid="{00000000-0005-0000-0000-0000305B0000}"/>
    <cellStyle name="Output 2 6 2 4 12" xfId="22924" xr:uid="{00000000-0005-0000-0000-0000315B0000}"/>
    <cellStyle name="Output 2 6 2 4 13" xfId="22925" xr:uid="{00000000-0005-0000-0000-0000325B0000}"/>
    <cellStyle name="Output 2 6 2 4 14" xfId="22926" xr:uid="{00000000-0005-0000-0000-0000335B0000}"/>
    <cellStyle name="Output 2 6 2 4 15" xfId="22927" xr:uid="{00000000-0005-0000-0000-0000345B0000}"/>
    <cellStyle name="Output 2 6 2 4 2" xfId="22928" xr:uid="{00000000-0005-0000-0000-0000355B0000}"/>
    <cellStyle name="Output 2 6 2 4 3" xfId="22929" xr:uid="{00000000-0005-0000-0000-0000365B0000}"/>
    <cellStyle name="Output 2 6 2 4 4" xfId="22930" xr:uid="{00000000-0005-0000-0000-0000375B0000}"/>
    <cellStyle name="Output 2 6 2 4 5" xfId="22931" xr:uid="{00000000-0005-0000-0000-0000385B0000}"/>
    <cellStyle name="Output 2 6 2 4 6" xfId="22932" xr:uid="{00000000-0005-0000-0000-0000395B0000}"/>
    <cellStyle name="Output 2 6 2 4 7" xfId="22933" xr:uid="{00000000-0005-0000-0000-00003A5B0000}"/>
    <cellStyle name="Output 2 6 2 4 8" xfId="22934" xr:uid="{00000000-0005-0000-0000-00003B5B0000}"/>
    <cellStyle name="Output 2 6 2 4 9" xfId="22935" xr:uid="{00000000-0005-0000-0000-00003C5B0000}"/>
    <cellStyle name="Output 2 6 2 5" xfId="22936" xr:uid="{00000000-0005-0000-0000-00003D5B0000}"/>
    <cellStyle name="Output 2 6 2 5 10" xfId="22937" xr:uid="{00000000-0005-0000-0000-00003E5B0000}"/>
    <cellStyle name="Output 2 6 2 5 11" xfId="22938" xr:uid="{00000000-0005-0000-0000-00003F5B0000}"/>
    <cellStyle name="Output 2 6 2 5 12" xfId="22939" xr:uid="{00000000-0005-0000-0000-0000405B0000}"/>
    <cellStyle name="Output 2 6 2 5 13" xfId="22940" xr:uid="{00000000-0005-0000-0000-0000415B0000}"/>
    <cellStyle name="Output 2 6 2 5 14" xfId="22941" xr:uid="{00000000-0005-0000-0000-0000425B0000}"/>
    <cellStyle name="Output 2 6 2 5 2" xfId="22942" xr:uid="{00000000-0005-0000-0000-0000435B0000}"/>
    <cellStyle name="Output 2 6 2 5 3" xfId="22943" xr:uid="{00000000-0005-0000-0000-0000445B0000}"/>
    <cellStyle name="Output 2 6 2 5 4" xfId="22944" xr:uid="{00000000-0005-0000-0000-0000455B0000}"/>
    <cellStyle name="Output 2 6 2 5 5" xfId="22945" xr:uid="{00000000-0005-0000-0000-0000465B0000}"/>
    <cellStyle name="Output 2 6 2 5 6" xfId="22946" xr:uid="{00000000-0005-0000-0000-0000475B0000}"/>
    <cellStyle name="Output 2 6 2 5 7" xfId="22947" xr:uid="{00000000-0005-0000-0000-0000485B0000}"/>
    <cellStyle name="Output 2 6 2 5 8" xfId="22948" xr:uid="{00000000-0005-0000-0000-0000495B0000}"/>
    <cellStyle name="Output 2 6 2 5 9" xfId="22949" xr:uid="{00000000-0005-0000-0000-00004A5B0000}"/>
    <cellStyle name="Output 2 6 2 6" xfId="22950" xr:uid="{00000000-0005-0000-0000-00004B5B0000}"/>
    <cellStyle name="Output 2 6 2 6 10" xfId="22951" xr:uid="{00000000-0005-0000-0000-00004C5B0000}"/>
    <cellStyle name="Output 2 6 2 6 11" xfId="22952" xr:uid="{00000000-0005-0000-0000-00004D5B0000}"/>
    <cellStyle name="Output 2 6 2 6 12" xfId="22953" xr:uid="{00000000-0005-0000-0000-00004E5B0000}"/>
    <cellStyle name="Output 2 6 2 6 13" xfId="22954" xr:uid="{00000000-0005-0000-0000-00004F5B0000}"/>
    <cellStyle name="Output 2 6 2 6 14" xfId="22955" xr:uid="{00000000-0005-0000-0000-0000505B0000}"/>
    <cellStyle name="Output 2 6 2 6 2" xfId="22956" xr:uid="{00000000-0005-0000-0000-0000515B0000}"/>
    <cellStyle name="Output 2 6 2 6 3" xfId="22957" xr:uid="{00000000-0005-0000-0000-0000525B0000}"/>
    <cellStyle name="Output 2 6 2 6 4" xfId="22958" xr:uid="{00000000-0005-0000-0000-0000535B0000}"/>
    <cellStyle name="Output 2 6 2 6 5" xfId="22959" xr:uid="{00000000-0005-0000-0000-0000545B0000}"/>
    <cellStyle name="Output 2 6 2 6 6" xfId="22960" xr:uid="{00000000-0005-0000-0000-0000555B0000}"/>
    <cellStyle name="Output 2 6 2 6 7" xfId="22961" xr:uid="{00000000-0005-0000-0000-0000565B0000}"/>
    <cellStyle name="Output 2 6 2 6 8" xfId="22962" xr:uid="{00000000-0005-0000-0000-0000575B0000}"/>
    <cellStyle name="Output 2 6 2 6 9" xfId="22963" xr:uid="{00000000-0005-0000-0000-0000585B0000}"/>
    <cellStyle name="Output 2 6 2 7" xfId="22964" xr:uid="{00000000-0005-0000-0000-0000595B0000}"/>
    <cellStyle name="Output 2 6 2 7 10" xfId="22965" xr:uid="{00000000-0005-0000-0000-00005A5B0000}"/>
    <cellStyle name="Output 2 6 2 7 11" xfId="22966" xr:uid="{00000000-0005-0000-0000-00005B5B0000}"/>
    <cellStyle name="Output 2 6 2 7 12" xfId="22967" xr:uid="{00000000-0005-0000-0000-00005C5B0000}"/>
    <cellStyle name="Output 2 6 2 7 13" xfId="22968" xr:uid="{00000000-0005-0000-0000-00005D5B0000}"/>
    <cellStyle name="Output 2 6 2 7 14" xfId="22969" xr:uid="{00000000-0005-0000-0000-00005E5B0000}"/>
    <cellStyle name="Output 2 6 2 7 2" xfId="22970" xr:uid="{00000000-0005-0000-0000-00005F5B0000}"/>
    <cellStyle name="Output 2 6 2 7 3" xfId="22971" xr:uid="{00000000-0005-0000-0000-0000605B0000}"/>
    <cellStyle name="Output 2 6 2 7 4" xfId="22972" xr:uid="{00000000-0005-0000-0000-0000615B0000}"/>
    <cellStyle name="Output 2 6 2 7 5" xfId="22973" xr:uid="{00000000-0005-0000-0000-0000625B0000}"/>
    <cellStyle name="Output 2 6 2 7 6" xfId="22974" xr:uid="{00000000-0005-0000-0000-0000635B0000}"/>
    <cellStyle name="Output 2 6 2 7 7" xfId="22975" xr:uid="{00000000-0005-0000-0000-0000645B0000}"/>
    <cellStyle name="Output 2 6 2 7 8" xfId="22976" xr:uid="{00000000-0005-0000-0000-0000655B0000}"/>
    <cellStyle name="Output 2 6 2 7 9" xfId="22977" xr:uid="{00000000-0005-0000-0000-0000665B0000}"/>
    <cellStyle name="Output 2 6 2 8" xfId="22978" xr:uid="{00000000-0005-0000-0000-0000675B0000}"/>
    <cellStyle name="Output 2 6 2 8 10" xfId="22979" xr:uid="{00000000-0005-0000-0000-0000685B0000}"/>
    <cellStyle name="Output 2 6 2 8 11" xfId="22980" xr:uid="{00000000-0005-0000-0000-0000695B0000}"/>
    <cellStyle name="Output 2 6 2 8 12" xfId="22981" xr:uid="{00000000-0005-0000-0000-00006A5B0000}"/>
    <cellStyle name="Output 2 6 2 8 13" xfId="22982" xr:uid="{00000000-0005-0000-0000-00006B5B0000}"/>
    <cellStyle name="Output 2 6 2 8 14" xfId="22983" xr:uid="{00000000-0005-0000-0000-00006C5B0000}"/>
    <cellStyle name="Output 2 6 2 8 2" xfId="22984" xr:uid="{00000000-0005-0000-0000-00006D5B0000}"/>
    <cellStyle name="Output 2 6 2 8 3" xfId="22985" xr:uid="{00000000-0005-0000-0000-00006E5B0000}"/>
    <cellStyle name="Output 2 6 2 8 4" xfId="22986" xr:uid="{00000000-0005-0000-0000-00006F5B0000}"/>
    <cellStyle name="Output 2 6 2 8 5" xfId="22987" xr:uid="{00000000-0005-0000-0000-0000705B0000}"/>
    <cellStyle name="Output 2 6 2 8 6" xfId="22988" xr:uid="{00000000-0005-0000-0000-0000715B0000}"/>
    <cellStyle name="Output 2 6 2 8 7" xfId="22989" xr:uid="{00000000-0005-0000-0000-0000725B0000}"/>
    <cellStyle name="Output 2 6 2 8 8" xfId="22990" xr:uid="{00000000-0005-0000-0000-0000735B0000}"/>
    <cellStyle name="Output 2 6 2 8 9" xfId="22991" xr:uid="{00000000-0005-0000-0000-0000745B0000}"/>
    <cellStyle name="Output 2 6 2 9" xfId="22992" xr:uid="{00000000-0005-0000-0000-0000755B0000}"/>
    <cellStyle name="Output 2 6 2 9 10" xfId="22993" xr:uid="{00000000-0005-0000-0000-0000765B0000}"/>
    <cellStyle name="Output 2 6 2 9 11" xfId="22994" xr:uid="{00000000-0005-0000-0000-0000775B0000}"/>
    <cellStyle name="Output 2 6 2 9 12" xfId="22995" xr:uid="{00000000-0005-0000-0000-0000785B0000}"/>
    <cellStyle name="Output 2 6 2 9 13" xfId="22996" xr:uid="{00000000-0005-0000-0000-0000795B0000}"/>
    <cellStyle name="Output 2 6 2 9 14" xfId="22997" xr:uid="{00000000-0005-0000-0000-00007A5B0000}"/>
    <cellStyle name="Output 2 6 2 9 2" xfId="22998" xr:uid="{00000000-0005-0000-0000-00007B5B0000}"/>
    <cellStyle name="Output 2 6 2 9 3" xfId="22999" xr:uid="{00000000-0005-0000-0000-00007C5B0000}"/>
    <cellStyle name="Output 2 6 2 9 4" xfId="23000" xr:uid="{00000000-0005-0000-0000-00007D5B0000}"/>
    <cellStyle name="Output 2 6 2 9 5" xfId="23001" xr:uid="{00000000-0005-0000-0000-00007E5B0000}"/>
    <cellStyle name="Output 2 6 2 9 6" xfId="23002" xr:uid="{00000000-0005-0000-0000-00007F5B0000}"/>
    <cellStyle name="Output 2 6 2 9 7" xfId="23003" xr:uid="{00000000-0005-0000-0000-0000805B0000}"/>
    <cellStyle name="Output 2 6 2 9 8" xfId="23004" xr:uid="{00000000-0005-0000-0000-0000815B0000}"/>
    <cellStyle name="Output 2 6 2 9 9" xfId="23005" xr:uid="{00000000-0005-0000-0000-0000825B0000}"/>
    <cellStyle name="Output 2 6 20" xfId="23006" xr:uid="{00000000-0005-0000-0000-0000835B0000}"/>
    <cellStyle name="Output 2 6 20 10" xfId="23007" xr:uid="{00000000-0005-0000-0000-0000845B0000}"/>
    <cellStyle name="Output 2 6 20 11" xfId="23008" xr:uid="{00000000-0005-0000-0000-0000855B0000}"/>
    <cellStyle name="Output 2 6 20 12" xfId="23009" xr:uid="{00000000-0005-0000-0000-0000865B0000}"/>
    <cellStyle name="Output 2 6 20 13" xfId="23010" xr:uid="{00000000-0005-0000-0000-0000875B0000}"/>
    <cellStyle name="Output 2 6 20 14" xfId="23011" xr:uid="{00000000-0005-0000-0000-0000885B0000}"/>
    <cellStyle name="Output 2 6 20 2" xfId="23012" xr:uid="{00000000-0005-0000-0000-0000895B0000}"/>
    <cellStyle name="Output 2 6 20 3" xfId="23013" xr:uid="{00000000-0005-0000-0000-00008A5B0000}"/>
    <cellStyle name="Output 2 6 20 4" xfId="23014" xr:uid="{00000000-0005-0000-0000-00008B5B0000}"/>
    <cellStyle name="Output 2 6 20 5" xfId="23015" xr:uid="{00000000-0005-0000-0000-00008C5B0000}"/>
    <cellStyle name="Output 2 6 20 6" xfId="23016" xr:uid="{00000000-0005-0000-0000-00008D5B0000}"/>
    <cellStyle name="Output 2 6 20 7" xfId="23017" xr:uid="{00000000-0005-0000-0000-00008E5B0000}"/>
    <cellStyle name="Output 2 6 20 8" xfId="23018" xr:uid="{00000000-0005-0000-0000-00008F5B0000}"/>
    <cellStyle name="Output 2 6 20 9" xfId="23019" xr:uid="{00000000-0005-0000-0000-0000905B0000}"/>
    <cellStyle name="Output 2 6 21" xfId="23020" xr:uid="{00000000-0005-0000-0000-0000915B0000}"/>
    <cellStyle name="Output 2 6 21 10" xfId="23021" xr:uid="{00000000-0005-0000-0000-0000925B0000}"/>
    <cellStyle name="Output 2 6 21 11" xfId="23022" xr:uid="{00000000-0005-0000-0000-0000935B0000}"/>
    <cellStyle name="Output 2 6 21 12" xfId="23023" xr:uid="{00000000-0005-0000-0000-0000945B0000}"/>
    <cellStyle name="Output 2 6 21 13" xfId="23024" xr:uid="{00000000-0005-0000-0000-0000955B0000}"/>
    <cellStyle name="Output 2 6 21 14" xfId="23025" xr:uid="{00000000-0005-0000-0000-0000965B0000}"/>
    <cellStyle name="Output 2 6 21 2" xfId="23026" xr:uid="{00000000-0005-0000-0000-0000975B0000}"/>
    <cellStyle name="Output 2 6 21 3" xfId="23027" xr:uid="{00000000-0005-0000-0000-0000985B0000}"/>
    <cellStyle name="Output 2 6 21 4" xfId="23028" xr:uid="{00000000-0005-0000-0000-0000995B0000}"/>
    <cellStyle name="Output 2 6 21 5" xfId="23029" xr:uid="{00000000-0005-0000-0000-00009A5B0000}"/>
    <cellStyle name="Output 2 6 21 6" xfId="23030" xr:uid="{00000000-0005-0000-0000-00009B5B0000}"/>
    <cellStyle name="Output 2 6 21 7" xfId="23031" xr:uid="{00000000-0005-0000-0000-00009C5B0000}"/>
    <cellStyle name="Output 2 6 21 8" xfId="23032" xr:uid="{00000000-0005-0000-0000-00009D5B0000}"/>
    <cellStyle name="Output 2 6 21 9" xfId="23033" xr:uid="{00000000-0005-0000-0000-00009E5B0000}"/>
    <cellStyle name="Output 2 6 22" xfId="23034" xr:uid="{00000000-0005-0000-0000-00009F5B0000}"/>
    <cellStyle name="Output 2 6 22 10" xfId="23035" xr:uid="{00000000-0005-0000-0000-0000A05B0000}"/>
    <cellStyle name="Output 2 6 22 11" xfId="23036" xr:uid="{00000000-0005-0000-0000-0000A15B0000}"/>
    <cellStyle name="Output 2 6 22 12" xfId="23037" xr:uid="{00000000-0005-0000-0000-0000A25B0000}"/>
    <cellStyle name="Output 2 6 22 13" xfId="23038" xr:uid="{00000000-0005-0000-0000-0000A35B0000}"/>
    <cellStyle name="Output 2 6 22 14" xfId="23039" xr:uid="{00000000-0005-0000-0000-0000A45B0000}"/>
    <cellStyle name="Output 2 6 22 2" xfId="23040" xr:uid="{00000000-0005-0000-0000-0000A55B0000}"/>
    <cellStyle name="Output 2 6 22 3" xfId="23041" xr:uid="{00000000-0005-0000-0000-0000A65B0000}"/>
    <cellStyle name="Output 2 6 22 4" xfId="23042" xr:uid="{00000000-0005-0000-0000-0000A75B0000}"/>
    <cellStyle name="Output 2 6 22 5" xfId="23043" xr:uid="{00000000-0005-0000-0000-0000A85B0000}"/>
    <cellStyle name="Output 2 6 22 6" xfId="23044" xr:uid="{00000000-0005-0000-0000-0000A95B0000}"/>
    <cellStyle name="Output 2 6 22 7" xfId="23045" xr:uid="{00000000-0005-0000-0000-0000AA5B0000}"/>
    <cellStyle name="Output 2 6 22 8" xfId="23046" xr:uid="{00000000-0005-0000-0000-0000AB5B0000}"/>
    <cellStyle name="Output 2 6 22 9" xfId="23047" xr:uid="{00000000-0005-0000-0000-0000AC5B0000}"/>
    <cellStyle name="Output 2 6 23" xfId="23048" xr:uid="{00000000-0005-0000-0000-0000AD5B0000}"/>
    <cellStyle name="Output 2 6 24" xfId="23049" xr:uid="{00000000-0005-0000-0000-0000AE5B0000}"/>
    <cellStyle name="Output 2 6 25" xfId="23050" xr:uid="{00000000-0005-0000-0000-0000AF5B0000}"/>
    <cellStyle name="Output 2 6 26" xfId="23051" xr:uid="{00000000-0005-0000-0000-0000B05B0000}"/>
    <cellStyle name="Output 2 6 27" xfId="23052" xr:uid="{00000000-0005-0000-0000-0000B15B0000}"/>
    <cellStyle name="Output 2 6 28" xfId="23053" xr:uid="{00000000-0005-0000-0000-0000B25B0000}"/>
    <cellStyle name="Output 2 6 29" xfId="23054" xr:uid="{00000000-0005-0000-0000-0000B35B0000}"/>
    <cellStyle name="Output 2 6 3" xfId="23055" xr:uid="{00000000-0005-0000-0000-0000B45B0000}"/>
    <cellStyle name="Output 2 6 3 10" xfId="23056" xr:uid="{00000000-0005-0000-0000-0000B55B0000}"/>
    <cellStyle name="Output 2 6 3 10 10" xfId="23057" xr:uid="{00000000-0005-0000-0000-0000B65B0000}"/>
    <cellStyle name="Output 2 6 3 10 11" xfId="23058" xr:uid="{00000000-0005-0000-0000-0000B75B0000}"/>
    <cellStyle name="Output 2 6 3 10 12" xfId="23059" xr:uid="{00000000-0005-0000-0000-0000B85B0000}"/>
    <cellStyle name="Output 2 6 3 10 13" xfId="23060" xr:uid="{00000000-0005-0000-0000-0000B95B0000}"/>
    <cellStyle name="Output 2 6 3 10 14" xfId="23061" xr:uid="{00000000-0005-0000-0000-0000BA5B0000}"/>
    <cellStyle name="Output 2 6 3 10 2" xfId="23062" xr:uid="{00000000-0005-0000-0000-0000BB5B0000}"/>
    <cellStyle name="Output 2 6 3 10 3" xfId="23063" xr:uid="{00000000-0005-0000-0000-0000BC5B0000}"/>
    <cellStyle name="Output 2 6 3 10 4" xfId="23064" xr:uid="{00000000-0005-0000-0000-0000BD5B0000}"/>
    <cellStyle name="Output 2 6 3 10 5" xfId="23065" xr:uid="{00000000-0005-0000-0000-0000BE5B0000}"/>
    <cellStyle name="Output 2 6 3 10 6" xfId="23066" xr:uid="{00000000-0005-0000-0000-0000BF5B0000}"/>
    <cellStyle name="Output 2 6 3 10 7" xfId="23067" xr:uid="{00000000-0005-0000-0000-0000C05B0000}"/>
    <cellStyle name="Output 2 6 3 10 8" xfId="23068" xr:uid="{00000000-0005-0000-0000-0000C15B0000}"/>
    <cellStyle name="Output 2 6 3 10 9" xfId="23069" xr:uid="{00000000-0005-0000-0000-0000C25B0000}"/>
    <cellStyle name="Output 2 6 3 11" xfId="23070" xr:uid="{00000000-0005-0000-0000-0000C35B0000}"/>
    <cellStyle name="Output 2 6 3 11 10" xfId="23071" xr:uid="{00000000-0005-0000-0000-0000C45B0000}"/>
    <cellStyle name="Output 2 6 3 11 11" xfId="23072" xr:uid="{00000000-0005-0000-0000-0000C55B0000}"/>
    <cellStyle name="Output 2 6 3 11 12" xfId="23073" xr:uid="{00000000-0005-0000-0000-0000C65B0000}"/>
    <cellStyle name="Output 2 6 3 11 13" xfId="23074" xr:uid="{00000000-0005-0000-0000-0000C75B0000}"/>
    <cellStyle name="Output 2 6 3 11 14" xfId="23075" xr:uid="{00000000-0005-0000-0000-0000C85B0000}"/>
    <cellStyle name="Output 2 6 3 11 2" xfId="23076" xr:uid="{00000000-0005-0000-0000-0000C95B0000}"/>
    <cellStyle name="Output 2 6 3 11 3" xfId="23077" xr:uid="{00000000-0005-0000-0000-0000CA5B0000}"/>
    <cellStyle name="Output 2 6 3 11 4" xfId="23078" xr:uid="{00000000-0005-0000-0000-0000CB5B0000}"/>
    <cellStyle name="Output 2 6 3 11 5" xfId="23079" xr:uid="{00000000-0005-0000-0000-0000CC5B0000}"/>
    <cellStyle name="Output 2 6 3 11 6" xfId="23080" xr:uid="{00000000-0005-0000-0000-0000CD5B0000}"/>
    <cellStyle name="Output 2 6 3 11 7" xfId="23081" xr:uid="{00000000-0005-0000-0000-0000CE5B0000}"/>
    <cellStyle name="Output 2 6 3 11 8" xfId="23082" xr:uid="{00000000-0005-0000-0000-0000CF5B0000}"/>
    <cellStyle name="Output 2 6 3 11 9" xfId="23083" xr:uid="{00000000-0005-0000-0000-0000D05B0000}"/>
    <cellStyle name="Output 2 6 3 12" xfId="23084" xr:uid="{00000000-0005-0000-0000-0000D15B0000}"/>
    <cellStyle name="Output 2 6 3 12 10" xfId="23085" xr:uid="{00000000-0005-0000-0000-0000D25B0000}"/>
    <cellStyle name="Output 2 6 3 12 11" xfId="23086" xr:uid="{00000000-0005-0000-0000-0000D35B0000}"/>
    <cellStyle name="Output 2 6 3 12 12" xfId="23087" xr:uid="{00000000-0005-0000-0000-0000D45B0000}"/>
    <cellStyle name="Output 2 6 3 12 13" xfId="23088" xr:uid="{00000000-0005-0000-0000-0000D55B0000}"/>
    <cellStyle name="Output 2 6 3 12 14" xfId="23089" xr:uid="{00000000-0005-0000-0000-0000D65B0000}"/>
    <cellStyle name="Output 2 6 3 12 2" xfId="23090" xr:uid="{00000000-0005-0000-0000-0000D75B0000}"/>
    <cellStyle name="Output 2 6 3 12 3" xfId="23091" xr:uid="{00000000-0005-0000-0000-0000D85B0000}"/>
    <cellStyle name="Output 2 6 3 12 4" xfId="23092" xr:uid="{00000000-0005-0000-0000-0000D95B0000}"/>
    <cellStyle name="Output 2 6 3 12 5" xfId="23093" xr:uid="{00000000-0005-0000-0000-0000DA5B0000}"/>
    <cellStyle name="Output 2 6 3 12 6" xfId="23094" xr:uid="{00000000-0005-0000-0000-0000DB5B0000}"/>
    <cellStyle name="Output 2 6 3 12 7" xfId="23095" xr:uid="{00000000-0005-0000-0000-0000DC5B0000}"/>
    <cellStyle name="Output 2 6 3 12 8" xfId="23096" xr:uid="{00000000-0005-0000-0000-0000DD5B0000}"/>
    <cellStyle name="Output 2 6 3 12 9" xfId="23097" xr:uid="{00000000-0005-0000-0000-0000DE5B0000}"/>
    <cellStyle name="Output 2 6 3 13" xfId="23098" xr:uid="{00000000-0005-0000-0000-0000DF5B0000}"/>
    <cellStyle name="Output 2 6 3 13 10" xfId="23099" xr:uid="{00000000-0005-0000-0000-0000E05B0000}"/>
    <cellStyle name="Output 2 6 3 13 11" xfId="23100" xr:uid="{00000000-0005-0000-0000-0000E15B0000}"/>
    <cellStyle name="Output 2 6 3 13 12" xfId="23101" xr:uid="{00000000-0005-0000-0000-0000E25B0000}"/>
    <cellStyle name="Output 2 6 3 13 13" xfId="23102" xr:uid="{00000000-0005-0000-0000-0000E35B0000}"/>
    <cellStyle name="Output 2 6 3 13 14" xfId="23103" xr:uid="{00000000-0005-0000-0000-0000E45B0000}"/>
    <cellStyle name="Output 2 6 3 13 2" xfId="23104" xr:uid="{00000000-0005-0000-0000-0000E55B0000}"/>
    <cellStyle name="Output 2 6 3 13 3" xfId="23105" xr:uid="{00000000-0005-0000-0000-0000E65B0000}"/>
    <cellStyle name="Output 2 6 3 13 4" xfId="23106" xr:uid="{00000000-0005-0000-0000-0000E75B0000}"/>
    <cellStyle name="Output 2 6 3 13 5" xfId="23107" xr:uid="{00000000-0005-0000-0000-0000E85B0000}"/>
    <cellStyle name="Output 2 6 3 13 6" xfId="23108" xr:uid="{00000000-0005-0000-0000-0000E95B0000}"/>
    <cellStyle name="Output 2 6 3 13 7" xfId="23109" xr:uid="{00000000-0005-0000-0000-0000EA5B0000}"/>
    <cellStyle name="Output 2 6 3 13 8" xfId="23110" xr:uid="{00000000-0005-0000-0000-0000EB5B0000}"/>
    <cellStyle name="Output 2 6 3 13 9" xfId="23111" xr:uid="{00000000-0005-0000-0000-0000EC5B0000}"/>
    <cellStyle name="Output 2 6 3 14" xfId="23112" xr:uid="{00000000-0005-0000-0000-0000ED5B0000}"/>
    <cellStyle name="Output 2 6 3 14 10" xfId="23113" xr:uid="{00000000-0005-0000-0000-0000EE5B0000}"/>
    <cellStyle name="Output 2 6 3 14 11" xfId="23114" xr:uid="{00000000-0005-0000-0000-0000EF5B0000}"/>
    <cellStyle name="Output 2 6 3 14 12" xfId="23115" xr:uid="{00000000-0005-0000-0000-0000F05B0000}"/>
    <cellStyle name="Output 2 6 3 14 13" xfId="23116" xr:uid="{00000000-0005-0000-0000-0000F15B0000}"/>
    <cellStyle name="Output 2 6 3 14 14" xfId="23117" xr:uid="{00000000-0005-0000-0000-0000F25B0000}"/>
    <cellStyle name="Output 2 6 3 14 2" xfId="23118" xr:uid="{00000000-0005-0000-0000-0000F35B0000}"/>
    <cellStyle name="Output 2 6 3 14 3" xfId="23119" xr:uid="{00000000-0005-0000-0000-0000F45B0000}"/>
    <cellStyle name="Output 2 6 3 14 4" xfId="23120" xr:uid="{00000000-0005-0000-0000-0000F55B0000}"/>
    <cellStyle name="Output 2 6 3 14 5" xfId="23121" xr:uid="{00000000-0005-0000-0000-0000F65B0000}"/>
    <cellStyle name="Output 2 6 3 14 6" xfId="23122" xr:uid="{00000000-0005-0000-0000-0000F75B0000}"/>
    <cellStyle name="Output 2 6 3 14 7" xfId="23123" xr:uid="{00000000-0005-0000-0000-0000F85B0000}"/>
    <cellStyle name="Output 2 6 3 14 8" xfId="23124" xr:uid="{00000000-0005-0000-0000-0000F95B0000}"/>
    <cellStyle name="Output 2 6 3 14 9" xfId="23125" xr:uid="{00000000-0005-0000-0000-0000FA5B0000}"/>
    <cellStyle name="Output 2 6 3 15" xfId="23126" xr:uid="{00000000-0005-0000-0000-0000FB5B0000}"/>
    <cellStyle name="Output 2 6 3 15 10" xfId="23127" xr:uid="{00000000-0005-0000-0000-0000FC5B0000}"/>
    <cellStyle name="Output 2 6 3 15 11" xfId="23128" xr:uid="{00000000-0005-0000-0000-0000FD5B0000}"/>
    <cellStyle name="Output 2 6 3 15 12" xfId="23129" xr:uid="{00000000-0005-0000-0000-0000FE5B0000}"/>
    <cellStyle name="Output 2 6 3 15 13" xfId="23130" xr:uid="{00000000-0005-0000-0000-0000FF5B0000}"/>
    <cellStyle name="Output 2 6 3 15 14" xfId="23131" xr:uid="{00000000-0005-0000-0000-0000005C0000}"/>
    <cellStyle name="Output 2 6 3 15 2" xfId="23132" xr:uid="{00000000-0005-0000-0000-0000015C0000}"/>
    <cellStyle name="Output 2 6 3 15 3" xfId="23133" xr:uid="{00000000-0005-0000-0000-0000025C0000}"/>
    <cellStyle name="Output 2 6 3 15 4" xfId="23134" xr:uid="{00000000-0005-0000-0000-0000035C0000}"/>
    <cellStyle name="Output 2 6 3 15 5" xfId="23135" xr:uid="{00000000-0005-0000-0000-0000045C0000}"/>
    <cellStyle name="Output 2 6 3 15 6" xfId="23136" xr:uid="{00000000-0005-0000-0000-0000055C0000}"/>
    <cellStyle name="Output 2 6 3 15 7" xfId="23137" xr:uid="{00000000-0005-0000-0000-0000065C0000}"/>
    <cellStyle name="Output 2 6 3 15 8" xfId="23138" xr:uid="{00000000-0005-0000-0000-0000075C0000}"/>
    <cellStyle name="Output 2 6 3 15 9" xfId="23139" xr:uid="{00000000-0005-0000-0000-0000085C0000}"/>
    <cellStyle name="Output 2 6 3 16" xfId="23140" xr:uid="{00000000-0005-0000-0000-0000095C0000}"/>
    <cellStyle name="Output 2 6 3 16 10" xfId="23141" xr:uid="{00000000-0005-0000-0000-00000A5C0000}"/>
    <cellStyle name="Output 2 6 3 16 11" xfId="23142" xr:uid="{00000000-0005-0000-0000-00000B5C0000}"/>
    <cellStyle name="Output 2 6 3 16 12" xfId="23143" xr:uid="{00000000-0005-0000-0000-00000C5C0000}"/>
    <cellStyle name="Output 2 6 3 16 13" xfId="23144" xr:uid="{00000000-0005-0000-0000-00000D5C0000}"/>
    <cellStyle name="Output 2 6 3 16 14" xfId="23145" xr:uid="{00000000-0005-0000-0000-00000E5C0000}"/>
    <cellStyle name="Output 2 6 3 16 2" xfId="23146" xr:uid="{00000000-0005-0000-0000-00000F5C0000}"/>
    <cellStyle name="Output 2 6 3 16 3" xfId="23147" xr:uid="{00000000-0005-0000-0000-0000105C0000}"/>
    <cellStyle name="Output 2 6 3 16 4" xfId="23148" xr:uid="{00000000-0005-0000-0000-0000115C0000}"/>
    <cellStyle name="Output 2 6 3 16 5" xfId="23149" xr:uid="{00000000-0005-0000-0000-0000125C0000}"/>
    <cellStyle name="Output 2 6 3 16 6" xfId="23150" xr:uid="{00000000-0005-0000-0000-0000135C0000}"/>
    <cellStyle name="Output 2 6 3 16 7" xfId="23151" xr:uid="{00000000-0005-0000-0000-0000145C0000}"/>
    <cellStyle name="Output 2 6 3 16 8" xfId="23152" xr:uid="{00000000-0005-0000-0000-0000155C0000}"/>
    <cellStyle name="Output 2 6 3 16 9" xfId="23153" xr:uid="{00000000-0005-0000-0000-0000165C0000}"/>
    <cellStyle name="Output 2 6 3 17" xfId="23154" xr:uid="{00000000-0005-0000-0000-0000175C0000}"/>
    <cellStyle name="Output 2 6 3 17 10" xfId="23155" xr:uid="{00000000-0005-0000-0000-0000185C0000}"/>
    <cellStyle name="Output 2 6 3 17 11" xfId="23156" xr:uid="{00000000-0005-0000-0000-0000195C0000}"/>
    <cellStyle name="Output 2 6 3 17 12" xfId="23157" xr:uid="{00000000-0005-0000-0000-00001A5C0000}"/>
    <cellStyle name="Output 2 6 3 17 13" xfId="23158" xr:uid="{00000000-0005-0000-0000-00001B5C0000}"/>
    <cellStyle name="Output 2 6 3 17 14" xfId="23159" xr:uid="{00000000-0005-0000-0000-00001C5C0000}"/>
    <cellStyle name="Output 2 6 3 17 2" xfId="23160" xr:uid="{00000000-0005-0000-0000-00001D5C0000}"/>
    <cellStyle name="Output 2 6 3 17 3" xfId="23161" xr:uid="{00000000-0005-0000-0000-00001E5C0000}"/>
    <cellStyle name="Output 2 6 3 17 4" xfId="23162" xr:uid="{00000000-0005-0000-0000-00001F5C0000}"/>
    <cellStyle name="Output 2 6 3 17 5" xfId="23163" xr:uid="{00000000-0005-0000-0000-0000205C0000}"/>
    <cellStyle name="Output 2 6 3 17 6" xfId="23164" xr:uid="{00000000-0005-0000-0000-0000215C0000}"/>
    <cellStyle name="Output 2 6 3 17 7" xfId="23165" xr:uid="{00000000-0005-0000-0000-0000225C0000}"/>
    <cellStyle name="Output 2 6 3 17 8" xfId="23166" xr:uid="{00000000-0005-0000-0000-0000235C0000}"/>
    <cellStyle name="Output 2 6 3 17 9" xfId="23167" xr:uid="{00000000-0005-0000-0000-0000245C0000}"/>
    <cellStyle name="Output 2 6 3 18" xfId="23168" xr:uid="{00000000-0005-0000-0000-0000255C0000}"/>
    <cellStyle name="Output 2 6 3 18 10" xfId="23169" xr:uid="{00000000-0005-0000-0000-0000265C0000}"/>
    <cellStyle name="Output 2 6 3 18 11" xfId="23170" xr:uid="{00000000-0005-0000-0000-0000275C0000}"/>
    <cellStyle name="Output 2 6 3 18 12" xfId="23171" xr:uid="{00000000-0005-0000-0000-0000285C0000}"/>
    <cellStyle name="Output 2 6 3 18 13" xfId="23172" xr:uid="{00000000-0005-0000-0000-0000295C0000}"/>
    <cellStyle name="Output 2 6 3 18 14" xfId="23173" xr:uid="{00000000-0005-0000-0000-00002A5C0000}"/>
    <cellStyle name="Output 2 6 3 18 2" xfId="23174" xr:uid="{00000000-0005-0000-0000-00002B5C0000}"/>
    <cellStyle name="Output 2 6 3 18 3" xfId="23175" xr:uid="{00000000-0005-0000-0000-00002C5C0000}"/>
    <cellStyle name="Output 2 6 3 18 4" xfId="23176" xr:uid="{00000000-0005-0000-0000-00002D5C0000}"/>
    <cellStyle name="Output 2 6 3 18 5" xfId="23177" xr:uid="{00000000-0005-0000-0000-00002E5C0000}"/>
    <cellStyle name="Output 2 6 3 18 6" xfId="23178" xr:uid="{00000000-0005-0000-0000-00002F5C0000}"/>
    <cellStyle name="Output 2 6 3 18 7" xfId="23179" xr:uid="{00000000-0005-0000-0000-0000305C0000}"/>
    <cellStyle name="Output 2 6 3 18 8" xfId="23180" xr:uid="{00000000-0005-0000-0000-0000315C0000}"/>
    <cellStyle name="Output 2 6 3 18 9" xfId="23181" xr:uid="{00000000-0005-0000-0000-0000325C0000}"/>
    <cellStyle name="Output 2 6 3 19" xfId="23182" xr:uid="{00000000-0005-0000-0000-0000335C0000}"/>
    <cellStyle name="Output 2 6 3 19 10" xfId="23183" xr:uid="{00000000-0005-0000-0000-0000345C0000}"/>
    <cellStyle name="Output 2 6 3 19 11" xfId="23184" xr:uid="{00000000-0005-0000-0000-0000355C0000}"/>
    <cellStyle name="Output 2 6 3 19 12" xfId="23185" xr:uid="{00000000-0005-0000-0000-0000365C0000}"/>
    <cellStyle name="Output 2 6 3 19 13" xfId="23186" xr:uid="{00000000-0005-0000-0000-0000375C0000}"/>
    <cellStyle name="Output 2 6 3 19 14" xfId="23187" xr:uid="{00000000-0005-0000-0000-0000385C0000}"/>
    <cellStyle name="Output 2 6 3 19 2" xfId="23188" xr:uid="{00000000-0005-0000-0000-0000395C0000}"/>
    <cellStyle name="Output 2 6 3 19 3" xfId="23189" xr:uid="{00000000-0005-0000-0000-00003A5C0000}"/>
    <cellStyle name="Output 2 6 3 19 4" xfId="23190" xr:uid="{00000000-0005-0000-0000-00003B5C0000}"/>
    <cellStyle name="Output 2 6 3 19 5" xfId="23191" xr:uid="{00000000-0005-0000-0000-00003C5C0000}"/>
    <cellStyle name="Output 2 6 3 19 6" xfId="23192" xr:uid="{00000000-0005-0000-0000-00003D5C0000}"/>
    <cellStyle name="Output 2 6 3 19 7" xfId="23193" xr:uid="{00000000-0005-0000-0000-00003E5C0000}"/>
    <cellStyle name="Output 2 6 3 19 8" xfId="23194" xr:uid="{00000000-0005-0000-0000-00003F5C0000}"/>
    <cellStyle name="Output 2 6 3 19 9" xfId="23195" xr:uid="{00000000-0005-0000-0000-0000405C0000}"/>
    <cellStyle name="Output 2 6 3 2" xfId="23196" xr:uid="{00000000-0005-0000-0000-0000415C0000}"/>
    <cellStyle name="Output 2 6 3 2 10" xfId="23197" xr:uid="{00000000-0005-0000-0000-0000425C0000}"/>
    <cellStyle name="Output 2 6 3 2 11" xfId="23198" xr:uid="{00000000-0005-0000-0000-0000435C0000}"/>
    <cellStyle name="Output 2 6 3 2 12" xfId="23199" xr:uid="{00000000-0005-0000-0000-0000445C0000}"/>
    <cellStyle name="Output 2 6 3 2 13" xfId="23200" xr:uid="{00000000-0005-0000-0000-0000455C0000}"/>
    <cellStyle name="Output 2 6 3 2 14" xfId="23201" xr:uid="{00000000-0005-0000-0000-0000465C0000}"/>
    <cellStyle name="Output 2 6 3 2 15" xfId="23202" xr:uid="{00000000-0005-0000-0000-0000475C0000}"/>
    <cellStyle name="Output 2 6 3 2 16" xfId="23203" xr:uid="{00000000-0005-0000-0000-0000485C0000}"/>
    <cellStyle name="Output 2 6 3 2 2" xfId="23204" xr:uid="{00000000-0005-0000-0000-0000495C0000}"/>
    <cellStyle name="Output 2 6 3 2 3" xfId="23205" xr:uid="{00000000-0005-0000-0000-00004A5C0000}"/>
    <cellStyle name="Output 2 6 3 2 4" xfId="23206" xr:uid="{00000000-0005-0000-0000-00004B5C0000}"/>
    <cellStyle name="Output 2 6 3 2 5" xfId="23207" xr:uid="{00000000-0005-0000-0000-00004C5C0000}"/>
    <cellStyle name="Output 2 6 3 2 6" xfId="23208" xr:uid="{00000000-0005-0000-0000-00004D5C0000}"/>
    <cellStyle name="Output 2 6 3 2 7" xfId="23209" xr:uid="{00000000-0005-0000-0000-00004E5C0000}"/>
    <cellStyle name="Output 2 6 3 2 8" xfId="23210" xr:uid="{00000000-0005-0000-0000-00004F5C0000}"/>
    <cellStyle name="Output 2 6 3 2 9" xfId="23211" xr:uid="{00000000-0005-0000-0000-0000505C0000}"/>
    <cellStyle name="Output 2 6 3 20" xfId="23212" xr:uid="{00000000-0005-0000-0000-0000515C0000}"/>
    <cellStyle name="Output 2 6 3 20 10" xfId="23213" xr:uid="{00000000-0005-0000-0000-0000525C0000}"/>
    <cellStyle name="Output 2 6 3 20 11" xfId="23214" xr:uid="{00000000-0005-0000-0000-0000535C0000}"/>
    <cellStyle name="Output 2 6 3 20 12" xfId="23215" xr:uid="{00000000-0005-0000-0000-0000545C0000}"/>
    <cellStyle name="Output 2 6 3 20 13" xfId="23216" xr:uid="{00000000-0005-0000-0000-0000555C0000}"/>
    <cellStyle name="Output 2 6 3 20 14" xfId="23217" xr:uid="{00000000-0005-0000-0000-0000565C0000}"/>
    <cellStyle name="Output 2 6 3 20 2" xfId="23218" xr:uid="{00000000-0005-0000-0000-0000575C0000}"/>
    <cellStyle name="Output 2 6 3 20 3" xfId="23219" xr:uid="{00000000-0005-0000-0000-0000585C0000}"/>
    <cellStyle name="Output 2 6 3 20 4" xfId="23220" xr:uid="{00000000-0005-0000-0000-0000595C0000}"/>
    <cellStyle name="Output 2 6 3 20 5" xfId="23221" xr:uid="{00000000-0005-0000-0000-00005A5C0000}"/>
    <cellStyle name="Output 2 6 3 20 6" xfId="23222" xr:uid="{00000000-0005-0000-0000-00005B5C0000}"/>
    <cellStyle name="Output 2 6 3 20 7" xfId="23223" xr:uid="{00000000-0005-0000-0000-00005C5C0000}"/>
    <cellStyle name="Output 2 6 3 20 8" xfId="23224" xr:uid="{00000000-0005-0000-0000-00005D5C0000}"/>
    <cellStyle name="Output 2 6 3 20 9" xfId="23225" xr:uid="{00000000-0005-0000-0000-00005E5C0000}"/>
    <cellStyle name="Output 2 6 3 21" xfId="23226" xr:uid="{00000000-0005-0000-0000-00005F5C0000}"/>
    <cellStyle name="Output 2 6 3 22" xfId="23227" xr:uid="{00000000-0005-0000-0000-0000605C0000}"/>
    <cellStyle name="Output 2 6 3 23" xfId="23228" xr:uid="{00000000-0005-0000-0000-0000615C0000}"/>
    <cellStyle name="Output 2 6 3 24" xfId="23229" xr:uid="{00000000-0005-0000-0000-0000625C0000}"/>
    <cellStyle name="Output 2 6 3 25" xfId="23230" xr:uid="{00000000-0005-0000-0000-0000635C0000}"/>
    <cellStyle name="Output 2 6 3 26" xfId="23231" xr:uid="{00000000-0005-0000-0000-0000645C0000}"/>
    <cellStyle name="Output 2 6 3 27" xfId="23232" xr:uid="{00000000-0005-0000-0000-0000655C0000}"/>
    <cellStyle name="Output 2 6 3 28" xfId="23233" xr:uid="{00000000-0005-0000-0000-0000665C0000}"/>
    <cellStyle name="Output 2 6 3 29" xfId="23234" xr:uid="{00000000-0005-0000-0000-0000675C0000}"/>
    <cellStyle name="Output 2 6 3 3" xfId="23235" xr:uid="{00000000-0005-0000-0000-0000685C0000}"/>
    <cellStyle name="Output 2 6 3 3 10" xfId="23236" xr:uid="{00000000-0005-0000-0000-0000695C0000}"/>
    <cellStyle name="Output 2 6 3 3 11" xfId="23237" xr:uid="{00000000-0005-0000-0000-00006A5C0000}"/>
    <cellStyle name="Output 2 6 3 3 12" xfId="23238" xr:uid="{00000000-0005-0000-0000-00006B5C0000}"/>
    <cellStyle name="Output 2 6 3 3 13" xfId="23239" xr:uid="{00000000-0005-0000-0000-00006C5C0000}"/>
    <cellStyle name="Output 2 6 3 3 14" xfId="23240" xr:uid="{00000000-0005-0000-0000-00006D5C0000}"/>
    <cellStyle name="Output 2 6 3 3 15" xfId="23241" xr:uid="{00000000-0005-0000-0000-00006E5C0000}"/>
    <cellStyle name="Output 2 6 3 3 16" xfId="23242" xr:uid="{00000000-0005-0000-0000-00006F5C0000}"/>
    <cellStyle name="Output 2 6 3 3 2" xfId="23243" xr:uid="{00000000-0005-0000-0000-0000705C0000}"/>
    <cellStyle name="Output 2 6 3 3 3" xfId="23244" xr:uid="{00000000-0005-0000-0000-0000715C0000}"/>
    <cellStyle name="Output 2 6 3 3 4" xfId="23245" xr:uid="{00000000-0005-0000-0000-0000725C0000}"/>
    <cellStyle name="Output 2 6 3 3 5" xfId="23246" xr:uid="{00000000-0005-0000-0000-0000735C0000}"/>
    <cellStyle name="Output 2 6 3 3 6" xfId="23247" xr:uid="{00000000-0005-0000-0000-0000745C0000}"/>
    <cellStyle name="Output 2 6 3 3 7" xfId="23248" xr:uid="{00000000-0005-0000-0000-0000755C0000}"/>
    <cellStyle name="Output 2 6 3 3 8" xfId="23249" xr:uid="{00000000-0005-0000-0000-0000765C0000}"/>
    <cellStyle name="Output 2 6 3 3 9" xfId="23250" xr:uid="{00000000-0005-0000-0000-0000775C0000}"/>
    <cellStyle name="Output 2 6 3 30" xfId="23251" xr:uid="{00000000-0005-0000-0000-0000785C0000}"/>
    <cellStyle name="Output 2 6 3 31" xfId="23252" xr:uid="{00000000-0005-0000-0000-0000795C0000}"/>
    <cellStyle name="Output 2 6 3 32" xfId="23253" xr:uid="{00000000-0005-0000-0000-00007A5C0000}"/>
    <cellStyle name="Output 2 6 3 4" xfId="23254" xr:uid="{00000000-0005-0000-0000-00007B5C0000}"/>
    <cellStyle name="Output 2 6 3 4 10" xfId="23255" xr:uid="{00000000-0005-0000-0000-00007C5C0000}"/>
    <cellStyle name="Output 2 6 3 4 11" xfId="23256" xr:uid="{00000000-0005-0000-0000-00007D5C0000}"/>
    <cellStyle name="Output 2 6 3 4 12" xfId="23257" xr:uid="{00000000-0005-0000-0000-00007E5C0000}"/>
    <cellStyle name="Output 2 6 3 4 13" xfId="23258" xr:uid="{00000000-0005-0000-0000-00007F5C0000}"/>
    <cellStyle name="Output 2 6 3 4 14" xfId="23259" xr:uid="{00000000-0005-0000-0000-0000805C0000}"/>
    <cellStyle name="Output 2 6 3 4 15" xfId="23260" xr:uid="{00000000-0005-0000-0000-0000815C0000}"/>
    <cellStyle name="Output 2 6 3 4 2" xfId="23261" xr:uid="{00000000-0005-0000-0000-0000825C0000}"/>
    <cellStyle name="Output 2 6 3 4 3" xfId="23262" xr:uid="{00000000-0005-0000-0000-0000835C0000}"/>
    <cellStyle name="Output 2 6 3 4 4" xfId="23263" xr:uid="{00000000-0005-0000-0000-0000845C0000}"/>
    <cellStyle name="Output 2 6 3 4 5" xfId="23264" xr:uid="{00000000-0005-0000-0000-0000855C0000}"/>
    <cellStyle name="Output 2 6 3 4 6" xfId="23265" xr:uid="{00000000-0005-0000-0000-0000865C0000}"/>
    <cellStyle name="Output 2 6 3 4 7" xfId="23266" xr:uid="{00000000-0005-0000-0000-0000875C0000}"/>
    <cellStyle name="Output 2 6 3 4 8" xfId="23267" xr:uid="{00000000-0005-0000-0000-0000885C0000}"/>
    <cellStyle name="Output 2 6 3 4 9" xfId="23268" xr:uid="{00000000-0005-0000-0000-0000895C0000}"/>
    <cellStyle name="Output 2 6 3 5" xfId="23269" xr:uid="{00000000-0005-0000-0000-00008A5C0000}"/>
    <cellStyle name="Output 2 6 3 5 10" xfId="23270" xr:uid="{00000000-0005-0000-0000-00008B5C0000}"/>
    <cellStyle name="Output 2 6 3 5 11" xfId="23271" xr:uid="{00000000-0005-0000-0000-00008C5C0000}"/>
    <cellStyle name="Output 2 6 3 5 12" xfId="23272" xr:uid="{00000000-0005-0000-0000-00008D5C0000}"/>
    <cellStyle name="Output 2 6 3 5 13" xfId="23273" xr:uid="{00000000-0005-0000-0000-00008E5C0000}"/>
    <cellStyle name="Output 2 6 3 5 14" xfId="23274" xr:uid="{00000000-0005-0000-0000-00008F5C0000}"/>
    <cellStyle name="Output 2 6 3 5 2" xfId="23275" xr:uid="{00000000-0005-0000-0000-0000905C0000}"/>
    <cellStyle name="Output 2 6 3 5 3" xfId="23276" xr:uid="{00000000-0005-0000-0000-0000915C0000}"/>
    <cellStyle name="Output 2 6 3 5 4" xfId="23277" xr:uid="{00000000-0005-0000-0000-0000925C0000}"/>
    <cellStyle name="Output 2 6 3 5 5" xfId="23278" xr:uid="{00000000-0005-0000-0000-0000935C0000}"/>
    <cellStyle name="Output 2 6 3 5 6" xfId="23279" xr:uid="{00000000-0005-0000-0000-0000945C0000}"/>
    <cellStyle name="Output 2 6 3 5 7" xfId="23280" xr:uid="{00000000-0005-0000-0000-0000955C0000}"/>
    <cellStyle name="Output 2 6 3 5 8" xfId="23281" xr:uid="{00000000-0005-0000-0000-0000965C0000}"/>
    <cellStyle name="Output 2 6 3 5 9" xfId="23282" xr:uid="{00000000-0005-0000-0000-0000975C0000}"/>
    <cellStyle name="Output 2 6 3 6" xfId="23283" xr:uid="{00000000-0005-0000-0000-0000985C0000}"/>
    <cellStyle name="Output 2 6 3 6 10" xfId="23284" xr:uid="{00000000-0005-0000-0000-0000995C0000}"/>
    <cellStyle name="Output 2 6 3 6 11" xfId="23285" xr:uid="{00000000-0005-0000-0000-00009A5C0000}"/>
    <cellStyle name="Output 2 6 3 6 12" xfId="23286" xr:uid="{00000000-0005-0000-0000-00009B5C0000}"/>
    <cellStyle name="Output 2 6 3 6 13" xfId="23287" xr:uid="{00000000-0005-0000-0000-00009C5C0000}"/>
    <cellStyle name="Output 2 6 3 6 14" xfId="23288" xr:uid="{00000000-0005-0000-0000-00009D5C0000}"/>
    <cellStyle name="Output 2 6 3 6 2" xfId="23289" xr:uid="{00000000-0005-0000-0000-00009E5C0000}"/>
    <cellStyle name="Output 2 6 3 6 3" xfId="23290" xr:uid="{00000000-0005-0000-0000-00009F5C0000}"/>
    <cellStyle name="Output 2 6 3 6 4" xfId="23291" xr:uid="{00000000-0005-0000-0000-0000A05C0000}"/>
    <cellStyle name="Output 2 6 3 6 5" xfId="23292" xr:uid="{00000000-0005-0000-0000-0000A15C0000}"/>
    <cellStyle name="Output 2 6 3 6 6" xfId="23293" xr:uid="{00000000-0005-0000-0000-0000A25C0000}"/>
    <cellStyle name="Output 2 6 3 6 7" xfId="23294" xr:uid="{00000000-0005-0000-0000-0000A35C0000}"/>
    <cellStyle name="Output 2 6 3 6 8" xfId="23295" xr:uid="{00000000-0005-0000-0000-0000A45C0000}"/>
    <cellStyle name="Output 2 6 3 6 9" xfId="23296" xr:uid="{00000000-0005-0000-0000-0000A55C0000}"/>
    <cellStyle name="Output 2 6 3 7" xfId="23297" xr:uid="{00000000-0005-0000-0000-0000A65C0000}"/>
    <cellStyle name="Output 2 6 3 7 10" xfId="23298" xr:uid="{00000000-0005-0000-0000-0000A75C0000}"/>
    <cellStyle name="Output 2 6 3 7 11" xfId="23299" xr:uid="{00000000-0005-0000-0000-0000A85C0000}"/>
    <cellStyle name="Output 2 6 3 7 12" xfId="23300" xr:uid="{00000000-0005-0000-0000-0000A95C0000}"/>
    <cellStyle name="Output 2 6 3 7 13" xfId="23301" xr:uid="{00000000-0005-0000-0000-0000AA5C0000}"/>
    <cellStyle name="Output 2 6 3 7 14" xfId="23302" xr:uid="{00000000-0005-0000-0000-0000AB5C0000}"/>
    <cellStyle name="Output 2 6 3 7 2" xfId="23303" xr:uid="{00000000-0005-0000-0000-0000AC5C0000}"/>
    <cellStyle name="Output 2 6 3 7 3" xfId="23304" xr:uid="{00000000-0005-0000-0000-0000AD5C0000}"/>
    <cellStyle name="Output 2 6 3 7 4" xfId="23305" xr:uid="{00000000-0005-0000-0000-0000AE5C0000}"/>
    <cellStyle name="Output 2 6 3 7 5" xfId="23306" xr:uid="{00000000-0005-0000-0000-0000AF5C0000}"/>
    <cellStyle name="Output 2 6 3 7 6" xfId="23307" xr:uid="{00000000-0005-0000-0000-0000B05C0000}"/>
    <cellStyle name="Output 2 6 3 7 7" xfId="23308" xr:uid="{00000000-0005-0000-0000-0000B15C0000}"/>
    <cellStyle name="Output 2 6 3 7 8" xfId="23309" xr:uid="{00000000-0005-0000-0000-0000B25C0000}"/>
    <cellStyle name="Output 2 6 3 7 9" xfId="23310" xr:uid="{00000000-0005-0000-0000-0000B35C0000}"/>
    <cellStyle name="Output 2 6 3 8" xfId="23311" xr:uid="{00000000-0005-0000-0000-0000B45C0000}"/>
    <cellStyle name="Output 2 6 3 8 10" xfId="23312" xr:uid="{00000000-0005-0000-0000-0000B55C0000}"/>
    <cellStyle name="Output 2 6 3 8 11" xfId="23313" xr:uid="{00000000-0005-0000-0000-0000B65C0000}"/>
    <cellStyle name="Output 2 6 3 8 12" xfId="23314" xr:uid="{00000000-0005-0000-0000-0000B75C0000}"/>
    <cellStyle name="Output 2 6 3 8 13" xfId="23315" xr:uid="{00000000-0005-0000-0000-0000B85C0000}"/>
    <cellStyle name="Output 2 6 3 8 14" xfId="23316" xr:uid="{00000000-0005-0000-0000-0000B95C0000}"/>
    <cellStyle name="Output 2 6 3 8 2" xfId="23317" xr:uid="{00000000-0005-0000-0000-0000BA5C0000}"/>
    <cellStyle name="Output 2 6 3 8 3" xfId="23318" xr:uid="{00000000-0005-0000-0000-0000BB5C0000}"/>
    <cellStyle name="Output 2 6 3 8 4" xfId="23319" xr:uid="{00000000-0005-0000-0000-0000BC5C0000}"/>
    <cellStyle name="Output 2 6 3 8 5" xfId="23320" xr:uid="{00000000-0005-0000-0000-0000BD5C0000}"/>
    <cellStyle name="Output 2 6 3 8 6" xfId="23321" xr:uid="{00000000-0005-0000-0000-0000BE5C0000}"/>
    <cellStyle name="Output 2 6 3 8 7" xfId="23322" xr:uid="{00000000-0005-0000-0000-0000BF5C0000}"/>
    <cellStyle name="Output 2 6 3 8 8" xfId="23323" xr:uid="{00000000-0005-0000-0000-0000C05C0000}"/>
    <cellStyle name="Output 2 6 3 8 9" xfId="23324" xr:uid="{00000000-0005-0000-0000-0000C15C0000}"/>
    <cellStyle name="Output 2 6 3 9" xfId="23325" xr:uid="{00000000-0005-0000-0000-0000C25C0000}"/>
    <cellStyle name="Output 2 6 3 9 10" xfId="23326" xr:uid="{00000000-0005-0000-0000-0000C35C0000}"/>
    <cellStyle name="Output 2 6 3 9 11" xfId="23327" xr:uid="{00000000-0005-0000-0000-0000C45C0000}"/>
    <cellStyle name="Output 2 6 3 9 12" xfId="23328" xr:uid="{00000000-0005-0000-0000-0000C55C0000}"/>
    <cellStyle name="Output 2 6 3 9 13" xfId="23329" xr:uid="{00000000-0005-0000-0000-0000C65C0000}"/>
    <cellStyle name="Output 2 6 3 9 14" xfId="23330" xr:uid="{00000000-0005-0000-0000-0000C75C0000}"/>
    <cellStyle name="Output 2 6 3 9 2" xfId="23331" xr:uid="{00000000-0005-0000-0000-0000C85C0000}"/>
    <cellStyle name="Output 2 6 3 9 3" xfId="23332" xr:uid="{00000000-0005-0000-0000-0000C95C0000}"/>
    <cellStyle name="Output 2 6 3 9 4" xfId="23333" xr:uid="{00000000-0005-0000-0000-0000CA5C0000}"/>
    <cellStyle name="Output 2 6 3 9 5" xfId="23334" xr:uid="{00000000-0005-0000-0000-0000CB5C0000}"/>
    <cellStyle name="Output 2 6 3 9 6" xfId="23335" xr:uid="{00000000-0005-0000-0000-0000CC5C0000}"/>
    <cellStyle name="Output 2 6 3 9 7" xfId="23336" xr:uid="{00000000-0005-0000-0000-0000CD5C0000}"/>
    <cellStyle name="Output 2 6 3 9 8" xfId="23337" xr:uid="{00000000-0005-0000-0000-0000CE5C0000}"/>
    <cellStyle name="Output 2 6 3 9 9" xfId="23338" xr:uid="{00000000-0005-0000-0000-0000CF5C0000}"/>
    <cellStyle name="Output 2 6 30" xfId="23339" xr:uid="{00000000-0005-0000-0000-0000D05C0000}"/>
    <cellStyle name="Output 2 6 31" xfId="23340" xr:uid="{00000000-0005-0000-0000-0000D15C0000}"/>
    <cellStyle name="Output 2 6 32" xfId="23341" xr:uid="{00000000-0005-0000-0000-0000D25C0000}"/>
    <cellStyle name="Output 2 6 33" xfId="23342" xr:uid="{00000000-0005-0000-0000-0000D35C0000}"/>
    <cellStyle name="Output 2 6 34" xfId="23343" xr:uid="{00000000-0005-0000-0000-0000D45C0000}"/>
    <cellStyle name="Output 2 6 4" xfId="23344" xr:uid="{00000000-0005-0000-0000-0000D55C0000}"/>
    <cellStyle name="Output 2 6 4 10" xfId="23345" xr:uid="{00000000-0005-0000-0000-0000D65C0000}"/>
    <cellStyle name="Output 2 6 4 11" xfId="23346" xr:uid="{00000000-0005-0000-0000-0000D75C0000}"/>
    <cellStyle name="Output 2 6 4 12" xfId="23347" xr:uid="{00000000-0005-0000-0000-0000D85C0000}"/>
    <cellStyle name="Output 2 6 4 13" xfId="23348" xr:uid="{00000000-0005-0000-0000-0000D95C0000}"/>
    <cellStyle name="Output 2 6 4 14" xfId="23349" xr:uid="{00000000-0005-0000-0000-0000DA5C0000}"/>
    <cellStyle name="Output 2 6 4 15" xfId="23350" xr:uid="{00000000-0005-0000-0000-0000DB5C0000}"/>
    <cellStyle name="Output 2 6 4 16" xfId="23351" xr:uid="{00000000-0005-0000-0000-0000DC5C0000}"/>
    <cellStyle name="Output 2 6 4 2" xfId="23352" xr:uid="{00000000-0005-0000-0000-0000DD5C0000}"/>
    <cellStyle name="Output 2 6 4 3" xfId="23353" xr:uid="{00000000-0005-0000-0000-0000DE5C0000}"/>
    <cellStyle name="Output 2 6 4 4" xfId="23354" xr:uid="{00000000-0005-0000-0000-0000DF5C0000}"/>
    <cellStyle name="Output 2 6 4 5" xfId="23355" xr:uid="{00000000-0005-0000-0000-0000E05C0000}"/>
    <cellStyle name="Output 2 6 4 6" xfId="23356" xr:uid="{00000000-0005-0000-0000-0000E15C0000}"/>
    <cellStyle name="Output 2 6 4 7" xfId="23357" xr:uid="{00000000-0005-0000-0000-0000E25C0000}"/>
    <cellStyle name="Output 2 6 4 8" xfId="23358" xr:uid="{00000000-0005-0000-0000-0000E35C0000}"/>
    <cellStyle name="Output 2 6 4 9" xfId="23359" xr:uid="{00000000-0005-0000-0000-0000E45C0000}"/>
    <cellStyle name="Output 2 6 5" xfId="23360" xr:uid="{00000000-0005-0000-0000-0000E55C0000}"/>
    <cellStyle name="Output 2 6 5 10" xfId="23361" xr:uid="{00000000-0005-0000-0000-0000E65C0000}"/>
    <cellStyle name="Output 2 6 5 11" xfId="23362" xr:uid="{00000000-0005-0000-0000-0000E75C0000}"/>
    <cellStyle name="Output 2 6 5 12" xfId="23363" xr:uid="{00000000-0005-0000-0000-0000E85C0000}"/>
    <cellStyle name="Output 2 6 5 13" xfId="23364" xr:uid="{00000000-0005-0000-0000-0000E95C0000}"/>
    <cellStyle name="Output 2 6 5 14" xfId="23365" xr:uid="{00000000-0005-0000-0000-0000EA5C0000}"/>
    <cellStyle name="Output 2 6 5 15" xfId="23366" xr:uid="{00000000-0005-0000-0000-0000EB5C0000}"/>
    <cellStyle name="Output 2 6 5 16" xfId="23367" xr:uid="{00000000-0005-0000-0000-0000EC5C0000}"/>
    <cellStyle name="Output 2 6 5 2" xfId="23368" xr:uid="{00000000-0005-0000-0000-0000ED5C0000}"/>
    <cellStyle name="Output 2 6 5 3" xfId="23369" xr:uid="{00000000-0005-0000-0000-0000EE5C0000}"/>
    <cellStyle name="Output 2 6 5 4" xfId="23370" xr:uid="{00000000-0005-0000-0000-0000EF5C0000}"/>
    <cellStyle name="Output 2 6 5 5" xfId="23371" xr:uid="{00000000-0005-0000-0000-0000F05C0000}"/>
    <cellStyle name="Output 2 6 5 6" xfId="23372" xr:uid="{00000000-0005-0000-0000-0000F15C0000}"/>
    <cellStyle name="Output 2 6 5 7" xfId="23373" xr:uid="{00000000-0005-0000-0000-0000F25C0000}"/>
    <cellStyle name="Output 2 6 5 8" xfId="23374" xr:uid="{00000000-0005-0000-0000-0000F35C0000}"/>
    <cellStyle name="Output 2 6 5 9" xfId="23375" xr:uid="{00000000-0005-0000-0000-0000F45C0000}"/>
    <cellStyle name="Output 2 6 6" xfId="23376" xr:uid="{00000000-0005-0000-0000-0000F55C0000}"/>
    <cellStyle name="Output 2 6 6 10" xfId="23377" xr:uid="{00000000-0005-0000-0000-0000F65C0000}"/>
    <cellStyle name="Output 2 6 6 11" xfId="23378" xr:uid="{00000000-0005-0000-0000-0000F75C0000}"/>
    <cellStyle name="Output 2 6 6 12" xfId="23379" xr:uid="{00000000-0005-0000-0000-0000F85C0000}"/>
    <cellStyle name="Output 2 6 6 13" xfId="23380" xr:uid="{00000000-0005-0000-0000-0000F95C0000}"/>
    <cellStyle name="Output 2 6 6 14" xfId="23381" xr:uid="{00000000-0005-0000-0000-0000FA5C0000}"/>
    <cellStyle name="Output 2 6 6 15" xfId="23382" xr:uid="{00000000-0005-0000-0000-0000FB5C0000}"/>
    <cellStyle name="Output 2 6 6 2" xfId="23383" xr:uid="{00000000-0005-0000-0000-0000FC5C0000}"/>
    <cellStyle name="Output 2 6 6 3" xfId="23384" xr:uid="{00000000-0005-0000-0000-0000FD5C0000}"/>
    <cellStyle name="Output 2 6 6 4" xfId="23385" xr:uid="{00000000-0005-0000-0000-0000FE5C0000}"/>
    <cellStyle name="Output 2 6 6 5" xfId="23386" xr:uid="{00000000-0005-0000-0000-0000FF5C0000}"/>
    <cellStyle name="Output 2 6 6 6" xfId="23387" xr:uid="{00000000-0005-0000-0000-0000005D0000}"/>
    <cellStyle name="Output 2 6 6 7" xfId="23388" xr:uid="{00000000-0005-0000-0000-0000015D0000}"/>
    <cellStyle name="Output 2 6 6 8" xfId="23389" xr:uid="{00000000-0005-0000-0000-0000025D0000}"/>
    <cellStyle name="Output 2 6 6 9" xfId="23390" xr:uid="{00000000-0005-0000-0000-0000035D0000}"/>
    <cellStyle name="Output 2 6 7" xfId="23391" xr:uid="{00000000-0005-0000-0000-0000045D0000}"/>
    <cellStyle name="Output 2 6 7 10" xfId="23392" xr:uid="{00000000-0005-0000-0000-0000055D0000}"/>
    <cellStyle name="Output 2 6 7 11" xfId="23393" xr:uid="{00000000-0005-0000-0000-0000065D0000}"/>
    <cellStyle name="Output 2 6 7 12" xfId="23394" xr:uid="{00000000-0005-0000-0000-0000075D0000}"/>
    <cellStyle name="Output 2 6 7 13" xfId="23395" xr:uid="{00000000-0005-0000-0000-0000085D0000}"/>
    <cellStyle name="Output 2 6 7 14" xfId="23396" xr:uid="{00000000-0005-0000-0000-0000095D0000}"/>
    <cellStyle name="Output 2 6 7 2" xfId="23397" xr:uid="{00000000-0005-0000-0000-00000A5D0000}"/>
    <cellStyle name="Output 2 6 7 3" xfId="23398" xr:uid="{00000000-0005-0000-0000-00000B5D0000}"/>
    <cellStyle name="Output 2 6 7 4" xfId="23399" xr:uid="{00000000-0005-0000-0000-00000C5D0000}"/>
    <cellStyle name="Output 2 6 7 5" xfId="23400" xr:uid="{00000000-0005-0000-0000-00000D5D0000}"/>
    <cellStyle name="Output 2 6 7 6" xfId="23401" xr:uid="{00000000-0005-0000-0000-00000E5D0000}"/>
    <cellStyle name="Output 2 6 7 7" xfId="23402" xr:uid="{00000000-0005-0000-0000-00000F5D0000}"/>
    <cellStyle name="Output 2 6 7 8" xfId="23403" xr:uid="{00000000-0005-0000-0000-0000105D0000}"/>
    <cellStyle name="Output 2 6 7 9" xfId="23404" xr:uid="{00000000-0005-0000-0000-0000115D0000}"/>
    <cellStyle name="Output 2 6 8" xfId="23405" xr:uid="{00000000-0005-0000-0000-0000125D0000}"/>
    <cellStyle name="Output 2 6 8 10" xfId="23406" xr:uid="{00000000-0005-0000-0000-0000135D0000}"/>
    <cellStyle name="Output 2 6 8 11" xfId="23407" xr:uid="{00000000-0005-0000-0000-0000145D0000}"/>
    <cellStyle name="Output 2 6 8 12" xfId="23408" xr:uid="{00000000-0005-0000-0000-0000155D0000}"/>
    <cellStyle name="Output 2 6 8 13" xfId="23409" xr:uid="{00000000-0005-0000-0000-0000165D0000}"/>
    <cellStyle name="Output 2 6 8 14" xfId="23410" xr:uid="{00000000-0005-0000-0000-0000175D0000}"/>
    <cellStyle name="Output 2 6 8 2" xfId="23411" xr:uid="{00000000-0005-0000-0000-0000185D0000}"/>
    <cellStyle name="Output 2 6 8 3" xfId="23412" xr:uid="{00000000-0005-0000-0000-0000195D0000}"/>
    <cellStyle name="Output 2 6 8 4" xfId="23413" xr:uid="{00000000-0005-0000-0000-00001A5D0000}"/>
    <cellStyle name="Output 2 6 8 5" xfId="23414" xr:uid="{00000000-0005-0000-0000-00001B5D0000}"/>
    <cellStyle name="Output 2 6 8 6" xfId="23415" xr:uid="{00000000-0005-0000-0000-00001C5D0000}"/>
    <cellStyle name="Output 2 6 8 7" xfId="23416" xr:uid="{00000000-0005-0000-0000-00001D5D0000}"/>
    <cellStyle name="Output 2 6 8 8" xfId="23417" xr:uid="{00000000-0005-0000-0000-00001E5D0000}"/>
    <cellStyle name="Output 2 6 8 9" xfId="23418" xr:uid="{00000000-0005-0000-0000-00001F5D0000}"/>
    <cellStyle name="Output 2 6 9" xfId="23419" xr:uid="{00000000-0005-0000-0000-0000205D0000}"/>
    <cellStyle name="Output 2 6 9 10" xfId="23420" xr:uid="{00000000-0005-0000-0000-0000215D0000}"/>
    <cellStyle name="Output 2 6 9 11" xfId="23421" xr:uid="{00000000-0005-0000-0000-0000225D0000}"/>
    <cellStyle name="Output 2 6 9 12" xfId="23422" xr:uid="{00000000-0005-0000-0000-0000235D0000}"/>
    <cellStyle name="Output 2 6 9 13" xfId="23423" xr:uid="{00000000-0005-0000-0000-0000245D0000}"/>
    <cellStyle name="Output 2 6 9 14" xfId="23424" xr:uid="{00000000-0005-0000-0000-0000255D0000}"/>
    <cellStyle name="Output 2 6 9 2" xfId="23425" xr:uid="{00000000-0005-0000-0000-0000265D0000}"/>
    <cellStyle name="Output 2 6 9 3" xfId="23426" xr:uid="{00000000-0005-0000-0000-0000275D0000}"/>
    <cellStyle name="Output 2 6 9 4" xfId="23427" xr:uid="{00000000-0005-0000-0000-0000285D0000}"/>
    <cellStyle name="Output 2 6 9 5" xfId="23428" xr:uid="{00000000-0005-0000-0000-0000295D0000}"/>
    <cellStyle name="Output 2 6 9 6" xfId="23429" xr:uid="{00000000-0005-0000-0000-00002A5D0000}"/>
    <cellStyle name="Output 2 6 9 7" xfId="23430" xr:uid="{00000000-0005-0000-0000-00002B5D0000}"/>
    <cellStyle name="Output 2 6 9 8" xfId="23431" xr:uid="{00000000-0005-0000-0000-00002C5D0000}"/>
    <cellStyle name="Output 2 6 9 9" xfId="23432" xr:uid="{00000000-0005-0000-0000-00002D5D0000}"/>
    <cellStyle name="Output 2 7" xfId="23433" xr:uid="{00000000-0005-0000-0000-00002E5D0000}"/>
    <cellStyle name="Output 2 7 10" xfId="23434" xr:uid="{00000000-0005-0000-0000-00002F5D0000}"/>
    <cellStyle name="Output 2 7 10 10" xfId="23435" xr:uid="{00000000-0005-0000-0000-0000305D0000}"/>
    <cellStyle name="Output 2 7 10 11" xfId="23436" xr:uid="{00000000-0005-0000-0000-0000315D0000}"/>
    <cellStyle name="Output 2 7 10 12" xfId="23437" xr:uid="{00000000-0005-0000-0000-0000325D0000}"/>
    <cellStyle name="Output 2 7 10 13" xfId="23438" xr:uid="{00000000-0005-0000-0000-0000335D0000}"/>
    <cellStyle name="Output 2 7 10 14" xfId="23439" xr:uid="{00000000-0005-0000-0000-0000345D0000}"/>
    <cellStyle name="Output 2 7 10 2" xfId="23440" xr:uid="{00000000-0005-0000-0000-0000355D0000}"/>
    <cellStyle name="Output 2 7 10 3" xfId="23441" xr:uid="{00000000-0005-0000-0000-0000365D0000}"/>
    <cellStyle name="Output 2 7 10 4" xfId="23442" xr:uid="{00000000-0005-0000-0000-0000375D0000}"/>
    <cellStyle name="Output 2 7 10 5" xfId="23443" xr:uid="{00000000-0005-0000-0000-0000385D0000}"/>
    <cellStyle name="Output 2 7 10 6" xfId="23444" xr:uid="{00000000-0005-0000-0000-0000395D0000}"/>
    <cellStyle name="Output 2 7 10 7" xfId="23445" xr:uid="{00000000-0005-0000-0000-00003A5D0000}"/>
    <cellStyle name="Output 2 7 10 8" xfId="23446" xr:uid="{00000000-0005-0000-0000-00003B5D0000}"/>
    <cellStyle name="Output 2 7 10 9" xfId="23447" xr:uid="{00000000-0005-0000-0000-00003C5D0000}"/>
    <cellStyle name="Output 2 7 11" xfId="23448" xr:uid="{00000000-0005-0000-0000-00003D5D0000}"/>
    <cellStyle name="Output 2 7 11 10" xfId="23449" xr:uid="{00000000-0005-0000-0000-00003E5D0000}"/>
    <cellStyle name="Output 2 7 11 11" xfId="23450" xr:uid="{00000000-0005-0000-0000-00003F5D0000}"/>
    <cellStyle name="Output 2 7 11 12" xfId="23451" xr:uid="{00000000-0005-0000-0000-0000405D0000}"/>
    <cellStyle name="Output 2 7 11 13" xfId="23452" xr:uid="{00000000-0005-0000-0000-0000415D0000}"/>
    <cellStyle name="Output 2 7 11 14" xfId="23453" xr:uid="{00000000-0005-0000-0000-0000425D0000}"/>
    <cellStyle name="Output 2 7 11 2" xfId="23454" xr:uid="{00000000-0005-0000-0000-0000435D0000}"/>
    <cellStyle name="Output 2 7 11 3" xfId="23455" xr:uid="{00000000-0005-0000-0000-0000445D0000}"/>
    <cellStyle name="Output 2 7 11 4" xfId="23456" xr:uid="{00000000-0005-0000-0000-0000455D0000}"/>
    <cellStyle name="Output 2 7 11 5" xfId="23457" xr:uid="{00000000-0005-0000-0000-0000465D0000}"/>
    <cellStyle name="Output 2 7 11 6" xfId="23458" xr:uid="{00000000-0005-0000-0000-0000475D0000}"/>
    <cellStyle name="Output 2 7 11 7" xfId="23459" xr:uid="{00000000-0005-0000-0000-0000485D0000}"/>
    <cellStyle name="Output 2 7 11 8" xfId="23460" xr:uid="{00000000-0005-0000-0000-0000495D0000}"/>
    <cellStyle name="Output 2 7 11 9" xfId="23461" xr:uid="{00000000-0005-0000-0000-00004A5D0000}"/>
    <cellStyle name="Output 2 7 12" xfId="23462" xr:uid="{00000000-0005-0000-0000-00004B5D0000}"/>
    <cellStyle name="Output 2 7 12 10" xfId="23463" xr:uid="{00000000-0005-0000-0000-00004C5D0000}"/>
    <cellStyle name="Output 2 7 12 11" xfId="23464" xr:uid="{00000000-0005-0000-0000-00004D5D0000}"/>
    <cellStyle name="Output 2 7 12 12" xfId="23465" xr:uid="{00000000-0005-0000-0000-00004E5D0000}"/>
    <cellStyle name="Output 2 7 12 13" xfId="23466" xr:uid="{00000000-0005-0000-0000-00004F5D0000}"/>
    <cellStyle name="Output 2 7 12 14" xfId="23467" xr:uid="{00000000-0005-0000-0000-0000505D0000}"/>
    <cellStyle name="Output 2 7 12 2" xfId="23468" xr:uid="{00000000-0005-0000-0000-0000515D0000}"/>
    <cellStyle name="Output 2 7 12 3" xfId="23469" xr:uid="{00000000-0005-0000-0000-0000525D0000}"/>
    <cellStyle name="Output 2 7 12 4" xfId="23470" xr:uid="{00000000-0005-0000-0000-0000535D0000}"/>
    <cellStyle name="Output 2 7 12 5" xfId="23471" xr:uid="{00000000-0005-0000-0000-0000545D0000}"/>
    <cellStyle name="Output 2 7 12 6" xfId="23472" xr:uid="{00000000-0005-0000-0000-0000555D0000}"/>
    <cellStyle name="Output 2 7 12 7" xfId="23473" xr:uid="{00000000-0005-0000-0000-0000565D0000}"/>
    <cellStyle name="Output 2 7 12 8" xfId="23474" xr:uid="{00000000-0005-0000-0000-0000575D0000}"/>
    <cellStyle name="Output 2 7 12 9" xfId="23475" xr:uid="{00000000-0005-0000-0000-0000585D0000}"/>
    <cellStyle name="Output 2 7 13" xfId="23476" xr:uid="{00000000-0005-0000-0000-0000595D0000}"/>
    <cellStyle name="Output 2 7 13 10" xfId="23477" xr:uid="{00000000-0005-0000-0000-00005A5D0000}"/>
    <cellStyle name="Output 2 7 13 11" xfId="23478" xr:uid="{00000000-0005-0000-0000-00005B5D0000}"/>
    <cellStyle name="Output 2 7 13 12" xfId="23479" xr:uid="{00000000-0005-0000-0000-00005C5D0000}"/>
    <cellStyle name="Output 2 7 13 13" xfId="23480" xr:uid="{00000000-0005-0000-0000-00005D5D0000}"/>
    <cellStyle name="Output 2 7 13 14" xfId="23481" xr:uid="{00000000-0005-0000-0000-00005E5D0000}"/>
    <cellStyle name="Output 2 7 13 2" xfId="23482" xr:uid="{00000000-0005-0000-0000-00005F5D0000}"/>
    <cellStyle name="Output 2 7 13 3" xfId="23483" xr:uid="{00000000-0005-0000-0000-0000605D0000}"/>
    <cellStyle name="Output 2 7 13 4" xfId="23484" xr:uid="{00000000-0005-0000-0000-0000615D0000}"/>
    <cellStyle name="Output 2 7 13 5" xfId="23485" xr:uid="{00000000-0005-0000-0000-0000625D0000}"/>
    <cellStyle name="Output 2 7 13 6" xfId="23486" xr:uid="{00000000-0005-0000-0000-0000635D0000}"/>
    <cellStyle name="Output 2 7 13 7" xfId="23487" xr:uid="{00000000-0005-0000-0000-0000645D0000}"/>
    <cellStyle name="Output 2 7 13 8" xfId="23488" xr:uid="{00000000-0005-0000-0000-0000655D0000}"/>
    <cellStyle name="Output 2 7 13 9" xfId="23489" xr:uid="{00000000-0005-0000-0000-0000665D0000}"/>
    <cellStyle name="Output 2 7 14" xfId="23490" xr:uid="{00000000-0005-0000-0000-0000675D0000}"/>
    <cellStyle name="Output 2 7 14 10" xfId="23491" xr:uid="{00000000-0005-0000-0000-0000685D0000}"/>
    <cellStyle name="Output 2 7 14 11" xfId="23492" xr:uid="{00000000-0005-0000-0000-0000695D0000}"/>
    <cellStyle name="Output 2 7 14 12" xfId="23493" xr:uid="{00000000-0005-0000-0000-00006A5D0000}"/>
    <cellStyle name="Output 2 7 14 13" xfId="23494" xr:uid="{00000000-0005-0000-0000-00006B5D0000}"/>
    <cellStyle name="Output 2 7 14 14" xfId="23495" xr:uid="{00000000-0005-0000-0000-00006C5D0000}"/>
    <cellStyle name="Output 2 7 14 2" xfId="23496" xr:uid="{00000000-0005-0000-0000-00006D5D0000}"/>
    <cellStyle name="Output 2 7 14 3" xfId="23497" xr:uid="{00000000-0005-0000-0000-00006E5D0000}"/>
    <cellStyle name="Output 2 7 14 4" xfId="23498" xr:uid="{00000000-0005-0000-0000-00006F5D0000}"/>
    <cellStyle name="Output 2 7 14 5" xfId="23499" xr:uid="{00000000-0005-0000-0000-0000705D0000}"/>
    <cellStyle name="Output 2 7 14 6" xfId="23500" xr:uid="{00000000-0005-0000-0000-0000715D0000}"/>
    <cellStyle name="Output 2 7 14 7" xfId="23501" xr:uid="{00000000-0005-0000-0000-0000725D0000}"/>
    <cellStyle name="Output 2 7 14 8" xfId="23502" xr:uid="{00000000-0005-0000-0000-0000735D0000}"/>
    <cellStyle name="Output 2 7 14 9" xfId="23503" xr:uid="{00000000-0005-0000-0000-0000745D0000}"/>
    <cellStyle name="Output 2 7 15" xfId="23504" xr:uid="{00000000-0005-0000-0000-0000755D0000}"/>
    <cellStyle name="Output 2 7 15 10" xfId="23505" xr:uid="{00000000-0005-0000-0000-0000765D0000}"/>
    <cellStyle name="Output 2 7 15 11" xfId="23506" xr:uid="{00000000-0005-0000-0000-0000775D0000}"/>
    <cellStyle name="Output 2 7 15 12" xfId="23507" xr:uid="{00000000-0005-0000-0000-0000785D0000}"/>
    <cellStyle name="Output 2 7 15 13" xfId="23508" xr:uid="{00000000-0005-0000-0000-0000795D0000}"/>
    <cellStyle name="Output 2 7 15 14" xfId="23509" xr:uid="{00000000-0005-0000-0000-00007A5D0000}"/>
    <cellStyle name="Output 2 7 15 2" xfId="23510" xr:uid="{00000000-0005-0000-0000-00007B5D0000}"/>
    <cellStyle name="Output 2 7 15 3" xfId="23511" xr:uid="{00000000-0005-0000-0000-00007C5D0000}"/>
    <cellStyle name="Output 2 7 15 4" xfId="23512" xr:uid="{00000000-0005-0000-0000-00007D5D0000}"/>
    <cellStyle name="Output 2 7 15 5" xfId="23513" xr:uid="{00000000-0005-0000-0000-00007E5D0000}"/>
    <cellStyle name="Output 2 7 15 6" xfId="23514" xr:uid="{00000000-0005-0000-0000-00007F5D0000}"/>
    <cellStyle name="Output 2 7 15 7" xfId="23515" xr:uid="{00000000-0005-0000-0000-0000805D0000}"/>
    <cellStyle name="Output 2 7 15 8" xfId="23516" xr:uid="{00000000-0005-0000-0000-0000815D0000}"/>
    <cellStyle name="Output 2 7 15 9" xfId="23517" xr:uid="{00000000-0005-0000-0000-0000825D0000}"/>
    <cellStyle name="Output 2 7 16" xfId="23518" xr:uid="{00000000-0005-0000-0000-0000835D0000}"/>
    <cellStyle name="Output 2 7 16 10" xfId="23519" xr:uid="{00000000-0005-0000-0000-0000845D0000}"/>
    <cellStyle name="Output 2 7 16 11" xfId="23520" xr:uid="{00000000-0005-0000-0000-0000855D0000}"/>
    <cellStyle name="Output 2 7 16 12" xfId="23521" xr:uid="{00000000-0005-0000-0000-0000865D0000}"/>
    <cellStyle name="Output 2 7 16 13" xfId="23522" xr:uid="{00000000-0005-0000-0000-0000875D0000}"/>
    <cellStyle name="Output 2 7 16 14" xfId="23523" xr:uid="{00000000-0005-0000-0000-0000885D0000}"/>
    <cellStyle name="Output 2 7 16 2" xfId="23524" xr:uid="{00000000-0005-0000-0000-0000895D0000}"/>
    <cellStyle name="Output 2 7 16 3" xfId="23525" xr:uid="{00000000-0005-0000-0000-00008A5D0000}"/>
    <cellStyle name="Output 2 7 16 4" xfId="23526" xr:uid="{00000000-0005-0000-0000-00008B5D0000}"/>
    <cellStyle name="Output 2 7 16 5" xfId="23527" xr:uid="{00000000-0005-0000-0000-00008C5D0000}"/>
    <cellStyle name="Output 2 7 16 6" xfId="23528" xr:uid="{00000000-0005-0000-0000-00008D5D0000}"/>
    <cellStyle name="Output 2 7 16 7" xfId="23529" xr:uid="{00000000-0005-0000-0000-00008E5D0000}"/>
    <cellStyle name="Output 2 7 16 8" xfId="23530" xr:uid="{00000000-0005-0000-0000-00008F5D0000}"/>
    <cellStyle name="Output 2 7 16 9" xfId="23531" xr:uid="{00000000-0005-0000-0000-0000905D0000}"/>
    <cellStyle name="Output 2 7 17" xfId="23532" xr:uid="{00000000-0005-0000-0000-0000915D0000}"/>
    <cellStyle name="Output 2 7 17 10" xfId="23533" xr:uid="{00000000-0005-0000-0000-0000925D0000}"/>
    <cellStyle name="Output 2 7 17 11" xfId="23534" xr:uid="{00000000-0005-0000-0000-0000935D0000}"/>
    <cellStyle name="Output 2 7 17 12" xfId="23535" xr:uid="{00000000-0005-0000-0000-0000945D0000}"/>
    <cellStyle name="Output 2 7 17 13" xfId="23536" xr:uid="{00000000-0005-0000-0000-0000955D0000}"/>
    <cellStyle name="Output 2 7 17 14" xfId="23537" xr:uid="{00000000-0005-0000-0000-0000965D0000}"/>
    <cellStyle name="Output 2 7 17 2" xfId="23538" xr:uid="{00000000-0005-0000-0000-0000975D0000}"/>
    <cellStyle name="Output 2 7 17 3" xfId="23539" xr:uid="{00000000-0005-0000-0000-0000985D0000}"/>
    <cellStyle name="Output 2 7 17 4" xfId="23540" xr:uid="{00000000-0005-0000-0000-0000995D0000}"/>
    <cellStyle name="Output 2 7 17 5" xfId="23541" xr:uid="{00000000-0005-0000-0000-00009A5D0000}"/>
    <cellStyle name="Output 2 7 17 6" xfId="23542" xr:uid="{00000000-0005-0000-0000-00009B5D0000}"/>
    <cellStyle name="Output 2 7 17 7" xfId="23543" xr:uid="{00000000-0005-0000-0000-00009C5D0000}"/>
    <cellStyle name="Output 2 7 17 8" xfId="23544" xr:uid="{00000000-0005-0000-0000-00009D5D0000}"/>
    <cellStyle name="Output 2 7 17 9" xfId="23545" xr:uid="{00000000-0005-0000-0000-00009E5D0000}"/>
    <cellStyle name="Output 2 7 18" xfId="23546" xr:uid="{00000000-0005-0000-0000-00009F5D0000}"/>
    <cellStyle name="Output 2 7 18 10" xfId="23547" xr:uid="{00000000-0005-0000-0000-0000A05D0000}"/>
    <cellStyle name="Output 2 7 18 11" xfId="23548" xr:uid="{00000000-0005-0000-0000-0000A15D0000}"/>
    <cellStyle name="Output 2 7 18 12" xfId="23549" xr:uid="{00000000-0005-0000-0000-0000A25D0000}"/>
    <cellStyle name="Output 2 7 18 13" xfId="23550" xr:uid="{00000000-0005-0000-0000-0000A35D0000}"/>
    <cellStyle name="Output 2 7 18 14" xfId="23551" xr:uid="{00000000-0005-0000-0000-0000A45D0000}"/>
    <cellStyle name="Output 2 7 18 2" xfId="23552" xr:uid="{00000000-0005-0000-0000-0000A55D0000}"/>
    <cellStyle name="Output 2 7 18 3" xfId="23553" xr:uid="{00000000-0005-0000-0000-0000A65D0000}"/>
    <cellStyle name="Output 2 7 18 4" xfId="23554" xr:uid="{00000000-0005-0000-0000-0000A75D0000}"/>
    <cellStyle name="Output 2 7 18 5" xfId="23555" xr:uid="{00000000-0005-0000-0000-0000A85D0000}"/>
    <cellStyle name="Output 2 7 18 6" xfId="23556" xr:uid="{00000000-0005-0000-0000-0000A95D0000}"/>
    <cellStyle name="Output 2 7 18 7" xfId="23557" xr:uid="{00000000-0005-0000-0000-0000AA5D0000}"/>
    <cellStyle name="Output 2 7 18 8" xfId="23558" xr:uid="{00000000-0005-0000-0000-0000AB5D0000}"/>
    <cellStyle name="Output 2 7 18 9" xfId="23559" xr:uid="{00000000-0005-0000-0000-0000AC5D0000}"/>
    <cellStyle name="Output 2 7 19" xfId="23560" xr:uid="{00000000-0005-0000-0000-0000AD5D0000}"/>
    <cellStyle name="Output 2 7 19 10" xfId="23561" xr:uid="{00000000-0005-0000-0000-0000AE5D0000}"/>
    <cellStyle name="Output 2 7 19 11" xfId="23562" xr:uid="{00000000-0005-0000-0000-0000AF5D0000}"/>
    <cellStyle name="Output 2 7 19 12" xfId="23563" xr:uid="{00000000-0005-0000-0000-0000B05D0000}"/>
    <cellStyle name="Output 2 7 19 13" xfId="23564" xr:uid="{00000000-0005-0000-0000-0000B15D0000}"/>
    <cellStyle name="Output 2 7 19 14" xfId="23565" xr:uid="{00000000-0005-0000-0000-0000B25D0000}"/>
    <cellStyle name="Output 2 7 19 2" xfId="23566" xr:uid="{00000000-0005-0000-0000-0000B35D0000}"/>
    <cellStyle name="Output 2 7 19 3" xfId="23567" xr:uid="{00000000-0005-0000-0000-0000B45D0000}"/>
    <cellStyle name="Output 2 7 19 4" xfId="23568" xr:uid="{00000000-0005-0000-0000-0000B55D0000}"/>
    <cellStyle name="Output 2 7 19 5" xfId="23569" xr:uid="{00000000-0005-0000-0000-0000B65D0000}"/>
    <cellStyle name="Output 2 7 19 6" xfId="23570" xr:uid="{00000000-0005-0000-0000-0000B75D0000}"/>
    <cellStyle name="Output 2 7 19 7" xfId="23571" xr:uid="{00000000-0005-0000-0000-0000B85D0000}"/>
    <cellStyle name="Output 2 7 19 8" xfId="23572" xr:uid="{00000000-0005-0000-0000-0000B95D0000}"/>
    <cellStyle name="Output 2 7 19 9" xfId="23573" xr:uid="{00000000-0005-0000-0000-0000BA5D0000}"/>
    <cellStyle name="Output 2 7 2" xfId="23574" xr:uid="{00000000-0005-0000-0000-0000BB5D0000}"/>
    <cellStyle name="Output 2 7 2 10" xfId="23575" xr:uid="{00000000-0005-0000-0000-0000BC5D0000}"/>
    <cellStyle name="Output 2 7 2 10 10" xfId="23576" xr:uid="{00000000-0005-0000-0000-0000BD5D0000}"/>
    <cellStyle name="Output 2 7 2 10 11" xfId="23577" xr:uid="{00000000-0005-0000-0000-0000BE5D0000}"/>
    <cellStyle name="Output 2 7 2 10 12" xfId="23578" xr:uid="{00000000-0005-0000-0000-0000BF5D0000}"/>
    <cellStyle name="Output 2 7 2 10 13" xfId="23579" xr:uid="{00000000-0005-0000-0000-0000C05D0000}"/>
    <cellStyle name="Output 2 7 2 10 14" xfId="23580" xr:uid="{00000000-0005-0000-0000-0000C15D0000}"/>
    <cellStyle name="Output 2 7 2 10 2" xfId="23581" xr:uid="{00000000-0005-0000-0000-0000C25D0000}"/>
    <cellStyle name="Output 2 7 2 10 3" xfId="23582" xr:uid="{00000000-0005-0000-0000-0000C35D0000}"/>
    <cellStyle name="Output 2 7 2 10 4" xfId="23583" xr:uid="{00000000-0005-0000-0000-0000C45D0000}"/>
    <cellStyle name="Output 2 7 2 10 5" xfId="23584" xr:uid="{00000000-0005-0000-0000-0000C55D0000}"/>
    <cellStyle name="Output 2 7 2 10 6" xfId="23585" xr:uid="{00000000-0005-0000-0000-0000C65D0000}"/>
    <cellStyle name="Output 2 7 2 10 7" xfId="23586" xr:uid="{00000000-0005-0000-0000-0000C75D0000}"/>
    <cellStyle name="Output 2 7 2 10 8" xfId="23587" xr:uid="{00000000-0005-0000-0000-0000C85D0000}"/>
    <cellStyle name="Output 2 7 2 10 9" xfId="23588" xr:uid="{00000000-0005-0000-0000-0000C95D0000}"/>
    <cellStyle name="Output 2 7 2 11" xfId="23589" xr:uid="{00000000-0005-0000-0000-0000CA5D0000}"/>
    <cellStyle name="Output 2 7 2 11 10" xfId="23590" xr:uid="{00000000-0005-0000-0000-0000CB5D0000}"/>
    <cellStyle name="Output 2 7 2 11 11" xfId="23591" xr:uid="{00000000-0005-0000-0000-0000CC5D0000}"/>
    <cellStyle name="Output 2 7 2 11 12" xfId="23592" xr:uid="{00000000-0005-0000-0000-0000CD5D0000}"/>
    <cellStyle name="Output 2 7 2 11 13" xfId="23593" xr:uid="{00000000-0005-0000-0000-0000CE5D0000}"/>
    <cellStyle name="Output 2 7 2 11 14" xfId="23594" xr:uid="{00000000-0005-0000-0000-0000CF5D0000}"/>
    <cellStyle name="Output 2 7 2 11 2" xfId="23595" xr:uid="{00000000-0005-0000-0000-0000D05D0000}"/>
    <cellStyle name="Output 2 7 2 11 3" xfId="23596" xr:uid="{00000000-0005-0000-0000-0000D15D0000}"/>
    <cellStyle name="Output 2 7 2 11 4" xfId="23597" xr:uid="{00000000-0005-0000-0000-0000D25D0000}"/>
    <cellStyle name="Output 2 7 2 11 5" xfId="23598" xr:uid="{00000000-0005-0000-0000-0000D35D0000}"/>
    <cellStyle name="Output 2 7 2 11 6" xfId="23599" xr:uid="{00000000-0005-0000-0000-0000D45D0000}"/>
    <cellStyle name="Output 2 7 2 11 7" xfId="23600" xr:uid="{00000000-0005-0000-0000-0000D55D0000}"/>
    <cellStyle name="Output 2 7 2 11 8" xfId="23601" xr:uid="{00000000-0005-0000-0000-0000D65D0000}"/>
    <cellStyle name="Output 2 7 2 11 9" xfId="23602" xr:uid="{00000000-0005-0000-0000-0000D75D0000}"/>
    <cellStyle name="Output 2 7 2 12" xfId="23603" xr:uid="{00000000-0005-0000-0000-0000D85D0000}"/>
    <cellStyle name="Output 2 7 2 12 10" xfId="23604" xr:uid="{00000000-0005-0000-0000-0000D95D0000}"/>
    <cellStyle name="Output 2 7 2 12 11" xfId="23605" xr:uid="{00000000-0005-0000-0000-0000DA5D0000}"/>
    <cellStyle name="Output 2 7 2 12 12" xfId="23606" xr:uid="{00000000-0005-0000-0000-0000DB5D0000}"/>
    <cellStyle name="Output 2 7 2 12 13" xfId="23607" xr:uid="{00000000-0005-0000-0000-0000DC5D0000}"/>
    <cellStyle name="Output 2 7 2 12 14" xfId="23608" xr:uid="{00000000-0005-0000-0000-0000DD5D0000}"/>
    <cellStyle name="Output 2 7 2 12 2" xfId="23609" xr:uid="{00000000-0005-0000-0000-0000DE5D0000}"/>
    <cellStyle name="Output 2 7 2 12 3" xfId="23610" xr:uid="{00000000-0005-0000-0000-0000DF5D0000}"/>
    <cellStyle name="Output 2 7 2 12 4" xfId="23611" xr:uid="{00000000-0005-0000-0000-0000E05D0000}"/>
    <cellStyle name="Output 2 7 2 12 5" xfId="23612" xr:uid="{00000000-0005-0000-0000-0000E15D0000}"/>
    <cellStyle name="Output 2 7 2 12 6" xfId="23613" xr:uid="{00000000-0005-0000-0000-0000E25D0000}"/>
    <cellStyle name="Output 2 7 2 12 7" xfId="23614" xr:uid="{00000000-0005-0000-0000-0000E35D0000}"/>
    <cellStyle name="Output 2 7 2 12 8" xfId="23615" xr:uid="{00000000-0005-0000-0000-0000E45D0000}"/>
    <cellStyle name="Output 2 7 2 12 9" xfId="23616" xr:uid="{00000000-0005-0000-0000-0000E55D0000}"/>
    <cellStyle name="Output 2 7 2 13" xfId="23617" xr:uid="{00000000-0005-0000-0000-0000E65D0000}"/>
    <cellStyle name="Output 2 7 2 13 10" xfId="23618" xr:uid="{00000000-0005-0000-0000-0000E75D0000}"/>
    <cellStyle name="Output 2 7 2 13 11" xfId="23619" xr:uid="{00000000-0005-0000-0000-0000E85D0000}"/>
    <cellStyle name="Output 2 7 2 13 12" xfId="23620" xr:uid="{00000000-0005-0000-0000-0000E95D0000}"/>
    <cellStyle name="Output 2 7 2 13 13" xfId="23621" xr:uid="{00000000-0005-0000-0000-0000EA5D0000}"/>
    <cellStyle name="Output 2 7 2 13 14" xfId="23622" xr:uid="{00000000-0005-0000-0000-0000EB5D0000}"/>
    <cellStyle name="Output 2 7 2 13 2" xfId="23623" xr:uid="{00000000-0005-0000-0000-0000EC5D0000}"/>
    <cellStyle name="Output 2 7 2 13 3" xfId="23624" xr:uid="{00000000-0005-0000-0000-0000ED5D0000}"/>
    <cellStyle name="Output 2 7 2 13 4" xfId="23625" xr:uid="{00000000-0005-0000-0000-0000EE5D0000}"/>
    <cellStyle name="Output 2 7 2 13 5" xfId="23626" xr:uid="{00000000-0005-0000-0000-0000EF5D0000}"/>
    <cellStyle name="Output 2 7 2 13 6" xfId="23627" xr:uid="{00000000-0005-0000-0000-0000F05D0000}"/>
    <cellStyle name="Output 2 7 2 13 7" xfId="23628" xr:uid="{00000000-0005-0000-0000-0000F15D0000}"/>
    <cellStyle name="Output 2 7 2 13 8" xfId="23629" xr:uid="{00000000-0005-0000-0000-0000F25D0000}"/>
    <cellStyle name="Output 2 7 2 13 9" xfId="23630" xr:uid="{00000000-0005-0000-0000-0000F35D0000}"/>
    <cellStyle name="Output 2 7 2 14" xfId="23631" xr:uid="{00000000-0005-0000-0000-0000F45D0000}"/>
    <cellStyle name="Output 2 7 2 14 10" xfId="23632" xr:uid="{00000000-0005-0000-0000-0000F55D0000}"/>
    <cellStyle name="Output 2 7 2 14 11" xfId="23633" xr:uid="{00000000-0005-0000-0000-0000F65D0000}"/>
    <cellStyle name="Output 2 7 2 14 12" xfId="23634" xr:uid="{00000000-0005-0000-0000-0000F75D0000}"/>
    <cellStyle name="Output 2 7 2 14 13" xfId="23635" xr:uid="{00000000-0005-0000-0000-0000F85D0000}"/>
    <cellStyle name="Output 2 7 2 14 14" xfId="23636" xr:uid="{00000000-0005-0000-0000-0000F95D0000}"/>
    <cellStyle name="Output 2 7 2 14 2" xfId="23637" xr:uid="{00000000-0005-0000-0000-0000FA5D0000}"/>
    <cellStyle name="Output 2 7 2 14 3" xfId="23638" xr:uid="{00000000-0005-0000-0000-0000FB5D0000}"/>
    <cellStyle name="Output 2 7 2 14 4" xfId="23639" xr:uid="{00000000-0005-0000-0000-0000FC5D0000}"/>
    <cellStyle name="Output 2 7 2 14 5" xfId="23640" xr:uid="{00000000-0005-0000-0000-0000FD5D0000}"/>
    <cellStyle name="Output 2 7 2 14 6" xfId="23641" xr:uid="{00000000-0005-0000-0000-0000FE5D0000}"/>
    <cellStyle name="Output 2 7 2 14 7" xfId="23642" xr:uid="{00000000-0005-0000-0000-0000FF5D0000}"/>
    <cellStyle name="Output 2 7 2 14 8" xfId="23643" xr:uid="{00000000-0005-0000-0000-0000005E0000}"/>
    <cellStyle name="Output 2 7 2 14 9" xfId="23644" xr:uid="{00000000-0005-0000-0000-0000015E0000}"/>
    <cellStyle name="Output 2 7 2 15" xfId="23645" xr:uid="{00000000-0005-0000-0000-0000025E0000}"/>
    <cellStyle name="Output 2 7 2 15 10" xfId="23646" xr:uid="{00000000-0005-0000-0000-0000035E0000}"/>
    <cellStyle name="Output 2 7 2 15 11" xfId="23647" xr:uid="{00000000-0005-0000-0000-0000045E0000}"/>
    <cellStyle name="Output 2 7 2 15 12" xfId="23648" xr:uid="{00000000-0005-0000-0000-0000055E0000}"/>
    <cellStyle name="Output 2 7 2 15 13" xfId="23649" xr:uid="{00000000-0005-0000-0000-0000065E0000}"/>
    <cellStyle name="Output 2 7 2 15 14" xfId="23650" xr:uid="{00000000-0005-0000-0000-0000075E0000}"/>
    <cellStyle name="Output 2 7 2 15 2" xfId="23651" xr:uid="{00000000-0005-0000-0000-0000085E0000}"/>
    <cellStyle name="Output 2 7 2 15 3" xfId="23652" xr:uid="{00000000-0005-0000-0000-0000095E0000}"/>
    <cellStyle name="Output 2 7 2 15 4" xfId="23653" xr:uid="{00000000-0005-0000-0000-00000A5E0000}"/>
    <cellStyle name="Output 2 7 2 15 5" xfId="23654" xr:uid="{00000000-0005-0000-0000-00000B5E0000}"/>
    <cellStyle name="Output 2 7 2 15 6" xfId="23655" xr:uid="{00000000-0005-0000-0000-00000C5E0000}"/>
    <cellStyle name="Output 2 7 2 15 7" xfId="23656" xr:uid="{00000000-0005-0000-0000-00000D5E0000}"/>
    <cellStyle name="Output 2 7 2 15 8" xfId="23657" xr:uid="{00000000-0005-0000-0000-00000E5E0000}"/>
    <cellStyle name="Output 2 7 2 15 9" xfId="23658" xr:uid="{00000000-0005-0000-0000-00000F5E0000}"/>
    <cellStyle name="Output 2 7 2 16" xfId="23659" xr:uid="{00000000-0005-0000-0000-0000105E0000}"/>
    <cellStyle name="Output 2 7 2 16 10" xfId="23660" xr:uid="{00000000-0005-0000-0000-0000115E0000}"/>
    <cellStyle name="Output 2 7 2 16 11" xfId="23661" xr:uid="{00000000-0005-0000-0000-0000125E0000}"/>
    <cellStyle name="Output 2 7 2 16 12" xfId="23662" xr:uid="{00000000-0005-0000-0000-0000135E0000}"/>
    <cellStyle name="Output 2 7 2 16 13" xfId="23663" xr:uid="{00000000-0005-0000-0000-0000145E0000}"/>
    <cellStyle name="Output 2 7 2 16 14" xfId="23664" xr:uid="{00000000-0005-0000-0000-0000155E0000}"/>
    <cellStyle name="Output 2 7 2 16 2" xfId="23665" xr:uid="{00000000-0005-0000-0000-0000165E0000}"/>
    <cellStyle name="Output 2 7 2 16 3" xfId="23666" xr:uid="{00000000-0005-0000-0000-0000175E0000}"/>
    <cellStyle name="Output 2 7 2 16 4" xfId="23667" xr:uid="{00000000-0005-0000-0000-0000185E0000}"/>
    <cellStyle name="Output 2 7 2 16 5" xfId="23668" xr:uid="{00000000-0005-0000-0000-0000195E0000}"/>
    <cellStyle name="Output 2 7 2 16 6" xfId="23669" xr:uid="{00000000-0005-0000-0000-00001A5E0000}"/>
    <cellStyle name="Output 2 7 2 16 7" xfId="23670" xr:uid="{00000000-0005-0000-0000-00001B5E0000}"/>
    <cellStyle name="Output 2 7 2 16 8" xfId="23671" xr:uid="{00000000-0005-0000-0000-00001C5E0000}"/>
    <cellStyle name="Output 2 7 2 16 9" xfId="23672" xr:uid="{00000000-0005-0000-0000-00001D5E0000}"/>
    <cellStyle name="Output 2 7 2 17" xfId="23673" xr:uid="{00000000-0005-0000-0000-00001E5E0000}"/>
    <cellStyle name="Output 2 7 2 17 10" xfId="23674" xr:uid="{00000000-0005-0000-0000-00001F5E0000}"/>
    <cellStyle name="Output 2 7 2 17 11" xfId="23675" xr:uid="{00000000-0005-0000-0000-0000205E0000}"/>
    <cellStyle name="Output 2 7 2 17 12" xfId="23676" xr:uid="{00000000-0005-0000-0000-0000215E0000}"/>
    <cellStyle name="Output 2 7 2 17 13" xfId="23677" xr:uid="{00000000-0005-0000-0000-0000225E0000}"/>
    <cellStyle name="Output 2 7 2 17 14" xfId="23678" xr:uid="{00000000-0005-0000-0000-0000235E0000}"/>
    <cellStyle name="Output 2 7 2 17 2" xfId="23679" xr:uid="{00000000-0005-0000-0000-0000245E0000}"/>
    <cellStyle name="Output 2 7 2 17 3" xfId="23680" xr:uid="{00000000-0005-0000-0000-0000255E0000}"/>
    <cellStyle name="Output 2 7 2 17 4" xfId="23681" xr:uid="{00000000-0005-0000-0000-0000265E0000}"/>
    <cellStyle name="Output 2 7 2 17 5" xfId="23682" xr:uid="{00000000-0005-0000-0000-0000275E0000}"/>
    <cellStyle name="Output 2 7 2 17 6" xfId="23683" xr:uid="{00000000-0005-0000-0000-0000285E0000}"/>
    <cellStyle name="Output 2 7 2 17 7" xfId="23684" xr:uid="{00000000-0005-0000-0000-0000295E0000}"/>
    <cellStyle name="Output 2 7 2 17 8" xfId="23685" xr:uid="{00000000-0005-0000-0000-00002A5E0000}"/>
    <cellStyle name="Output 2 7 2 17 9" xfId="23686" xr:uid="{00000000-0005-0000-0000-00002B5E0000}"/>
    <cellStyle name="Output 2 7 2 18" xfId="23687" xr:uid="{00000000-0005-0000-0000-00002C5E0000}"/>
    <cellStyle name="Output 2 7 2 18 10" xfId="23688" xr:uid="{00000000-0005-0000-0000-00002D5E0000}"/>
    <cellStyle name="Output 2 7 2 18 11" xfId="23689" xr:uid="{00000000-0005-0000-0000-00002E5E0000}"/>
    <cellStyle name="Output 2 7 2 18 12" xfId="23690" xr:uid="{00000000-0005-0000-0000-00002F5E0000}"/>
    <cellStyle name="Output 2 7 2 18 13" xfId="23691" xr:uid="{00000000-0005-0000-0000-0000305E0000}"/>
    <cellStyle name="Output 2 7 2 18 14" xfId="23692" xr:uid="{00000000-0005-0000-0000-0000315E0000}"/>
    <cellStyle name="Output 2 7 2 18 2" xfId="23693" xr:uid="{00000000-0005-0000-0000-0000325E0000}"/>
    <cellStyle name="Output 2 7 2 18 3" xfId="23694" xr:uid="{00000000-0005-0000-0000-0000335E0000}"/>
    <cellStyle name="Output 2 7 2 18 4" xfId="23695" xr:uid="{00000000-0005-0000-0000-0000345E0000}"/>
    <cellStyle name="Output 2 7 2 18 5" xfId="23696" xr:uid="{00000000-0005-0000-0000-0000355E0000}"/>
    <cellStyle name="Output 2 7 2 18 6" xfId="23697" xr:uid="{00000000-0005-0000-0000-0000365E0000}"/>
    <cellStyle name="Output 2 7 2 18 7" xfId="23698" xr:uid="{00000000-0005-0000-0000-0000375E0000}"/>
    <cellStyle name="Output 2 7 2 18 8" xfId="23699" xr:uid="{00000000-0005-0000-0000-0000385E0000}"/>
    <cellStyle name="Output 2 7 2 18 9" xfId="23700" xr:uid="{00000000-0005-0000-0000-0000395E0000}"/>
    <cellStyle name="Output 2 7 2 19" xfId="23701" xr:uid="{00000000-0005-0000-0000-00003A5E0000}"/>
    <cellStyle name="Output 2 7 2 19 10" xfId="23702" xr:uid="{00000000-0005-0000-0000-00003B5E0000}"/>
    <cellStyle name="Output 2 7 2 19 11" xfId="23703" xr:uid="{00000000-0005-0000-0000-00003C5E0000}"/>
    <cellStyle name="Output 2 7 2 19 12" xfId="23704" xr:uid="{00000000-0005-0000-0000-00003D5E0000}"/>
    <cellStyle name="Output 2 7 2 19 13" xfId="23705" xr:uid="{00000000-0005-0000-0000-00003E5E0000}"/>
    <cellStyle name="Output 2 7 2 19 14" xfId="23706" xr:uid="{00000000-0005-0000-0000-00003F5E0000}"/>
    <cellStyle name="Output 2 7 2 19 2" xfId="23707" xr:uid="{00000000-0005-0000-0000-0000405E0000}"/>
    <cellStyle name="Output 2 7 2 19 3" xfId="23708" xr:uid="{00000000-0005-0000-0000-0000415E0000}"/>
    <cellStyle name="Output 2 7 2 19 4" xfId="23709" xr:uid="{00000000-0005-0000-0000-0000425E0000}"/>
    <cellStyle name="Output 2 7 2 19 5" xfId="23710" xr:uid="{00000000-0005-0000-0000-0000435E0000}"/>
    <cellStyle name="Output 2 7 2 19 6" xfId="23711" xr:uid="{00000000-0005-0000-0000-0000445E0000}"/>
    <cellStyle name="Output 2 7 2 19 7" xfId="23712" xr:uid="{00000000-0005-0000-0000-0000455E0000}"/>
    <cellStyle name="Output 2 7 2 19 8" xfId="23713" xr:uid="{00000000-0005-0000-0000-0000465E0000}"/>
    <cellStyle name="Output 2 7 2 19 9" xfId="23714" xr:uid="{00000000-0005-0000-0000-0000475E0000}"/>
    <cellStyle name="Output 2 7 2 2" xfId="23715" xr:uid="{00000000-0005-0000-0000-0000485E0000}"/>
    <cellStyle name="Output 2 7 2 2 10" xfId="23716" xr:uid="{00000000-0005-0000-0000-0000495E0000}"/>
    <cellStyle name="Output 2 7 2 2 11" xfId="23717" xr:uid="{00000000-0005-0000-0000-00004A5E0000}"/>
    <cellStyle name="Output 2 7 2 2 12" xfId="23718" xr:uid="{00000000-0005-0000-0000-00004B5E0000}"/>
    <cellStyle name="Output 2 7 2 2 13" xfId="23719" xr:uid="{00000000-0005-0000-0000-00004C5E0000}"/>
    <cellStyle name="Output 2 7 2 2 14" xfId="23720" xr:uid="{00000000-0005-0000-0000-00004D5E0000}"/>
    <cellStyle name="Output 2 7 2 2 15" xfId="23721" xr:uid="{00000000-0005-0000-0000-00004E5E0000}"/>
    <cellStyle name="Output 2 7 2 2 16" xfId="23722" xr:uid="{00000000-0005-0000-0000-00004F5E0000}"/>
    <cellStyle name="Output 2 7 2 2 2" xfId="23723" xr:uid="{00000000-0005-0000-0000-0000505E0000}"/>
    <cellStyle name="Output 2 7 2 2 3" xfId="23724" xr:uid="{00000000-0005-0000-0000-0000515E0000}"/>
    <cellStyle name="Output 2 7 2 2 4" xfId="23725" xr:uid="{00000000-0005-0000-0000-0000525E0000}"/>
    <cellStyle name="Output 2 7 2 2 5" xfId="23726" xr:uid="{00000000-0005-0000-0000-0000535E0000}"/>
    <cellStyle name="Output 2 7 2 2 6" xfId="23727" xr:uid="{00000000-0005-0000-0000-0000545E0000}"/>
    <cellStyle name="Output 2 7 2 2 7" xfId="23728" xr:uid="{00000000-0005-0000-0000-0000555E0000}"/>
    <cellStyle name="Output 2 7 2 2 8" xfId="23729" xr:uid="{00000000-0005-0000-0000-0000565E0000}"/>
    <cellStyle name="Output 2 7 2 2 9" xfId="23730" xr:uid="{00000000-0005-0000-0000-0000575E0000}"/>
    <cellStyle name="Output 2 7 2 20" xfId="23731" xr:uid="{00000000-0005-0000-0000-0000585E0000}"/>
    <cellStyle name="Output 2 7 2 20 10" xfId="23732" xr:uid="{00000000-0005-0000-0000-0000595E0000}"/>
    <cellStyle name="Output 2 7 2 20 11" xfId="23733" xr:uid="{00000000-0005-0000-0000-00005A5E0000}"/>
    <cellStyle name="Output 2 7 2 20 12" xfId="23734" xr:uid="{00000000-0005-0000-0000-00005B5E0000}"/>
    <cellStyle name="Output 2 7 2 20 13" xfId="23735" xr:uid="{00000000-0005-0000-0000-00005C5E0000}"/>
    <cellStyle name="Output 2 7 2 20 14" xfId="23736" xr:uid="{00000000-0005-0000-0000-00005D5E0000}"/>
    <cellStyle name="Output 2 7 2 20 2" xfId="23737" xr:uid="{00000000-0005-0000-0000-00005E5E0000}"/>
    <cellStyle name="Output 2 7 2 20 3" xfId="23738" xr:uid="{00000000-0005-0000-0000-00005F5E0000}"/>
    <cellStyle name="Output 2 7 2 20 4" xfId="23739" xr:uid="{00000000-0005-0000-0000-0000605E0000}"/>
    <cellStyle name="Output 2 7 2 20 5" xfId="23740" xr:uid="{00000000-0005-0000-0000-0000615E0000}"/>
    <cellStyle name="Output 2 7 2 20 6" xfId="23741" xr:uid="{00000000-0005-0000-0000-0000625E0000}"/>
    <cellStyle name="Output 2 7 2 20 7" xfId="23742" xr:uid="{00000000-0005-0000-0000-0000635E0000}"/>
    <cellStyle name="Output 2 7 2 20 8" xfId="23743" xr:uid="{00000000-0005-0000-0000-0000645E0000}"/>
    <cellStyle name="Output 2 7 2 20 9" xfId="23744" xr:uid="{00000000-0005-0000-0000-0000655E0000}"/>
    <cellStyle name="Output 2 7 2 21" xfId="23745" xr:uid="{00000000-0005-0000-0000-0000665E0000}"/>
    <cellStyle name="Output 2 7 2 22" xfId="23746" xr:uid="{00000000-0005-0000-0000-0000675E0000}"/>
    <cellStyle name="Output 2 7 2 23" xfId="23747" xr:uid="{00000000-0005-0000-0000-0000685E0000}"/>
    <cellStyle name="Output 2 7 2 24" xfId="23748" xr:uid="{00000000-0005-0000-0000-0000695E0000}"/>
    <cellStyle name="Output 2 7 2 25" xfId="23749" xr:uid="{00000000-0005-0000-0000-00006A5E0000}"/>
    <cellStyle name="Output 2 7 2 26" xfId="23750" xr:uid="{00000000-0005-0000-0000-00006B5E0000}"/>
    <cellStyle name="Output 2 7 2 27" xfId="23751" xr:uid="{00000000-0005-0000-0000-00006C5E0000}"/>
    <cellStyle name="Output 2 7 2 28" xfId="23752" xr:uid="{00000000-0005-0000-0000-00006D5E0000}"/>
    <cellStyle name="Output 2 7 2 29" xfId="23753" xr:uid="{00000000-0005-0000-0000-00006E5E0000}"/>
    <cellStyle name="Output 2 7 2 3" xfId="23754" xr:uid="{00000000-0005-0000-0000-00006F5E0000}"/>
    <cellStyle name="Output 2 7 2 3 10" xfId="23755" xr:uid="{00000000-0005-0000-0000-0000705E0000}"/>
    <cellStyle name="Output 2 7 2 3 11" xfId="23756" xr:uid="{00000000-0005-0000-0000-0000715E0000}"/>
    <cellStyle name="Output 2 7 2 3 12" xfId="23757" xr:uid="{00000000-0005-0000-0000-0000725E0000}"/>
    <cellStyle name="Output 2 7 2 3 13" xfId="23758" xr:uid="{00000000-0005-0000-0000-0000735E0000}"/>
    <cellStyle name="Output 2 7 2 3 14" xfId="23759" xr:uid="{00000000-0005-0000-0000-0000745E0000}"/>
    <cellStyle name="Output 2 7 2 3 15" xfId="23760" xr:uid="{00000000-0005-0000-0000-0000755E0000}"/>
    <cellStyle name="Output 2 7 2 3 16" xfId="23761" xr:uid="{00000000-0005-0000-0000-0000765E0000}"/>
    <cellStyle name="Output 2 7 2 3 2" xfId="23762" xr:uid="{00000000-0005-0000-0000-0000775E0000}"/>
    <cellStyle name="Output 2 7 2 3 3" xfId="23763" xr:uid="{00000000-0005-0000-0000-0000785E0000}"/>
    <cellStyle name="Output 2 7 2 3 4" xfId="23764" xr:uid="{00000000-0005-0000-0000-0000795E0000}"/>
    <cellStyle name="Output 2 7 2 3 5" xfId="23765" xr:uid="{00000000-0005-0000-0000-00007A5E0000}"/>
    <cellStyle name="Output 2 7 2 3 6" xfId="23766" xr:uid="{00000000-0005-0000-0000-00007B5E0000}"/>
    <cellStyle name="Output 2 7 2 3 7" xfId="23767" xr:uid="{00000000-0005-0000-0000-00007C5E0000}"/>
    <cellStyle name="Output 2 7 2 3 8" xfId="23768" xr:uid="{00000000-0005-0000-0000-00007D5E0000}"/>
    <cellStyle name="Output 2 7 2 3 9" xfId="23769" xr:uid="{00000000-0005-0000-0000-00007E5E0000}"/>
    <cellStyle name="Output 2 7 2 30" xfId="23770" xr:uid="{00000000-0005-0000-0000-00007F5E0000}"/>
    <cellStyle name="Output 2 7 2 31" xfId="23771" xr:uid="{00000000-0005-0000-0000-0000805E0000}"/>
    <cellStyle name="Output 2 7 2 32" xfId="23772" xr:uid="{00000000-0005-0000-0000-0000815E0000}"/>
    <cellStyle name="Output 2 7 2 4" xfId="23773" xr:uid="{00000000-0005-0000-0000-0000825E0000}"/>
    <cellStyle name="Output 2 7 2 4 10" xfId="23774" xr:uid="{00000000-0005-0000-0000-0000835E0000}"/>
    <cellStyle name="Output 2 7 2 4 11" xfId="23775" xr:uid="{00000000-0005-0000-0000-0000845E0000}"/>
    <cellStyle name="Output 2 7 2 4 12" xfId="23776" xr:uid="{00000000-0005-0000-0000-0000855E0000}"/>
    <cellStyle name="Output 2 7 2 4 13" xfId="23777" xr:uid="{00000000-0005-0000-0000-0000865E0000}"/>
    <cellStyle name="Output 2 7 2 4 14" xfId="23778" xr:uid="{00000000-0005-0000-0000-0000875E0000}"/>
    <cellStyle name="Output 2 7 2 4 15" xfId="23779" xr:uid="{00000000-0005-0000-0000-0000885E0000}"/>
    <cellStyle name="Output 2 7 2 4 2" xfId="23780" xr:uid="{00000000-0005-0000-0000-0000895E0000}"/>
    <cellStyle name="Output 2 7 2 4 3" xfId="23781" xr:uid="{00000000-0005-0000-0000-00008A5E0000}"/>
    <cellStyle name="Output 2 7 2 4 4" xfId="23782" xr:uid="{00000000-0005-0000-0000-00008B5E0000}"/>
    <cellStyle name="Output 2 7 2 4 5" xfId="23783" xr:uid="{00000000-0005-0000-0000-00008C5E0000}"/>
    <cellStyle name="Output 2 7 2 4 6" xfId="23784" xr:uid="{00000000-0005-0000-0000-00008D5E0000}"/>
    <cellStyle name="Output 2 7 2 4 7" xfId="23785" xr:uid="{00000000-0005-0000-0000-00008E5E0000}"/>
    <cellStyle name="Output 2 7 2 4 8" xfId="23786" xr:uid="{00000000-0005-0000-0000-00008F5E0000}"/>
    <cellStyle name="Output 2 7 2 4 9" xfId="23787" xr:uid="{00000000-0005-0000-0000-0000905E0000}"/>
    <cellStyle name="Output 2 7 2 5" xfId="23788" xr:uid="{00000000-0005-0000-0000-0000915E0000}"/>
    <cellStyle name="Output 2 7 2 5 10" xfId="23789" xr:uid="{00000000-0005-0000-0000-0000925E0000}"/>
    <cellStyle name="Output 2 7 2 5 11" xfId="23790" xr:uid="{00000000-0005-0000-0000-0000935E0000}"/>
    <cellStyle name="Output 2 7 2 5 12" xfId="23791" xr:uid="{00000000-0005-0000-0000-0000945E0000}"/>
    <cellStyle name="Output 2 7 2 5 13" xfId="23792" xr:uid="{00000000-0005-0000-0000-0000955E0000}"/>
    <cellStyle name="Output 2 7 2 5 14" xfId="23793" xr:uid="{00000000-0005-0000-0000-0000965E0000}"/>
    <cellStyle name="Output 2 7 2 5 2" xfId="23794" xr:uid="{00000000-0005-0000-0000-0000975E0000}"/>
    <cellStyle name="Output 2 7 2 5 3" xfId="23795" xr:uid="{00000000-0005-0000-0000-0000985E0000}"/>
    <cellStyle name="Output 2 7 2 5 4" xfId="23796" xr:uid="{00000000-0005-0000-0000-0000995E0000}"/>
    <cellStyle name="Output 2 7 2 5 5" xfId="23797" xr:uid="{00000000-0005-0000-0000-00009A5E0000}"/>
    <cellStyle name="Output 2 7 2 5 6" xfId="23798" xr:uid="{00000000-0005-0000-0000-00009B5E0000}"/>
    <cellStyle name="Output 2 7 2 5 7" xfId="23799" xr:uid="{00000000-0005-0000-0000-00009C5E0000}"/>
    <cellStyle name="Output 2 7 2 5 8" xfId="23800" xr:uid="{00000000-0005-0000-0000-00009D5E0000}"/>
    <cellStyle name="Output 2 7 2 5 9" xfId="23801" xr:uid="{00000000-0005-0000-0000-00009E5E0000}"/>
    <cellStyle name="Output 2 7 2 6" xfId="23802" xr:uid="{00000000-0005-0000-0000-00009F5E0000}"/>
    <cellStyle name="Output 2 7 2 6 10" xfId="23803" xr:uid="{00000000-0005-0000-0000-0000A05E0000}"/>
    <cellStyle name="Output 2 7 2 6 11" xfId="23804" xr:uid="{00000000-0005-0000-0000-0000A15E0000}"/>
    <cellStyle name="Output 2 7 2 6 12" xfId="23805" xr:uid="{00000000-0005-0000-0000-0000A25E0000}"/>
    <cellStyle name="Output 2 7 2 6 13" xfId="23806" xr:uid="{00000000-0005-0000-0000-0000A35E0000}"/>
    <cellStyle name="Output 2 7 2 6 14" xfId="23807" xr:uid="{00000000-0005-0000-0000-0000A45E0000}"/>
    <cellStyle name="Output 2 7 2 6 2" xfId="23808" xr:uid="{00000000-0005-0000-0000-0000A55E0000}"/>
    <cellStyle name="Output 2 7 2 6 3" xfId="23809" xr:uid="{00000000-0005-0000-0000-0000A65E0000}"/>
    <cellStyle name="Output 2 7 2 6 4" xfId="23810" xr:uid="{00000000-0005-0000-0000-0000A75E0000}"/>
    <cellStyle name="Output 2 7 2 6 5" xfId="23811" xr:uid="{00000000-0005-0000-0000-0000A85E0000}"/>
    <cellStyle name="Output 2 7 2 6 6" xfId="23812" xr:uid="{00000000-0005-0000-0000-0000A95E0000}"/>
    <cellStyle name="Output 2 7 2 6 7" xfId="23813" xr:uid="{00000000-0005-0000-0000-0000AA5E0000}"/>
    <cellStyle name="Output 2 7 2 6 8" xfId="23814" xr:uid="{00000000-0005-0000-0000-0000AB5E0000}"/>
    <cellStyle name="Output 2 7 2 6 9" xfId="23815" xr:uid="{00000000-0005-0000-0000-0000AC5E0000}"/>
    <cellStyle name="Output 2 7 2 7" xfId="23816" xr:uid="{00000000-0005-0000-0000-0000AD5E0000}"/>
    <cellStyle name="Output 2 7 2 7 10" xfId="23817" xr:uid="{00000000-0005-0000-0000-0000AE5E0000}"/>
    <cellStyle name="Output 2 7 2 7 11" xfId="23818" xr:uid="{00000000-0005-0000-0000-0000AF5E0000}"/>
    <cellStyle name="Output 2 7 2 7 12" xfId="23819" xr:uid="{00000000-0005-0000-0000-0000B05E0000}"/>
    <cellStyle name="Output 2 7 2 7 13" xfId="23820" xr:uid="{00000000-0005-0000-0000-0000B15E0000}"/>
    <cellStyle name="Output 2 7 2 7 14" xfId="23821" xr:uid="{00000000-0005-0000-0000-0000B25E0000}"/>
    <cellStyle name="Output 2 7 2 7 2" xfId="23822" xr:uid="{00000000-0005-0000-0000-0000B35E0000}"/>
    <cellStyle name="Output 2 7 2 7 3" xfId="23823" xr:uid="{00000000-0005-0000-0000-0000B45E0000}"/>
    <cellStyle name="Output 2 7 2 7 4" xfId="23824" xr:uid="{00000000-0005-0000-0000-0000B55E0000}"/>
    <cellStyle name="Output 2 7 2 7 5" xfId="23825" xr:uid="{00000000-0005-0000-0000-0000B65E0000}"/>
    <cellStyle name="Output 2 7 2 7 6" xfId="23826" xr:uid="{00000000-0005-0000-0000-0000B75E0000}"/>
    <cellStyle name="Output 2 7 2 7 7" xfId="23827" xr:uid="{00000000-0005-0000-0000-0000B85E0000}"/>
    <cellStyle name="Output 2 7 2 7 8" xfId="23828" xr:uid="{00000000-0005-0000-0000-0000B95E0000}"/>
    <cellStyle name="Output 2 7 2 7 9" xfId="23829" xr:uid="{00000000-0005-0000-0000-0000BA5E0000}"/>
    <cellStyle name="Output 2 7 2 8" xfId="23830" xr:uid="{00000000-0005-0000-0000-0000BB5E0000}"/>
    <cellStyle name="Output 2 7 2 8 10" xfId="23831" xr:uid="{00000000-0005-0000-0000-0000BC5E0000}"/>
    <cellStyle name="Output 2 7 2 8 11" xfId="23832" xr:uid="{00000000-0005-0000-0000-0000BD5E0000}"/>
    <cellStyle name="Output 2 7 2 8 12" xfId="23833" xr:uid="{00000000-0005-0000-0000-0000BE5E0000}"/>
    <cellStyle name="Output 2 7 2 8 13" xfId="23834" xr:uid="{00000000-0005-0000-0000-0000BF5E0000}"/>
    <cellStyle name="Output 2 7 2 8 14" xfId="23835" xr:uid="{00000000-0005-0000-0000-0000C05E0000}"/>
    <cellStyle name="Output 2 7 2 8 2" xfId="23836" xr:uid="{00000000-0005-0000-0000-0000C15E0000}"/>
    <cellStyle name="Output 2 7 2 8 3" xfId="23837" xr:uid="{00000000-0005-0000-0000-0000C25E0000}"/>
    <cellStyle name="Output 2 7 2 8 4" xfId="23838" xr:uid="{00000000-0005-0000-0000-0000C35E0000}"/>
    <cellStyle name="Output 2 7 2 8 5" xfId="23839" xr:uid="{00000000-0005-0000-0000-0000C45E0000}"/>
    <cellStyle name="Output 2 7 2 8 6" xfId="23840" xr:uid="{00000000-0005-0000-0000-0000C55E0000}"/>
    <cellStyle name="Output 2 7 2 8 7" xfId="23841" xr:uid="{00000000-0005-0000-0000-0000C65E0000}"/>
    <cellStyle name="Output 2 7 2 8 8" xfId="23842" xr:uid="{00000000-0005-0000-0000-0000C75E0000}"/>
    <cellStyle name="Output 2 7 2 8 9" xfId="23843" xr:uid="{00000000-0005-0000-0000-0000C85E0000}"/>
    <cellStyle name="Output 2 7 2 9" xfId="23844" xr:uid="{00000000-0005-0000-0000-0000C95E0000}"/>
    <cellStyle name="Output 2 7 2 9 10" xfId="23845" xr:uid="{00000000-0005-0000-0000-0000CA5E0000}"/>
    <cellStyle name="Output 2 7 2 9 11" xfId="23846" xr:uid="{00000000-0005-0000-0000-0000CB5E0000}"/>
    <cellStyle name="Output 2 7 2 9 12" xfId="23847" xr:uid="{00000000-0005-0000-0000-0000CC5E0000}"/>
    <cellStyle name="Output 2 7 2 9 13" xfId="23848" xr:uid="{00000000-0005-0000-0000-0000CD5E0000}"/>
    <cellStyle name="Output 2 7 2 9 14" xfId="23849" xr:uid="{00000000-0005-0000-0000-0000CE5E0000}"/>
    <cellStyle name="Output 2 7 2 9 2" xfId="23850" xr:uid="{00000000-0005-0000-0000-0000CF5E0000}"/>
    <cellStyle name="Output 2 7 2 9 3" xfId="23851" xr:uid="{00000000-0005-0000-0000-0000D05E0000}"/>
    <cellStyle name="Output 2 7 2 9 4" xfId="23852" xr:uid="{00000000-0005-0000-0000-0000D15E0000}"/>
    <cellStyle name="Output 2 7 2 9 5" xfId="23853" xr:uid="{00000000-0005-0000-0000-0000D25E0000}"/>
    <cellStyle name="Output 2 7 2 9 6" xfId="23854" xr:uid="{00000000-0005-0000-0000-0000D35E0000}"/>
    <cellStyle name="Output 2 7 2 9 7" xfId="23855" xr:uid="{00000000-0005-0000-0000-0000D45E0000}"/>
    <cellStyle name="Output 2 7 2 9 8" xfId="23856" xr:uid="{00000000-0005-0000-0000-0000D55E0000}"/>
    <cellStyle name="Output 2 7 2 9 9" xfId="23857" xr:uid="{00000000-0005-0000-0000-0000D65E0000}"/>
    <cellStyle name="Output 2 7 20" xfId="23858" xr:uid="{00000000-0005-0000-0000-0000D75E0000}"/>
    <cellStyle name="Output 2 7 20 10" xfId="23859" xr:uid="{00000000-0005-0000-0000-0000D85E0000}"/>
    <cellStyle name="Output 2 7 20 11" xfId="23860" xr:uid="{00000000-0005-0000-0000-0000D95E0000}"/>
    <cellStyle name="Output 2 7 20 12" xfId="23861" xr:uid="{00000000-0005-0000-0000-0000DA5E0000}"/>
    <cellStyle name="Output 2 7 20 13" xfId="23862" xr:uid="{00000000-0005-0000-0000-0000DB5E0000}"/>
    <cellStyle name="Output 2 7 20 14" xfId="23863" xr:uid="{00000000-0005-0000-0000-0000DC5E0000}"/>
    <cellStyle name="Output 2 7 20 2" xfId="23864" xr:uid="{00000000-0005-0000-0000-0000DD5E0000}"/>
    <cellStyle name="Output 2 7 20 3" xfId="23865" xr:uid="{00000000-0005-0000-0000-0000DE5E0000}"/>
    <cellStyle name="Output 2 7 20 4" xfId="23866" xr:uid="{00000000-0005-0000-0000-0000DF5E0000}"/>
    <cellStyle name="Output 2 7 20 5" xfId="23867" xr:uid="{00000000-0005-0000-0000-0000E05E0000}"/>
    <cellStyle name="Output 2 7 20 6" xfId="23868" xr:uid="{00000000-0005-0000-0000-0000E15E0000}"/>
    <cellStyle name="Output 2 7 20 7" xfId="23869" xr:uid="{00000000-0005-0000-0000-0000E25E0000}"/>
    <cellStyle name="Output 2 7 20 8" xfId="23870" xr:uid="{00000000-0005-0000-0000-0000E35E0000}"/>
    <cellStyle name="Output 2 7 20 9" xfId="23871" xr:uid="{00000000-0005-0000-0000-0000E45E0000}"/>
    <cellStyle name="Output 2 7 21" xfId="23872" xr:uid="{00000000-0005-0000-0000-0000E55E0000}"/>
    <cellStyle name="Output 2 7 21 10" xfId="23873" xr:uid="{00000000-0005-0000-0000-0000E65E0000}"/>
    <cellStyle name="Output 2 7 21 11" xfId="23874" xr:uid="{00000000-0005-0000-0000-0000E75E0000}"/>
    <cellStyle name="Output 2 7 21 12" xfId="23875" xr:uid="{00000000-0005-0000-0000-0000E85E0000}"/>
    <cellStyle name="Output 2 7 21 13" xfId="23876" xr:uid="{00000000-0005-0000-0000-0000E95E0000}"/>
    <cellStyle name="Output 2 7 21 14" xfId="23877" xr:uid="{00000000-0005-0000-0000-0000EA5E0000}"/>
    <cellStyle name="Output 2 7 21 2" xfId="23878" xr:uid="{00000000-0005-0000-0000-0000EB5E0000}"/>
    <cellStyle name="Output 2 7 21 3" xfId="23879" xr:uid="{00000000-0005-0000-0000-0000EC5E0000}"/>
    <cellStyle name="Output 2 7 21 4" xfId="23880" xr:uid="{00000000-0005-0000-0000-0000ED5E0000}"/>
    <cellStyle name="Output 2 7 21 5" xfId="23881" xr:uid="{00000000-0005-0000-0000-0000EE5E0000}"/>
    <cellStyle name="Output 2 7 21 6" xfId="23882" xr:uid="{00000000-0005-0000-0000-0000EF5E0000}"/>
    <cellStyle name="Output 2 7 21 7" xfId="23883" xr:uid="{00000000-0005-0000-0000-0000F05E0000}"/>
    <cellStyle name="Output 2 7 21 8" xfId="23884" xr:uid="{00000000-0005-0000-0000-0000F15E0000}"/>
    <cellStyle name="Output 2 7 21 9" xfId="23885" xr:uid="{00000000-0005-0000-0000-0000F25E0000}"/>
    <cellStyle name="Output 2 7 22" xfId="23886" xr:uid="{00000000-0005-0000-0000-0000F35E0000}"/>
    <cellStyle name="Output 2 7 22 10" xfId="23887" xr:uid="{00000000-0005-0000-0000-0000F45E0000}"/>
    <cellStyle name="Output 2 7 22 11" xfId="23888" xr:uid="{00000000-0005-0000-0000-0000F55E0000}"/>
    <cellStyle name="Output 2 7 22 12" xfId="23889" xr:uid="{00000000-0005-0000-0000-0000F65E0000}"/>
    <cellStyle name="Output 2 7 22 13" xfId="23890" xr:uid="{00000000-0005-0000-0000-0000F75E0000}"/>
    <cellStyle name="Output 2 7 22 14" xfId="23891" xr:uid="{00000000-0005-0000-0000-0000F85E0000}"/>
    <cellStyle name="Output 2 7 22 2" xfId="23892" xr:uid="{00000000-0005-0000-0000-0000F95E0000}"/>
    <cellStyle name="Output 2 7 22 3" xfId="23893" xr:uid="{00000000-0005-0000-0000-0000FA5E0000}"/>
    <cellStyle name="Output 2 7 22 4" xfId="23894" xr:uid="{00000000-0005-0000-0000-0000FB5E0000}"/>
    <cellStyle name="Output 2 7 22 5" xfId="23895" xr:uid="{00000000-0005-0000-0000-0000FC5E0000}"/>
    <cellStyle name="Output 2 7 22 6" xfId="23896" xr:uid="{00000000-0005-0000-0000-0000FD5E0000}"/>
    <cellStyle name="Output 2 7 22 7" xfId="23897" xr:uid="{00000000-0005-0000-0000-0000FE5E0000}"/>
    <cellStyle name="Output 2 7 22 8" xfId="23898" xr:uid="{00000000-0005-0000-0000-0000FF5E0000}"/>
    <cellStyle name="Output 2 7 22 9" xfId="23899" xr:uid="{00000000-0005-0000-0000-0000005F0000}"/>
    <cellStyle name="Output 2 7 23" xfId="23900" xr:uid="{00000000-0005-0000-0000-0000015F0000}"/>
    <cellStyle name="Output 2 7 24" xfId="23901" xr:uid="{00000000-0005-0000-0000-0000025F0000}"/>
    <cellStyle name="Output 2 7 25" xfId="23902" xr:uid="{00000000-0005-0000-0000-0000035F0000}"/>
    <cellStyle name="Output 2 7 26" xfId="23903" xr:uid="{00000000-0005-0000-0000-0000045F0000}"/>
    <cellStyle name="Output 2 7 27" xfId="23904" xr:uid="{00000000-0005-0000-0000-0000055F0000}"/>
    <cellStyle name="Output 2 7 28" xfId="23905" xr:uid="{00000000-0005-0000-0000-0000065F0000}"/>
    <cellStyle name="Output 2 7 29" xfId="23906" xr:uid="{00000000-0005-0000-0000-0000075F0000}"/>
    <cellStyle name="Output 2 7 3" xfId="23907" xr:uid="{00000000-0005-0000-0000-0000085F0000}"/>
    <cellStyle name="Output 2 7 3 10" xfId="23908" xr:uid="{00000000-0005-0000-0000-0000095F0000}"/>
    <cellStyle name="Output 2 7 3 10 10" xfId="23909" xr:uid="{00000000-0005-0000-0000-00000A5F0000}"/>
    <cellStyle name="Output 2 7 3 10 11" xfId="23910" xr:uid="{00000000-0005-0000-0000-00000B5F0000}"/>
    <cellStyle name="Output 2 7 3 10 12" xfId="23911" xr:uid="{00000000-0005-0000-0000-00000C5F0000}"/>
    <cellStyle name="Output 2 7 3 10 13" xfId="23912" xr:uid="{00000000-0005-0000-0000-00000D5F0000}"/>
    <cellStyle name="Output 2 7 3 10 14" xfId="23913" xr:uid="{00000000-0005-0000-0000-00000E5F0000}"/>
    <cellStyle name="Output 2 7 3 10 2" xfId="23914" xr:uid="{00000000-0005-0000-0000-00000F5F0000}"/>
    <cellStyle name="Output 2 7 3 10 3" xfId="23915" xr:uid="{00000000-0005-0000-0000-0000105F0000}"/>
    <cellStyle name="Output 2 7 3 10 4" xfId="23916" xr:uid="{00000000-0005-0000-0000-0000115F0000}"/>
    <cellStyle name="Output 2 7 3 10 5" xfId="23917" xr:uid="{00000000-0005-0000-0000-0000125F0000}"/>
    <cellStyle name="Output 2 7 3 10 6" xfId="23918" xr:uid="{00000000-0005-0000-0000-0000135F0000}"/>
    <cellStyle name="Output 2 7 3 10 7" xfId="23919" xr:uid="{00000000-0005-0000-0000-0000145F0000}"/>
    <cellStyle name="Output 2 7 3 10 8" xfId="23920" xr:uid="{00000000-0005-0000-0000-0000155F0000}"/>
    <cellStyle name="Output 2 7 3 10 9" xfId="23921" xr:uid="{00000000-0005-0000-0000-0000165F0000}"/>
    <cellStyle name="Output 2 7 3 11" xfId="23922" xr:uid="{00000000-0005-0000-0000-0000175F0000}"/>
    <cellStyle name="Output 2 7 3 11 10" xfId="23923" xr:uid="{00000000-0005-0000-0000-0000185F0000}"/>
    <cellStyle name="Output 2 7 3 11 11" xfId="23924" xr:uid="{00000000-0005-0000-0000-0000195F0000}"/>
    <cellStyle name="Output 2 7 3 11 12" xfId="23925" xr:uid="{00000000-0005-0000-0000-00001A5F0000}"/>
    <cellStyle name="Output 2 7 3 11 13" xfId="23926" xr:uid="{00000000-0005-0000-0000-00001B5F0000}"/>
    <cellStyle name="Output 2 7 3 11 14" xfId="23927" xr:uid="{00000000-0005-0000-0000-00001C5F0000}"/>
    <cellStyle name="Output 2 7 3 11 2" xfId="23928" xr:uid="{00000000-0005-0000-0000-00001D5F0000}"/>
    <cellStyle name="Output 2 7 3 11 3" xfId="23929" xr:uid="{00000000-0005-0000-0000-00001E5F0000}"/>
    <cellStyle name="Output 2 7 3 11 4" xfId="23930" xr:uid="{00000000-0005-0000-0000-00001F5F0000}"/>
    <cellStyle name="Output 2 7 3 11 5" xfId="23931" xr:uid="{00000000-0005-0000-0000-0000205F0000}"/>
    <cellStyle name="Output 2 7 3 11 6" xfId="23932" xr:uid="{00000000-0005-0000-0000-0000215F0000}"/>
    <cellStyle name="Output 2 7 3 11 7" xfId="23933" xr:uid="{00000000-0005-0000-0000-0000225F0000}"/>
    <cellStyle name="Output 2 7 3 11 8" xfId="23934" xr:uid="{00000000-0005-0000-0000-0000235F0000}"/>
    <cellStyle name="Output 2 7 3 11 9" xfId="23935" xr:uid="{00000000-0005-0000-0000-0000245F0000}"/>
    <cellStyle name="Output 2 7 3 12" xfId="23936" xr:uid="{00000000-0005-0000-0000-0000255F0000}"/>
    <cellStyle name="Output 2 7 3 12 10" xfId="23937" xr:uid="{00000000-0005-0000-0000-0000265F0000}"/>
    <cellStyle name="Output 2 7 3 12 11" xfId="23938" xr:uid="{00000000-0005-0000-0000-0000275F0000}"/>
    <cellStyle name="Output 2 7 3 12 12" xfId="23939" xr:uid="{00000000-0005-0000-0000-0000285F0000}"/>
    <cellStyle name="Output 2 7 3 12 13" xfId="23940" xr:uid="{00000000-0005-0000-0000-0000295F0000}"/>
    <cellStyle name="Output 2 7 3 12 14" xfId="23941" xr:uid="{00000000-0005-0000-0000-00002A5F0000}"/>
    <cellStyle name="Output 2 7 3 12 2" xfId="23942" xr:uid="{00000000-0005-0000-0000-00002B5F0000}"/>
    <cellStyle name="Output 2 7 3 12 3" xfId="23943" xr:uid="{00000000-0005-0000-0000-00002C5F0000}"/>
    <cellStyle name="Output 2 7 3 12 4" xfId="23944" xr:uid="{00000000-0005-0000-0000-00002D5F0000}"/>
    <cellStyle name="Output 2 7 3 12 5" xfId="23945" xr:uid="{00000000-0005-0000-0000-00002E5F0000}"/>
    <cellStyle name="Output 2 7 3 12 6" xfId="23946" xr:uid="{00000000-0005-0000-0000-00002F5F0000}"/>
    <cellStyle name="Output 2 7 3 12 7" xfId="23947" xr:uid="{00000000-0005-0000-0000-0000305F0000}"/>
    <cellStyle name="Output 2 7 3 12 8" xfId="23948" xr:uid="{00000000-0005-0000-0000-0000315F0000}"/>
    <cellStyle name="Output 2 7 3 12 9" xfId="23949" xr:uid="{00000000-0005-0000-0000-0000325F0000}"/>
    <cellStyle name="Output 2 7 3 13" xfId="23950" xr:uid="{00000000-0005-0000-0000-0000335F0000}"/>
    <cellStyle name="Output 2 7 3 13 10" xfId="23951" xr:uid="{00000000-0005-0000-0000-0000345F0000}"/>
    <cellStyle name="Output 2 7 3 13 11" xfId="23952" xr:uid="{00000000-0005-0000-0000-0000355F0000}"/>
    <cellStyle name="Output 2 7 3 13 12" xfId="23953" xr:uid="{00000000-0005-0000-0000-0000365F0000}"/>
    <cellStyle name="Output 2 7 3 13 13" xfId="23954" xr:uid="{00000000-0005-0000-0000-0000375F0000}"/>
    <cellStyle name="Output 2 7 3 13 14" xfId="23955" xr:uid="{00000000-0005-0000-0000-0000385F0000}"/>
    <cellStyle name="Output 2 7 3 13 2" xfId="23956" xr:uid="{00000000-0005-0000-0000-0000395F0000}"/>
    <cellStyle name="Output 2 7 3 13 3" xfId="23957" xr:uid="{00000000-0005-0000-0000-00003A5F0000}"/>
    <cellStyle name="Output 2 7 3 13 4" xfId="23958" xr:uid="{00000000-0005-0000-0000-00003B5F0000}"/>
    <cellStyle name="Output 2 7 3 13 5" xfId="23959" xr:uid="{00000000-0005-0000-0000-00003C5F0000}"/>
    <cellStyle name="Output 2 7 3 13 6" xfId="23960" xr:uid="{00000000-0005-0000-0000-00003D5F0000}"/>
    <cellStyle name="Output 2 7 3 13 7" xfId="23961" xr:uid="{00000000-0005-0000-0000-00003E5F0000}"/>
    <cellStyle name="Output 2 7 3 13 8" xfId="23962" xr:uid="{00000000-0005-0000-0000-00003F5F0000}"/>
    <cellStyle name="Output 2 7 3 13 9" xfId="23963" xr:uid="{00000000-0005-0000-0000-0000405F0000}"/>
    <cellStyle name="Output 2 7 3 14" xfId="23964" xr:uid="{00000000-0005-0000-0000-0000415F0000}"/>
    <cellStyle name="Output 2 7 3 14 10" xfId="23965" xr:uid="{00000000-0005-0000-0000-0000425F0000}"/>
    <cellStyle name="Output 2 7 3 14 11" xfId="23966" xr:uid="{00000000-0005-0000-0000-0000435F0000}"/>
    <cellStyle name="Output 2 7 3 14 12" xfId="23967" xr:uid="{00000000-0005-0000-0000-0000445F0000}"/>
    <cellStyle name="Output 2 7 3 14 13" xfId="23968" xr:uid="{00000000-0005-0000-0000-0000455F0000}"/>
    <cellStyle name="Output 2 7 3 14 14" xfId="23969" xr:uid="{00000000-0005-0000-0000-0000465F0000}"/>
    <cellStyle name="Output 2 7 3 14 2" xfId="23970" xr:uid="{00000000-0005-0000-0000-0000475F0000}"/>
    <cellStyle name="Output 2 7 3 14 3" xfId="23971" xr:uid="{00000000-0005-0000-0000-0000485F0000}"/>
    <cellStyle name="Output 2 7 3 14 4" xfId="23972" xr:uid="{00000000-0005-0000-0000-0000495F0000}"/>
    <cellStyle name="Output 2 7 3 14 5" xfId="23973" xr:uid="{00000000-0005-0000-0000-00004A5F0000}"/>
    <cellStyle name="Output 2 7 3 14 6" xfId="23974" xr:uid="{00000000-0005-0000-0000-00004B5F0000}"/>
    <cellStyle name="Output 2 7 3 14 7" xfId="23975" xr:uid="{00000000-0005-0000-0000-00004C5F0000}"/>
    <cellStyle name="Output 2 7 3 14 8" xfId="23976" xr:uid="{00000000-0005-0000-0000-00004D5F0000}"/>
    <cellStyle name="Output 2 7 3 14 9" xfId="23977" xr:uid="{00000000-0005-0000-0000-00004E5F0000}"/>
    <cellStyle name="Output 2 7 3 15" xfId="23978" xr:uid="{00000000-0005-0000-0000-00004F5F0000}"/>
    <cellStyle name="Output 2 7 3 15 10" xfId="23979" xr:uid="{00000000-0005-0000-0000-0000505F0000}"/>
    <cellStyle name="Output 2 7 3 15 11" xfId="23980" xr:uid="{00000000-0005-0000-0000-0000515F0000}"/>
    <cellStyle name="Output 2 7 3 15 12" xfId="23981" xr:uid="{00000000-0005-0000-0000-0000525F0000}"/>
    <cellStyle name="Output 2 7 3 15 13" xfId="23982" xr:uid="{00000000-0005-0000-0000-0000535F0000}"/>
    <cellStyle name="Output 2 7 3 15 14" xfId="23983" xr:uid="{00000000-0005-0000-0000-0000545F0000}"/>
    <cellStyle name="Output 2 7 3 15 2" xfId="23984" xr:uid="{00000000-0005-0000-0000-0000555F0000}"/>
    <cellStyle name="Output 2 7 3 15 3" xfId="23985" xr:uid="{00000000-0005-0000-0000-0000565F0000}"/>
    <cellStyle name="Output 2 7 3 15 4" xfId="23986" xr:uid="{00000000-0005-0000-0000-0000575F0000}"/>
    <cellStyle name="Output 2 7 3 15 5" xfId="23987" xr:uid="{00000000-0005-0000-0000-0000585F0000}"/>
    <cellStyle name="Output 2 7 3 15 6" xfId="23988" xr:uid="{00000000-0005-0000-0000-0000595F0000}"/>
    <cellStyle name="Output 2 7 3 15 7" xfId="23989" xr:uid="{00000000-0005-0000-0000-00005A5F0000}"/>
    <cellStyle name="Output 2 7 3 15 8" xfId="23990" xr:uid="{00000000-0005-0000-0000-00005B5F0000}"/>
    <cellStyle name="Output 2 7 3 15 9" xfId="23991" xr:uid="{00000000-0005-0000-0000-00005C5F0000}"/>
    <cellStyle name="Output 2 7 3 16" xfId="23992" xr:uid="{00000000-0005-0000-0000-00005D5F0000}"/>
    <cellStyle name="Output 2 7 3 16 10" xfId="23993" xr:uid="{00000000-0005-0000-0000-00005E5F0000}"/>
    <cellStyle name="Output 2 7 3 16 11" xfId="23994" xr:uid="{00000000-0005-0000-0000-00005F5F0000}"/>
    <cellStyle name="Output 2 7 3 16 12" xfId="23995" xr:uid="{00000000-0005-0000-0000-0000605F0000}"/>
    <cellStyle name="Output 2 7 3 16 13" xfId="23996" xr:uid="{00000000-0005-0000-0000-0000615F0000}"/>
    <cellStyle name="Output 2 7 3 16 14" xfId="23997" xr:uid="{00000000-0005-0000-0000-0000625F0000}"/>
    <cellStyle name="Output 2 7 3 16 2" xfId="23998" xr:uid="{00000000-0005-0000-0000-0000635F0000}"/>
    <cellStyle name="Output 2 7 3 16 3" xfId="23999" xr:uid="{00000000-0005-0000-0000-0000645F0000}"/>
    <cellStyle name="Output 2 7 3 16 4" xfId="24000" xr:uid="{00000000-0005-0000-0000-0000655F0000}"/>
    <cellStyle name="Output 2 7 3 16 5" xfId="24001" xr:uid="{00000000-0005-0000-0000-0000665F0000}"/>
    <cellStyle name="Output 2 7 3 16 6" xfId="24002" xr:uid="{00000000-0005-0000-0000-0000675F0000}"/>
    <cellStyle name="Output 2 7 3 16 7" xfId="24003" xr:uid="{00000000-0005-0000-0000-0000685F0000}"/>
    <cellStyle name="Output 2 7 3 16 8" xfId="24004" xr:uid="{00000000-0005-0000-0000-0000695F0000}"/>
    <cellStyle name="Output 2 7 3 16 9" xfId="24005" xr:uid="{00000000-0005-0000-0000-00006A5F0000}"/>
    <cellStyle name="Output 2 7 3 17" xfId="24006" xr:uid="{00000000-0005-0000-0000-00006B5F0000}"/>
    <cellStyle name="Output 2 7 3 17 10" xfId="24007" xr:uid="{00000000-0005-0000-0000-00006C5F0000}"/>
    <cellStyle name="Output 2 7 3 17 11" xfId="24008" xr:uid="{00000000-0005-0000-0000-00006D5F0000}"/>
    <cellStyle name="Output 2 7 3 17 12" xfId="24009" xr:uid="{00000000-0005-0000-0000-00006E5F0000}"/>
    <cellStyle name="Output 2 7 3 17 13" xfId="24010" xr:uid="{00000000-0005-0000-0000-00006F5F0000}"/>
    <cellStyle name="Output 2 7 3 17 14" xfId="24011" xr:uid="{00000000-0005-0000-0000-0000705F0000}"/>
    <cellStyle name="Output 2 7 3 17 2" xfId="24012" xr:uid="{00000000-0005-0000-0000-0000715F0000}"/>
    <cellStyle name="Output 2 7 3 17 3" xfId="24013" xr:uid="{00000000-0005-0000-0000-0000725F0000}"/>
    <cellStyle name="Output 2 7 3 17 4" xfId="24014" xr:uid="{00000000-0005-0000-0000-0000735F0000}"/>
    <cellStyle name="Output 2 7 3 17 5" xfId="24015" xr:uid="{00000000-0005-0000-0000-0000745F0000}"/>
    <cellStyle name="Output 2 7 3 17 6" xfId="24016" xr:uid="{00000000-0005-0000-0000-0000755F0000}"/>
    <cellStyle name="Output 2 7 3 17 7" xfId="24017" xr:uid="{00000000-0005-0000-0000-0000765F0000}"/>
    <cellStyle name="Output 2 7 3 17 8" xfId="24018" xr:uid="{00000000-0005-0000-0000-0000775F0000}"/>
    <cellStyle name="Output 2 7 3 17 9" xfId="24019" xr:uid="{00000000-0005-0000-0000-0000785F0000}"/>
    <cellStyle name="Output 2 7 3 18" xfId="24020" xr:uid="{00000000-0005-0000-0000-0000795F0000}"/>
    <cellStyle name="Output 2 7 3 18 10" xfId="24021" xr:uid="{00000000-0005-0000-0000-00007A5F0000}"/>
    <cellStyle name="Output 2 7 3 18 11" xfId="24022" xr:uid="{00000000-0005-0000-0000-00007B5F0000}"/>
    <cellStyle name="Output 2 7 3 18 12" xfId="24023" xr:uid="{00000000-0005-0000-0000-00007C5F0000}"/>
    <cellStyle name="Output 2 7 3 18 13" xfId="24024" xr:uid="{00000000-0005-0000-0000-00007D5F0000}"/>
    <cellStyle name="Output 2 7 3 18 14" xfId="24025" xr:uid="{00000000-0005-0000-0000-00007E5F0000}"/>
    <cellStyle name="Output 2 7 3 18 2" xfId="24026" xr:uid="{00000000-0005-0000-0000-00007F5F0000}"/>
    <cellStyle name="Output 2 7 3 18 3" xfId="24027" xr:uid="{00000000-0005-0000-0000-0000805F0000}"/>
    <cellStyle name="Output 2 7 3 18 4" xfId="24028" xr:uid="{00000000-0005-0000-0000-0000815F0000}"/>
    <cellStyle name="Output 2 7 3 18 5" xfId="24029" xr:uid="{00000000-0005-0000-0000-0000825F0000}"/>
    <cellStyle name="Output 2 7 3 18 6" xfId="24030" xr:uid="{00000000-0005-0000-0000-0000835F0000}"/>
    <cellStyle name="Output 2 7 3 18 7" xfId="24031" xr:uid="{00000000-0005-0000-0000-0000845F0000}"/>
    <cellStyle name="Output 2 7 3 18 8" xfId="24032" xr:uid="{00000000-0005-0000-0000-0000855F0000}"/>
    <cellStyle name="Output 2 7 3 18 9" xfId="24033" xr:uid="{00000000-0005-0000-0000-0000865F0000}"/>
    <cellStyle name="Output 2 7 3 19" xfId="24034" xr:uid="{00000000-0005-0000-0000-0000875F0000}"/>
    <cellStyle name="Output 2 7 3 19 10" xfId="24035" xr:uid="{00000000-0005-0000-0000-0000885F0000}"/>
    <cellStyle name="Output 2 7 3 19 11" xfId="24036" xr:uid="{00000000-0005-0000-0000-0000895F0000}"/>
    <cellStyle name="Output 2 7 3 19 12" xfId="24037" xr:uid="{00000000-0005-0000-0000-00008A5F0000}"/>
    <cellStyle name="Output 2 7 3 19 13" xfId="24038" xr:uid="{00000000-0005-0000-0000-00008B5F0000}"/>
    <cellStyle name="Output 2 7 3 19 14" xfId="24039" xr:uid="{00000000-0005-0000-0000-00008C5F0000}"/>
    <cellStyle name="Output 2 7 3 19 2" xfId="24040" xr:uid="{00000000-0005-0000-0000-00008D5F0000}"/>
    <cellStyle name="Output 2 7 3 19 3" xfId="24041" xr:uid="{00000000-0005-0000-0000-00008E5F0000}"/>
    <cellStyle name="Output 2 7 3 19 4" xfId="24042" xr:uid="{00000000-0005-0000-0000-00008F5F0000}"/>
    <cellStyle name="Output 2 7 3 19 5" xfId="24043" xr:uid="{00000000-0005-0000-0000-0000905F0000}"/>
    <cellStyle name="Output 2 7 3 19 6" xfId="24044" xr:uid="{00000000-0005-0000-0000-0000915F0000}"/>
    <cellStyle name="Output 2 7 3 19 7" xfId="24045" xr:uid="{00000000-0005-0000-0000-0000925F0000}"/>
    <cellStyle name="Output 2 7 3 19 8" xfId="24046" xr:uid="{00000000-0005-0000-0000-0000935F0000}"/>
    <cellStyle name="Output 2 7 3 19 9" xfId="24047" xr:uid="{00000000-0005-0000-0000-0000945F0000}"/>
    <cellStyle name="Output 2 7 3 2" xfId="24048" xr:uid="{00000000-0005-0000-0000-0000955F0000}"/>
    <cellStyle name="Output 2 7 3 2 10" xfId="24049" xr:uid="{00000000-0005-0000-0000-0000965F0000}"/>
    <cellStyle name="Output 2 7 3 2 11" xfId="24050" xr:uid="{00000000-0005-0000-0000-0000975F0000}"/>
    <cellStyle name="Output 2 7 3 2 12" xfId="24051" xr:uid="{00000000-0005-0000-0000-0000985F0000}"/>
    <cellStyle name="Output 2 7 3 2 13" xfId="24052" xr:uid="{00000000-0005-0000-0000-0000995F0000}"/>
    <cellStyle name="Output 2 7 3 2 14" xfId="24053" xr:uid="{00000000-0005-0000-0000-00009A5F0000}"/>
    <cellStyle name="Output 2 7 3 2 15" xfId="24054" xr:uid="{00000000-0005-0000-0000-00009B5F0000}"/>
    <cellStyle name="Output 2 7 3 2 16" xfId="24055" xr:uid="{00000000-0005-0000-0000-00009C5F0000}"/>
    <cellStyle name="Output 2 7 3 2 2" xfId="24056" xr:uid="{00000000-0005-0000-0000-00009D5F0000}"/>
    <cellStyle name="Output 2 7 3 2 3" xfId="24057" xr:uid="{00000000-0005-0000-0000-00009E5F0000}"/>
    <cellStyle name="Output 2 7 3 2 4" xfId="24058" xr:uid="{00000000-0005-0000-0000-00009F5F0000}"/>
    <cellStyle name="Output 2 7 3 2 5" xfId="24059" xr:uid="{00000000-0005-0000-0000-0000A05F0000}"/>
    <cellStyle name="Output 2 7 3 2 6" xfId="24060" xr:uid="{00000000-0005-0000-0000-0000A15F0000}"/>
    <cellStyle name="Output 2 7 3 2 7" xfId="24061" xr:uid="{00000000-0005-0000-0000-0000A25F0000}"/>
    <cellStyle name="Output 2 7 3 2 8" xfId="24062" xr:uid="{00000000-0005-0000-0000-0000A35F0000}"/>
    <cellStyle name="Output 2 7 3 2 9" xfId="24063" xr:uid="{00000000-0005-0000-0000-0000A45F0000}"/>
    <cellStyle name="Output 2 7 3 20" xfId="24064" xr:uid="{00000000-0005-0000-0000-0000A55F0000}"/>
    <cellStyle name="Output 2 7 3 20 10" xfId="24065" xr:uid="{00000000-0005-0000-0000-0000A65F0000}"/>
    <cellStyle name="Output 2 7 3 20 11" xfId="24066" xr:uid="{00000000-0005-0000-0000-0000A75F0000}"/>
    <cellStyle name="Output 2 7 3 20 12" xfId="24067" xr:uid="{00000000-0005-0000-0000-0000A85F0000}"/>
    <cellStyle name="Output 2 7 3 20 13" xfId="24068" xr:uid="{00000000-0005-0000-0000-0000A95F0000}"/>
    <cellStyle name="Output 2 7 3 20 14" xfId="24069" xr:uid="{00000000-0005-0000-0000-0000AA5F0000}"/>
    <cellStyle name="Output 2 7 3 20 2" xfId="24070" xr:uid="{00000000-0005-0000-0000-0000AB5F0000}"/>
    <cellStyle name="Output 2 7 3 20 3" xfId="24071" xr:uid="{00000000-0005-0000-0000-0000AC5F0000}"/>
    <cellStyle name="Output 2 7 3 20 4" xfId="24072" xr:uid="{00000000-0005-0000-0000-0000AD5F0000}"/>
    <cellStyle name="Output 2 7 3 20 5" xfId="24073" xr:uid="{00000000-0005-0000-0000-0000AE5F0000}"/>
    <cellStyle name="Output 2 7 3 20 6" xfId="24074" xr:uid="{00000000-0005-0000-0000-0000AF5F0000}"/>
    <cellStyle name="Output 2 7 3 20 7" xfId="24075" xr:uid="{00000000-0005-0000-0000-0000B05F0000}"/>
    <cellStyle name="Output 2 7 3 20 8" xfId="24076" xr:uid="{00000000-0005-0000-0000-0000B15F0000}"/>
    <cellStyle name="Output 2 7 3 20 9" xfId="24077" xr:uid="{00000000-0005-0000-0000-0000B25F0000}"/>
    <cellStyle name="Output 2 7 3 21" xfId="24078" xr:uid="{00000000-0005-0000-0000-0000B35F0000}"/>
    <cellStyle name="Output 2 7 3 22" xfId="24079" xr:uid="{00000000-0005-0000-0000-0000B45F0000}"/>
    <cellStyle name="Output 2 7 3 23" xfId="24080" xr:uid="{00000000-0005-0000-0000-0000B55F0000}"/>
    <cellStyle name="Output 2 7 3 24" xfId="24081" xr:uid="{00000000-0005-0000-0000-0000B65F0000}"/>
    <cellStyle name="Output 2 7 3 25" xfId="24082" xr:uid="{00000000-0005-0000-0000-0000B75F0000}"/>
    <cellStyle name="Output 2 7 3 26" xfId="24083" xr:uid="{00000000-0005-0000-0000-0000B85F0000}"/>
    <cellStyle name="Output 2 7 3 27" xfId="24084" xr:uid="{00000000-0005-0000-0000-0000B95F0000}"/>
    <cellStyle name="Output 2 7 3 28" xfId="24085" xr:uid="{00000000-0005-0000-0000-0000BA5F0000}"/>
    <cellStyle name="Output 2 7 3 29" xfId="24086" xr:uid="{00000000-0005-0000-0000-0000BB5F0000}"/>
    <cellStyle name="Output 2 7 3 3" xfId="24087" xr:uid="{00000000-0005-0000-0000-0000BC5F0000}"/>
    <cellStyle name="Output 2 7 3 3 10" xfId="24088" xr:uid="{00000000-0005-0000-0000-0000BD5F0000}"/>
    <cellStyle name="Output 2 7 3 3 11" xfId="24089" xr:uid="{00000000-0005-0000-0000-0000BE5F0000}"/>
    <cellStyle name="Output 2 7 3 3 12" xfId="24090" xr:uid="{00000000-0005-0000-0000-0000BF5F0000}"/>
    <cellStyle name="Output 2 7 3 3 13" xfId="24091" xr:uid="{00000000-0005-0000-0000-0000C05F0000}"/>
    <cellStyle name="Output 2 7 3 3 14" xfId="24092" xr:uid="{00000000-0005-0000-0000-0000C15F0000}"/>
    <cellStyle name="Output 2 7 3 3 15" xfId="24093" xr:uid="{00000000-0005-0000-0000-0000C25F0000}"/>
    <cellStyle name="Output 2 7 3 3 16" xfId="24094" xr:uid="{00000000-0005-0000-0000-0000C35F0000}"/>
    <cellStyle name="Output 2 7 3 3 2" xfId="24095" xr:uid="{00000000-0005-0000-0000-0000C45F0000}"/>
    <cellStyle name="Output 2 7 3 3 3" xfId="24096" xr:uid="{00000000-0005-0000-0000-0000C55F0000}"/>
    <cellStyle name="Output 2 7 3 3 4" xfId="24097" xr:uid="{00000000-0005-0000-0000-0000C65F0000}"/>
    <cellStyle name="Output 2 7 3 3 5" xfId="24098" xr:uid="{00000000-0005-0000-0000-0000C75F0000}"/>
    <cellStyle name="Output 2 7 3 3 6" xfId="24099" xr:uid="{00000000-0005-0000-0000-0000C85F0000}"/>
    <cellStyle name="Output 2 7 3 3 7" xfId="24100" xr:uid="{00000000-0005-0000-0000-0000C95F0000}"/>
    <cellStyle name="Output 2 7 3 3 8" xfId="24101" xr:uid="{00000000-0005-0000-0000-0000CA5F0000}"/>
    <cellStyle name="Output 2 7 3 3 9" xfId="24102" xr:uid="{00000000-0005-0000-0000-0000CB5F0000}"/>
    <cellStyle name="Output 2 7 3 30" xfId="24103" xr:uid="{00000000-0005-0000-0000-0000CC5F0000}"/>
    <cellStyle name="Output 2 7 3 31" xfId="24104" xr:uid="{00000000-0005-0000-0000-0000CD5F0000}"/>
    <cellStyle name="Output 2 7 3 32" xfId="24105" xr:uid="{00000000-0005-0000-0000-0000CE5F0000}"/>
    <cellStyle name="Output 2 7 3 4" xfId="24106" xr:uid="{00000000-0005-0000-0000-0000CF5F0000}"/>
    <cellStyle name="Output 2 7 3 4 10" xfId="24107" xr:uid="{00000000-0005-0000-0000-0000D05F0000}"/>
    <cellStyle name="Output 2 7 3 4 11" xfId="24108" xr:uid="{00000000-0005-0000-0000-0000D15F0000}"/>
    <cellStyle name="Output 2 7 3 4 12" xfId="24109" xr:uid="{00000000-0005-0000-0000-0000D25F0000}"/>
    <cellStyle name="Output 2 7 3 4 13" xfId="24110" xr:uid="{00000000-0005-0000-0000-0000D35F0000}"/>
    <cellStyle name="Output 2 7 3 4 14" xfId="24111" xr:uid="{00000000-0005-0000-0000-0000D45F0000}"/>
    <cellStyle name="Output 2 7 3 4 15" xfId="24112" xr:uid="{00000000-0005-0000-0000-0000D55F0000}"/>
    <cellStyle name="Output 2 7 3 4 2" xfId="24113" xr:uid="{00000000-0005-0000-0000-0000D65F0000}"/>
    <cellStyle name="Output 2 7 3 4 3" xfId="24114" xr:uid="{00000000-0005-0000-0000-0000D75F0000}"/>
    <cellStyle name="Output 2 7 3 4 4" xfId="24115" xr:uid="{00000000-0005-0000-0000-0000D85F0000}"/>
    <cellStyle name="Output 2 7 3 4 5" xfId="24116" xr:uid="{00000000-0005-0000-0000-0000D95F0000}"/>
    <cellStyle name="Output 2 7 3 4 6" xfId="24117" xr:uid="{00000000-0005-0000-0000-0000DA5F0000}"/>
    <cellStyle name="Output 2 7 3 4 7" xfId="24118" xr:uid="{00000000-0005-0000-0000-0000DB5F0000}"/>
    <cellStyle name="Output 2 7 3 4 8" xfId="24119" xr:uid="{00000000-0005-0000-0000-0000DC5F0000}"/>
    <cellStyle name="Output 2 7 3 4 9" xfId="24120" xr:uid="{00000000-0005-0000-0000-0000DD5F0000}"/>
    <cellStyle name="Output 2 7 3 5" xfId="24121" xr:uid="{00000000-0005-0000-0000-0000DE5F0000}"/>
    <cellStyle name="Output 2 7 3 5 10" xfId="24122" xr:uid="{00000000-0005-0000-0000-0000DF5F0000}"/>
    <cellStyle name="Output 2 7 3 5 11" xfId="24123" xr:uid="{00000000-0005-0000-0000-0000E05F0000}"/>
    <cellStyle name="Output 2 7 3 5 12" xfId="24124" xr:uid="{00000000-0005-0000-0000-0000E15F0000}"/>
    <cellStyle name="Output 2 7 3 5 13" xfId="24125" xr:uid="{00000000-0005-0000-0000-0000E25F0000}"/>
    <cellStyle name="Output 2 7 3 5 14" xfId="24126" xr:uid="{00000000-0005-0000-0000-0000E35F0000}"/>
    <cellStyle name="Output 2 7 3 5 2" xfId="24127" xr:uid="{00000000-0005-0000-0000-0000E45F0000}"/>
    <cellStyle name="Output 2 7 3 5 3" xfId="24128" xr:uid="{00000000-0005-0000-0000-0000E55F0000}"/>
    <cellStyle name="Output 2 7 3 5 4" xfId="24129" xr:uid="{00000000-0005-0000-0000-0000E65F0000}"/>
    <cellStyle name="Output 2 7 3 5 5" xfId="24130" xr:uid="{00000000-0005-0000-0000-0000E75F0000}"/>
    <cellStyle name="Output 2 7 3 5 6" xfId="24131" xr:uid="{00000000-0005-0000-0000-0000E85F0000}"/>
    <cellStyle name="Output 2 7 3 5 7" xfId="24132" xr:uid="{00000000-0005-0000-0000-0000E95F0000}"/>
    <cellStyle name="Output 2 7 3 5 8" xfId="24133" xr:uid="{00000000-0005-0000-0000-0000EA5F0000}"/>
    <cellStyle name="Output 2 7 3 5 9" xfId="24134" xr:uid="{00000000-0005-0000-0000-0000EB5F0000}"/>
    <cellStyle name="Output 2 7 3 6" xfId="24135" xr:uid="{00000000-0005-0000-0000-0000EC5F0000}"/>
    <cellStyle name="Output 2 7 3 6 10" xfId="24136" xr:uid="{00000000-0005-0000-0000-0000ED5F0000}"/>
    <cellStyle name="Output 2 7 3 6 11" xfId="24137" xr:uid="{00000000-0005-0000-0000-0000EE5F0000}"/>
    <cellStyle name="Output 2 7 3 6 12" xfId="24138" xr:uid="{00000000-0005-0000-0000-0000EF5F0000}"/>
    <cellStyle name="Output 2 7 3 6 13" xfId="24139" xr:uid="{00000000-0005-0000-0000-0000F05F0000}"/>
    <cellStyle name="Output 2 7 3 6 14" xfId="24140" xr:uid="{00000000-0005-0000-0000-0000F15F0000}"/>
    <cellStyle name="Output 2 7 3 6 2" xfId="24141" xr:uid="{00000000-0005-0000-0000-0000F25F0000}"/>
    <cellStyle name="Output 2 7 3 6 3" xfId="24142" xr:uid="{00000000-0005-0000-0000-0000F35F0000}"/>
    <cellStyle name="Output 2 7 3 6 4" xfId="24143" xr:uid="{00000000-0005-0000-0000-0000F45F0000}"/>
    <cellStyle name="Output 2 7 3 6 5" xfId="24144" xr:uid="{00000000-0005-0000-0000-0000F55F0000}"/>
    <cellStyle name="Output 2 7 3 6 6" xfId="24145" xr:uid="{00000000-0005-0000-0000-0000F65F0000}"/>
    <cellStyle name="Output 2 7 3 6 7" xfId="24146" xr:uid="{00000000-0005-0000-0000-0000F75F0000}"/>
    <cellStyle name="Output 2 7 3 6 8" xfId="24147" xr:uid="{00000000-0005-0000-0000-0000F85F0000}"/>
    <cellStyle name="Output 2 7 3 6 9" xfId="24148" xr:uid="{00000000-0005-0000-0000-0000F95F0000}"/>
    <cellStyle name="Output 2 7 3 7" xfId="24149" xr:uid="{00000000-0005-0000-0000-0000FA5F0000}"/>
    <cellStyle name="Output 2 7 3 7 10" xfId="24150" xr:uid="{00000000-0005-0000-0000-0000FB5F0000}"/>
    <cellStyle name="Output 2 7 3 7 11" xfId="24151" xr:uid="{00000000-0005-0000-0000-0000FC5F0000}"/>
    <cellStyle name="Output 2 7 3 7 12" xfId="24152" xr:uid="{00000000-0005-0000-0000-0000FD5F0000}"/>
    <cellStyle name="Output 2 7 3 7 13" xfId="24153" xr:uid="{00000000-0005-0000-0000-0000FE5F0000}"/>
    <cellStyle name="Output 2 7 3 7 14" xfId="24154" xr:uid="{00000000-0005-0000-0000-0000FF5F0000}"/>
    <cellStyle name="Output 2 7 3 7 2" xfId="24155" xr:uid="{00000000-0005-0000-0000-000000600000}"/>
    <cellStyle name="Output 2 7 3 7 3" xfId="24156" xr:uid="{00000000-0005-0000-0000-000001600000}"/>
    <cellStyle name="Output 2 7 3 7 4" xfId="24157" xr:uid="{00000000-0005-0000-0000-000002600000}"/>
    <cellStyle name="Output 2 7 3 7 5" xfId="24158" xr:uid="{00000000-0005-0000-0000-000003600000}"/>
    <cellStyle name="Output 2 7 3 7 6" xfId="24159" xr:uid="{00000000-0005-0000-0000-000004600000}"/>
    <cellStyle name="Output 2 7 3 7 7" xfId="24160" xr:uid="{00000000-0005-0000-0000-000005600000}"/>
    <cellStyle name="Output 2 7 3 7 8" xfId="24161" xr:uid="{00000000-0005-0000-0000-000006600000}"/>
    <cellStyle name="Output 2 7 3 7 9" xfId="24162" xr:uid="{00000000-0005-0000-0000-000007600000}"/>
    <cellStyle name="Output 2 7 3 8" xfId="24163" xr:uid="{00000000-0005-0000-0000-000008600000}"/>
    <cellStyle name="Output 2 7 3 8 10" xfId="24164" xr:uid="{00000000-0005-0000-0000-000009600000}"/>
    <cellStyle name="Output 2 7 3 8 11" xfId="24165" xr:uid="{00000000-0005-0000-0000-00000A600000}"/>
    <cellStyle name="Output 2 7 3 8 12" xfId="24166" xr:uid="{00000000-0005-0000-0000-00000B600000}"/>
    <cellStyle name="Output 2 7 3 8 13" xfId="24167" xr:uid="{00000000-0005-0000-0000-00000C600000}"/>
    <cellStyle name="Output 2 7 3 8 14" xfId="24168" xr:uid="{00000000-0005-0000-0000-00000D600000}"/>
    <cellStyle name="Output 2 7 3 8 2" xfId="24169" xr:uid="{00000000-0005-0000-0000-00000E600000}"/>
    <cellStyle name="Output 2 7 3 8 3" xfId="24170" xr:uid="{00000000-0005-0000-0000-00000F600000}"/>
    <cellStyle name="Output 2 7 3 8 4" xfId="24171" xr:uid="{00000000-0005-0000-0000-000010600000}"/>
    <cellStyle name="Output 2 7 3 8 5" xfId="24172" xr:uid="{00000000-0005-0000-0000-000011600000}"/>
    <cellStyle name="Output 2 7 3 8 6" xfId="24173" xr:uid="{00000000-0005-0000-0000-000012600000}"/>
    <cellStyle name="Output 2 7 3 8 7" xfId="24174" xr:uid="{00000000-0005-0000-0000-000013600000}"/>
    <cellStyle name="Output 2 7 3 8 8" xfId="24175" xr:uid="{00000000-0005-0000-0000-000014600000}"/>
    <cellStyle name="Output 2 7 3 8 9" xfId="24176" xr:uid="{00000000-0005-0000-0000-000015600000}"/>
    <cellStyle name="Output 2 7 3 9" xfId="24177" xr:uid="{00000000-0005-0000-0000-000016600000}"/>
    <cellStyle name="Output 2 7 3 9 10" xfId="24178" xr:uid="{00000000-0005-0000-0000-000017600000}"/>
    <cellStyle name="Output 2 7 3 9 11" xfId="24179" xr:uid="{00000000-0005-0000-0000-000018600000}"/>
    <cellStyle name="Output 2 7 3 9 12" xfId="24180" xr:uid="{00000000-0005-0000-0000-000019600000}"/>
    <cellStyle name="Output 2 7 3 9 13" xfId="24181" xr:uid="{00000000-0005-0000-0000-00001A600000}"/>
    <cellStyle name="Output 2 7 3 9 14" xfId="24182" xr:uid="{00000000-0005-0000-0000-00001B600000}"/>
    <cellStyle name="Output 2 7 3 9 2" xfId="24183" xr:uid="{00000000-0005-0000-0000-00001C600000}"/>
    <cellStyle name="Output 2 7 3 9 3" xfId="24184" xr:uid="{00000000-0005-0000-0000-00001D600000}"/>
    <cellStyle name="Output 2 7 3 9 4" xfId="24185" xr:uid="{00000000-0005-0000-0000-00001E600000}"/>
    <cellStyle name="Output 2 7 3 9 5" xfId="24186" xr:uid="{00000000-0005-0000-0000-00001F600000}"/>
    <cellStyle name="Output 2 7 3 9 6" xfId="24187" xr:uid="{00000000-0005-0000-0000-000020600000}"/>
    <cellStyle name="Output 2 7 3 9 7" xfId="24188" xr:uid="{00000000-0005-0000-0000-000021600000}"/>
    <cellStyle name="Output 2 7 3 9 8" xfId="24189" xr:uid="{00000000-0005-0000-0000-000022600000}"/>
    <cellStyle name="Output 2 7 3 9 9" xfId="24190" xr:uid="{00000000-0005-0000-0000-000023600000}"/>
    <cellStyle name="Output 2 7 30" xfId="24191" xr:uid="{00000000-0005-0000-0000-000024600000}"/>
    <cellStyle name="Output 2 7 31" xfId="24192" xr:uid="{00000000-0005-0000-0000-000025600000}"/>
    <cellStyle name="Output 2 7 32" xfId="24193" xr:uid="{00000000-0005-0000-0000-000026600000}"/>
    <cellStyle name="Output 2 7 33" xfId="24194" xr:uid="{00000000-0005-0000-0000-000027600000}"/>
    <cellStyle name="Output 2 7 34" xfId="24195" xr:uid="{00000000-0005-0000-0000-000028600000}"/>
    <cellStyle name="Output 2 7 4" xfId="24196" xr:uid="{00000000-0005-0000-0000-000029600000}"/>
    <cellStyle name="Output 2 7 4 10" xfId="24197" xr:uid="{00000000-0005-0000-0000-00002A600000}"/>
    <cellStyle name="Output 2 7 4 11" xfId="24198" xr:uid="{00000000-0005-0000-0000-00002B600000}"/>
    <cellStyle name="Output 2 7 4 12" xfId="24199" xr:uid="{00000000-0005-0000-0000-00002C600000}"/>
    <cellStyle name="Output 2 7 4 13" xfId="24200" xr:uid="{00000000-0005-0000-0000-00002D600000}"/>
    <cellStyle name="Output 2 7 4 14" xfId="24201" xr:uid="{00000000-0005-0000-0000-00002E600000}"/>
    <cellStyle name="Output 2 7 4 15" xfId="24202" xr:uid="{00000000-0005-0000-0000-00002F600000}"/>
    <cellStyle name="Output 2 7 4 16" xfId="24203" xr:uid="{00000000-0005-0000-0000-000030600000}"/>
    <cellStyle name="Output 2 7 4 2" xfId="24204" xr:uid="{00000000-0005-0000-0000-000031600000}"/>
    <cellStyle name="Output 2 7 4 3" xfId="24205" xr:uid="{00000000-0005-0000-0000-000032600000}"/>
    <cellStyle name="Output 2 7 4 4" xfId="24206" xr:uid="{00000000-0005-0000-0000-000033600000}"/>
    <cellStyle name="Output 2 7 4 5" xfId="24207" xr:uid="{00000000-0005-0000-0000-000034600000}"/>
    <cellStyle name="Output 2 7 4 6" xfId="24208" xr:uid="{00000000-0005-0000-0000-000035600000}"/>
    <cellStyle name="Output 2 7 4 7" xfId="24209" xr:uid="{00000000-0005-0000-0000-000036600000}"/>
    <cellStyle name="Output 2 7 4 8" xfId="24210" xr:uid="{00000000-0005-0000-0000-000037600000}"/>
    <cellStyle name="Output 2 7 4 9" xfId="24211" xr:uid="{00000000-0005-0000-0000-000038600000}"/>
    <cellStyle name="Output 2 7 5" xfId="24212" xr:uid="{00000000-0005-0000-0000-000039600000}"/>
    <cellStyle name="Output 2 7 5 10" xfId="24213" xr:uid="{00000000-0005-0000-0000-00003A600000}"/>
    <cellStyle name="Output 2 7 5 11" xfId="24214" xr:uid="{00000000-0005-0000-0000-00003B600000}"/>
    <cellStyle name="Output 2 7 5 12" xfId="24215" xr:uid="{00000000-0005-0000-0000-00003C600000}"/>
    <cellStyle name="Output 2 7 5 13" xfId="24216" xr:uid="{00000000-0005-0000-0000-00003D600000}"/>
    <cellStyle name="Output 2 7 5 14" xfId="24217" xr:uid="{00000000-0005-0000-0000-00003E600000}"/>
    <cellStyle name="Output 2 7 5 15" xfId="24218" xr:uid="{00000000-0005-0000-0000-00003F600000}"/>
    <cellStyle name="Output 2 7 5 16" xfId="24219" xr:uid="{00000000-0005-0000-0000-000040600000}"/>
    <cellStyle name="Output 2 7 5 2" xfId="24220" xr:uid="{00000000-0005-0000-0000-000041600000}"/>
    <cellStyle name="Output 2 7 5 3" xfId="24221" xr:uid="{00000000-0005-0000-0000-000042600000}"/>
    <cellStyle name="Output 2 7 5 4" xfId="24222" xr:uid="{00000000-0005-0000-0000-000043600000}"/>
    <cellStyle name="Output 2 7 5 5" xfId="24223" xr:uid="{00000000-0005-0000-0000-000044600000}"/>
    <cellStyle name="Output 2 7 5 6" xfId="24224" xr:uid="{00000000-0005-0000-0000-000045600000}"/>
    <cellStyle name="Output 2 7 5 7" xfId="24225" xr:uid="{00000000-0005-0000-0000-000046600000}"/>
    <cellStyle name="Output 2 7 5 8" xfId="24226" xr:uid="{00000000-0005-0000-0000-000047600000}"/>
    <cellStyle name="Output 2 7 5 9" xfId="24227" xr:uid="{00000000-0005-0000-0000-000048600000}"/>
    <cellStyle name="Output 2 7 6" xfId="24228" xr:uid="{00000000-0005-0000-0000-000049600000}"/>
    <cellStyle name="Output 2 7 6 10" xfId="24229" xr:uid="{00000000-0005-0000-0000-00004A600000}"/>
    <cellStyle name="Output 2 7 6 11" xfId="24230" xr:uid="{00000000-0005-0000-0000-00004B600000}"/>
    <cellStyle name="Output 2 7 6 12" xfId="24231" xr:uid="{00000000-0005-0000-0000-00004C600000}"/>
    <cellStyle name="Output 2 7 6 13" xfId="24232" xr:uid="{00000000-0005-0000-0000-00004D600000}"/>
    <cellStyle name="Output 2 7 6 14" xfId="24233" xr:uid="{00000000-0005-0000-0000-00004E600000}"/>
    <cellStyle name="Output 2 7 6 15" xfId="24234" xr:uid="{00000000-0005-0000-0000-00004F600000}"/>
    <cellStyle name="Output 2 7 6 2" xfId="24235" xr:uid="{00000000-0005-0000-0000-000050600000}"/>
    <cellStyle name="Output 2 7 6 3" xfId="24236" xr:uid="{00000000-0005-0000-0000-000051600000}"/>
    <cellStyle name="Output 2 7 6 4" xfId="24237" xr:uid="{00000000-0005-0000-0000-000052600000}"/>
    <cellStyle name="Output 2 7 6 5" xfId="24238" xr:uid="{00000000-0005-0000-0000-000053600000}"/>
    <cellStyle name="Output 2 7 6 6" xfId="24239" xr:uid="{00000000-0005-0000-0000-000054600000}"/>
    <cellStyle name="Output 2 7 6 7" xfId="24240" xr:uid="{00000000-0005-0000-0000-000055600000}"/>
    <cellStyle name="Output 2 7 6 8" xfId="24241" xr:uid="{00000000-0005-0000-0000-000056600000}"/>
    <cellStyle name="Output 2 7 6 9" xfId="24242" xr:uid="{00000000-0005-0000-0000-000057600000}"/>
    <cellStyle name="Output 2 7 7" xfId="24243" xr:uid="{00000000-0005-0000-0000-000058600000}"/>
    <cellStyle name="Output 2 7 7 10" xfId="24244" xr:uid="{00000000-0005-0000-0000-000059600000}"/>
    <cellStyle name="Output 2 7 7 11" xfId="24245" xr:uid="{00000000-0005-0000-0000-00005A600000}"/>
    <cellStyle name="Output 2 7 7 12" xfId="24246" xr:uid="{00000000-0005-0000-0000-00005B600000}"/>
    <cellStyle name="Output 2 7 7 13" xfId="24247" xr:uid="{00000000-0005-0000-0000-00005C600000}"/>
    <cellStyle name="Output 2 7 7 14" xfId="24248" xr:uid="{00000000-0005-0000-0000-00005D600000}"/>
    <cellStyle name="Output 2 7 7 2" xfId="24249" xr:uid="{00000000-0005-0000-0000-00005E600000}"/>
    <cellStyle name="Output 2 7 7 3" xfId="24250" xr:uid="{00000000-0005-0000-0000-00005F600000}"/>
    <cellStyle name="Output 2 7 7 4" xfId="24251" xr:uid="{00000000-0005-0000-0000-000060600000}"/>
    <cellStyle name="Output 2 7 7 5" xfId="24252" xr:uid="{00000000-0005-0000-0000-000061600000}"/>
    <cellStyle name="Output 2 7 7 6" xfId="24253" xr:uid="{00000000-0005-0000-0000-000062600000}"/>
    <cellStyle name="Output 2 7 7 7" xfId="24254" xr:uid="{00000000-0005-0000-0000-000063600000}"/>
    <cellStyle name="Output 2 7 7 8" xfId="24255" xr:uid="{00000000-0005-0000-0000-000064600000}"/>
    <cellStyle name="Output 2 7 7 9" xfId="24256" xr:uid="{00000000-0005-0000-0000-000065600000}"/>
    <cellStyle name="Output 2 7 8" xfId="24257" xr:uid="{00000000-0005-0000-0000-000066600000}"/>
    <cellStyle name="Output 2 7 8 10" xfId="24258" xr:uid="{00000000-0005-0000-0000-000067600000}"/>
    <cellStyle name="Output 2 7 8 11" xfId="24259" xr:uid="{00000000-0005-0000-0000-000068600000}"/>
    <cellStyle name="Output 2 7 8 12" xfId="24260" xr:uid="{00000000-0005-0000-0000-000069600000}"/>
    <cellStyle name="Output 2 7 8 13" xfId="24261" xr:uid="{00000000-0005-0000-0000-00006A600000}"/>
    <cellStyle name="Output 2 7 8 14" xfId="24262" xr:uid="{00000000-0005-0000-0000-00006B600000}"/>
    <cellStyle name="Output 2 7 8 2" xfId="24263" xr:uid="{00000000-0005-0000-0000-00006C600000}"/>
    <cellStyle name="Output 2 7 8 3" xfId="24264" xr:uid="{00000000-0005-0000-0000-00006D600000}"/>
    <cellStyle name="Output 2 7 8 4" xfId="24265" xr:uid="{00000000-0005-0000-0000-00006E600000}"/>
    <cellStyle name="Output 2 7 8 5" xfId="24266" xr:uid="{00000000-0005-0000-0000-00006F600000}"/>
    <cellStyle name="Output 2 7 8 6" xfId="24267" xr:uid="{00000000-0005-0000-0000-000070600000}"/>
    <cellStyle name="Output 2 7 8 7" xfId="24268" xr:uid="{00000000-0005-0000-0000-000071600000}"/>
    <cellStyle name="Output 2 7 8 8" xfId="24269" xr:uid="{00000000-0005-0000-0000-000072600000}"/>
    <cellStyle name="Output 2 7 8 9" xfId="24270" xr:uid="{00000000-0005-0000-0000-000073600000}"/>
    <cellStyle name="Output 2 7 9" xfId="24271" xr:uid="{00000000-0005-0000-0000-000074600000}"/>
    <cellStyle name="Output 2 7 9 10" xfId="24272" xr:uid="{00000000-0005-0000-0000-000075600000}"/>
    <cellStyle name="Output 2 7 9 11" xfId="24273" xr:uid="{00000000-0005-0000-0000-000076600000}"/>
    <cellStyle name="Output 2 7 9 12" xfId="24274" xr:uid="{00000000-0005-0000-0000-000077600000}"/>
    <cellStyle name="Output 2 7 9 13" xfId="24275" xr:uid="{00000000-0005-0000-0000-000078600000}"/>
    <cellStyle name="Output 2 7 9 14" xfId="24276" xr:uid="{00000000-0005-0000-0000-000079600000}"/>
    <cellStyle name="Output 2 7 9 2" xfId="24277" xr:uid="{00000000-0005-0000-0000-00007A600000}"/>
    <cellStyle name="Output 2 7 9 3" xfId="24278" xr:uid="{00000000-0005-0000-0000-00007B600000}"/>
    <cellStyle name="Output 2 7 9 4" xfId="24279" xr:uid="{00000000-0005-0000-0000-00007C600000}"/>
    <cellStyle name="Output 2 7 9 5" xfId="24280" xr:uid="{00000000-0005-0000-0000-00007D600000}"/>
    <cellStyle name="Output 2 7 9 6" xfId="24281" xr:uid="{00000000-0005-0000-0000-00007E600000}"/>
    <cellStyle name="Output 2 7 9 7" xfId="24282" xr:uid="{00000000-0005-0000-0000-00007F600000}"/>
    <cellStyle name="Output 2 7 9 8" xfId="24283" xr:uid="{00000000-0005-0000-0000-000080600000}"/>
    <cellStyle name="Output 2 7 9 9" xfId="24284" xr:uid="{00000000-0005-0000-0000-000081600000}"/>
    <cellStyle name="Output 2 8" xfId="24285" xr:uid="{00000000-0005-0000-0000-000082600000}"/>
    <cellStyle name="Output 2 8 10" xfId="24286" xr:uid="{00000000-0005-0000-0000-000083600000}"/>
    <cellStyle name="Output 2 8 10 10" xfId="24287" xr:uid="{00000000-0005-0000-0000-000084600000}"/>
    <cellStyle name="Output 2 8 10 11" xfId="24288" xr:uid="{00000000-0005-0000-0000-000085600000}"/>
    <cellStyle name="Output 2 8 10 12" xfId="24289" xr:uid="{00000000-0005-0000-0000-000086600000}"/>
    <cellStyle name="Output 2 8 10 13" xfId="24290" xr:uid="{00000000-0005-0000-0000-000087600000}"/>
    <cellStyle name="Output 2 8 10 14" xfId="24291" xr:uid="{00000000-0005-0000-0000-000088600000}"/>
    <cellStyle name="Output 2 8 10 2" xfId="24292" xr:uid="{00000000-0005-0000-0000-000089600000}"/>
    <cellStyle name="Output 2 8 10 3" xfId="24293" xr:uid="{00000000-0005-0000-0000-00008A600000}"/>
    <cellStyle name="Output 2 8 10 4" xfId="24294" xr:uid="{00000000-0005-0000-0000-00008B600000}"/>
    <cellStyle name="Output 2 8 10 5" xfId="24295" xr:uid="{00000000-0005-0000-0000-00008C600000}"/>
    <cellStyle name="Output 2 8 10 6" xfId="24296" xr:uid="{00000000-0005-0000-0000-00008D600000}"/>
    <cellStyle name="Output 2 8 10 7" xfId="24297" xr:uid="{00000000-0005-0000-0000-00008E600000}"/>
    <cellStyle name="Output 2 8 10 8" xfId="24298" xr:uid="{00000000-0005-0000-0000-00008F600000}"/>
    <cellStyle name="Output 2 8 10 9" xfId="24299" xr:uid="{00000000-0005-0000-0000-000090600000}"/>
    <cellStyle name="Output 2 8 11" xfId="24300" xr:uid="{00000000-0005-0000-0000-000091600000}"/>
    <cellStyle name="Output 2 8 11 10" xfId="24301" xr:uid="{00000000-0005-0000-0000-000092600000}"/>
    <cellStyle name="Output 2 8 11 11" xfId="24302" xr:uid="{00000000-0005-0000-0000-000093600000}"/>
    <cellStyle name="Output 2 8 11 12" xfId="24303" xr:uid="{00000000-0005-0000-0000-000094600000}"/>
    <cellStyle name="Output 2 8 11 13" xfId="24304" xr:uid="{00000000-0005-0000-0000-000095600000}"/>
    <cellStyle name="Output 2 8 11 14" xfId="24305" xr:uid="{00000000-0005-0000-0000-000096600000}"/>
    <cellStyle name="Output 2 8 11 2" xfId="24306" xr:uid="{00000000-0005-0000-0000-000097600000}"/>
    <cellStyle name="Output 2 8 11 3" xfId="24307" xr:uid="{00000000-0005-0000-0000-000098600000}"/>
    <cellStyle name="Output 2 8 11 4" xfId="24308" xr:uid="{00000000-0005-0000-0000-000099600000}"/>
    <cellStyle name="Output 2 8 11 5" xfId="24309" xr:uid="{00000000-0005-0000-0000-00009A600000}"/>
    <cellStyle name="Output 2 8 11 6" xfId="24310" xr:uid="{00000000-0005-0000-0000-00009B600000}"/>
    <cellStyle name="Output 2 8 11 7" xfId="24311" xr:uid="{00000000-0005-0000-0000-00009C600000}"/>
    <cellStyle name="Output 2 8 11 8" xfId="24312" xr:uid="{00000000-0005-0000-0000-00009D600000}"/>
    <cellStyle name="Output 2 8 11 9" xfId="24313" xr:uid="{00000000-0005-0000-0000-00009E600000}"/>
    <cellStyle name="Output 2 8 12" xfId="24314" xr:uid="{00000000-0005-0000-0000-00009F600000}"/>
    <cellStyle name="Output 2 8 12 10" xfId="24315" xr:uid="{00000000-0005-0000-0000-0000A0600000}"/>
    <cellStyle name="Output 2 8 12 11" xfId="24316" xr:uid="{00000000-0005-0000-0000-0000A1600000}"/>
    <cellStyle name="Output 2 8 12 12" xfId="24317" xr:uid="{00000000-0005-0000-0000-0000A2600000}"/>
    <cellStyle name="Output 2 8 12 13" xfId="24318" xr:uid="{00000000-0005-0000-0000-0000A3600000}"/>
    <cellStyle name="Output 2 8 12 14" xfId="24319" xr:uid="{00000000-0005-0000-0000-0000A4600000}"/>
    <cellStyle name="Output 2 8 12 2" xfId="24320" xr:uid="{00000000-0005-0000-0000-0000A5600000}"/>
    <cellStyle name="Output 2 8 12 3" xfId="24321" xr:uid="{00000000-0005-0000-0000-0000A6600000}"/>
    <cellStyle name="Output 2 8 12 4" xfId="24322" xr:uid="{00000000-0005-0000-0000-0000A7600000}"/>
    <cellStyle name="Output 2 8 12 5" xfId="24323" xr:uid="{00000000-0005-0000-0000-0000A8600000}"/>
    <cellStyle name="Output 2 8 12 6" xfId="24324" xr:uid="{00000000-0005-0000-0000-0000A9600000}"/>
    <cellStyle name="Output 2 8 12 7" xfId="24325" xr:uid="{00000000-0005-0000-0000-0000AA600000}"/>
    <cellStyle name="Output 2 8 12 8" xfId="24326" xr:uid="{00000000-0005-0000-0000-0000AB600000}"/>
    <cellStyle name="Output 2 8 12 9" xfId="24327" xr:uid="{00000000-0005-0000-0000-0000AC600000}"/>
    <cellStyle name="Output 2 8 13" xfId="24328" xr:uid="{00000000-0005-0000-0000-0000AD600000}"/>
    <cellStyle name="Output 2 8 13 10" xfId="24329" xr:uid="{00000000-0005-0000-0000-0000AE600000}"/>
    <cellStyle name="Output 2 8 13 11" xfId="24330" xr:uid="{00000000-0005-0000-0000-0000AF600000}"/>
    <cellStyle name="Output 2 8 13 12" xfId="24331" xr:uid="{00000000-0005-0000-0000-0000B0600000}"/>
    <cellStyle name="Output 2 8 13 13" xfId="24332" xr:uid="{00000000-0005-0000-0000-0000B1600000}"/>
    <cellStyle name="Output 2 8 13 14" xfId="24333" xr:uid="{00000000-0005-0000-0000-0000B2600000}"/>
    <cellStyle name="Output 2 8 13 2" xfId="24334" xr:uid="{00000000-0005-0000-0000-0000B3600000}"/>
    <cellStyle name="Output 2 8 13 3" xfId="24335" xr:uid="{00000000-0005-0000-0000-0000B4600000}"/>
    <cellStyle name="Output 2 8 13 4" xfId="24336" xr:uid="{00000000-0005-0000-0000-0000B5600000}"/>
    <cellStyle name="Output 2 8 13 5" xfId="24337" xr:uid="{00000000-0005-0000-0000-0000B6600000}"/>
    <cellStyle name="Output 2 8 13 6" xfId="24338" xr:uid="{00000000-0005-0000-0000-0000B7600000}"/>
    <cellStyle name="Output 2 8 13 7" xfId="24339" xr:uid="{00000000-0005-0000-0000-0000B8600000}"/>
    <cellStyle name="Output 2 8 13 8" xfId="24340" xr:uid="{00000000-0005-0000-0000-0000B9600000}"/>
    <cellStyle name="Output 2 8 13 9" xfId="24341" xr:uid="{00000000-0005-0000-0000-0000BA600000}"/>
    <cellStyle name="Output 2 8 14" xfId="24342" xr:uid="{00000000-0005-0000-0000-0000BB600000}"/>
    <cellStyle name="Output 2 8 14 10" xfId="24343" xr:uid="{00000000-0005-0000-0000-0000BC600000}"/>
    <cellStyle name="Output 2 8 14 11" xfId="24344" xr:uid="{00000000-0005-0000-0000-0000BD600000}"/>
    <cellStyle name="Output 2 8 14 12" xfId="24345" xr:uid="{00000000-0005-0000-0000-0000BE600000}"/>
    <cellStyle name="Output 2 8 14 13" xfId="24346" xr:uid="{00000000-0005-0000-0000-0000BF600000}"/>
    <cellStyle name="Output 2 8 14 14" xfId="24347" xr:uid="{00000000-0005-0000-0000-0000C0600000}"/>
    <cellStyle name="Output 2 8 14 2" xfId="24348" xr:uid="{00000000-0005-0000-0000-0000C1600000}"/>
    <cellStyle name="Output 2 8 14 3" xfId="24349" xr:uid="{00000000-0005-0000-0000-0000C2600000}"/>
    <cellStyle name="Output 2 8 14 4" xfId="24350" xr:uid="{00000000-0005-0000-0000-0000C3600000}"/>
    <cellStyle name="Output 2 8 14 5" xfId="24351" xr:uid="{00000000-0005-0000-0000-0000C4600000}"/>
    <cellStyle name="Output 2 8 14 6" xfId="24352" xr:uid="{00000000-0005-0000-0000-0000C5600000}"/>
    <cellStyle name="Output 2 8 14 7" xfId="24353" xr:uid="{00000000-0005-0000-0000-0000C6600000}"/>
    <cellStyle name="Output 2 8 14 8" xfId="24354" xr:uid="{00000000-0005-0000-0000-0000C7600000}"/>
    <cellStyle name="Output 2 8 14 9" xfId="24355" xr:uid="{00000000-0005-0000-0000-0000C8600000}"/>
    <cellStyle name="Output 2 8 15" xfId="24356" xr:uid="{00000000-0005-0000-0000-0000C9600000}"/>
    <cellStyle name="Output 2 8 15 10" xfId="24357" xr:uid="{00000000-0005-0000-0000-0000CA600000}"/>
    <cellStyle name="Output 2 8 15 11" xfId="24358" xr:uid="{00000000-0005-0000-0000-0000CB600000}"/>
    <cellStyle name="Output 2 8 15 12" xfId="24359" xr:uid="{00000000-0005-0000-0000-0000CC600000}"/>
    <cellStyle name="Output 2 8 15 13" xfId="24360" xr:uid="{00000000-0005-0000-0000-0000CD600000}"/>
    <cellStyle name="Output 2 8 15 14" xfId="24361" xr:uid="{00000000-0005-0000-0000-0000CE600000}"/>
    <cellStyle name="Output 2 8 15 2" xfId="24362" xr:uid="{00000000-0005-0000-0000-0000CF600000}"/>
    <cellStyle name="Output 2 8 15 3" xfId="24363" xr:uid="{00000000-0005-0000-0000-0000D0600000}"/>
    <cellStyle name="Output 2 8 15 4" xfId="24364" xr:uid="{00000000-0005-0000-0000-0000D1600000}"/>
    <cellStyle name="Output 2 8 15 5" xfId="24365" xr:uid="{00000000-0005-0000-0000-0000D2600000}"/>
    <cellStyle name="Output 2 8 15 6" xfId="24366" xr:uid="{00000000-0005-0000-0000-0000D3600000}"/>
    <cellStyle name="Output 2 8 15 7" xfId="24367" xr:uid="{00000000-0005-0000-0000-0000D4600000}"/>
    <cellStyle name="Output 2 8 15 8" xfId="24368" xr:uid="{00000000-0005-0000-0000-0000D5600000}"/>
    <cellStyle name="Output 2 8 15 9" xfId="24369" xr:uid="{00000000-0005-0000-0000-0000D6600000}"/>
    <cellStyle name="Output 2 8 16" xfId="24370" xr:uid="{00000000-0005-0000-0000-0000D7600000}"/>
    <cellStyle name="Output 2 8 16 10" xfId="24371" xr:uid="{00000000-0005-0000-0000-0000D8600000}"/>
    <cellStyle name="Output 2 8 16 11" xfId="24372" xr:uid="{00000000-0005-0000-0000-0000D9600000}"/>
    <cellStyle name="Output 2 8 16 12" xfId="24373" xr:uid="{00000000-0005-0000-0000-0000DA600000}"/>
    <cellStyle name="Output 2 8 16 13" xfId="24374" xr:uid="{00000000-0005-0000-0000-0000DB600000}"/>
    <cellStyle name="Output 2 8 16 14" xfId="24375" xr:uid="{00000000-0005-0000-0000-0000DC600000}"/>
    <cellStyle name="Output 2 8 16 2" xfId="24376" xr:uid="{00000000-0005-0000-0000-0000DD600000}"/>
    <cellStyle name="Output 2 8 16 3" xfId="24377" xr:uid="{00000000-0005-0000-0000-0000DE600000}"/>
    <cellStyle name="Output 2 8 16 4" xfId="24378" xr:uid="{00000000-0005-0000-0000-0000DF600000}"/>
    <cellStyle name="Output 2 8 16 5" xfId="24379" xr:uid="{00000000-0005-0000-0000-0000E0600000}"/>
    <cellStyle name="Output 2 8 16 6" xfId="24380" xr:uid="{00000000-0005-0000-0000-0000E1600000}"/>
    <cellStyle name="Output 2 8 16 7" xfId="24381" xr:uid="{00000000-0005-0000-0000-0000E2600000}"/>
    <cellStyle name="Output 2 8 16 8" xfId="24382" xr:uid="{00000000-0005-0000-0000-0000E3600000}"/>
    <cellStyle name="Output 2 8 16 9" xfId="24383" xr:uid="{00000000-0005-0000-0000-0000E4600000}"/>
    <cellStyle name="Output 2 8 17" xfId="24384" xr:uid="{00000000-0005-0000-0000-0000E5600000}"/>
    <cellStyle name="Output 2 8 17 10" xfId="24385" xr:uid="{00000000-0005-0000-0000-0000E6600000}"/>
    <cellStyle name="Output 2 8 17 11" xfId="24386" xr:uid="{00000000-0005-0000-0000-0000E7600000}"/>
    <cellStyle name="Output 2 8 17 12" xfId="24387" xr:uid="{00000000-0005-0000-0000-0000E8600000}"/>
    <cellStyle name="Output 2 8 17 13" xfId="24388" xr:uid="{00000000-0005-0000-0000-0000E9600000}"/>
    <cellStyle name="Output 2 8 17 14" xfId="24389" xr:uid="{00000000-0005-0000-0000-0000EA600000}"/>
    <cellStyle name="Output 2 8 17 2" xfId="24390" xr:uid="{00000000-0005-0000-0000-0000EB600000}"/>
    <cellStyle name="Output 2 8 17 3" xfId="24391" xr:uid="{00000000-0005-0000-0000-0000EC600000}"/>
    <cellStyle name="Output 2 8 17 4" xfId="24392" xr:uid="{00000000-0005-0000-0000-0000ED600000}"/>
    <cellStyle name="Output 2 8 17 5" xfId="24393" xr:uid="{00000000-0005-0000-0000-0000EE600000}"/>
    <cellStyle name="Output 2 8 17 6" xfId="24394" xr:uid="{00000000-0005-0000-0000-0000EF600000}"/>
    <cellStyle name="Output 2 8 17 7" xfId="24395" xr:uid="{00000000-0005-0000-0000-0000F0600000}"/>
    <cellStyle name="Output 2 8 17 8" xfId="24396" xr:uid="{00000000-0005-0000-0000-0000F1600000}"/>
    <cellStyle name="Output 2 8 17 9" xfId="24397" xr:uid="{00000000-0005-0000-0000-0000F2600000}"/>
    <cellStyle name="Output 2 8 18" xfId="24398" xr:uid="{00000000-0005-0000-0000-0000F3600000}"/>
    <cellStyle name="Output 2 8 18 10" xfId="24399" xr:uid="{00000000-0005-0000-0000-0000F4600000}"/>
    <cellStyle name="Output 2 8 18 11" xfId="24400" xr:uid="{00000000-0005-0000-0000-0000F5600000}"/>
    <cellStyle name="Output 2 8 18 12" xfId="24401" xr:uid="{00000000-0005-0000-0000-0000F6600000}"/>
    <cellStyle name="Output 2 8 18 13" xfId="24402" xr:uid="{00000000-0005-0000-0000-0000F7600000}"/>
    <cellStyle name="Output 2 8 18 14" xfId="24403" xr:uid="{00000000-0005-0000-0000-0000F8600000}"/>
    <cellStyle name="Output 2 8 18 2" xfId="24404" xr:uid="{00000000-0005-0000-0000-0000F9600000}"/>
    <cellStyle name="Output 2 8 18 3" xfId="24405" xr:uid="{00000000-0005-0000-0000-0000FA600000}"/>
    <cellStyle name="Output 2 8 18 4" xfId="24406" xr:uid="{00000000-0005-0000-0000-0000FB600000}"/>
    <cellStyle name="Output 2 8 18 5" xfId="24407" xr:uid="{00000000-0005-0000-0000-0000FC600000}"/>
    <cellStyle name="Output 2 8 18 6" xfId="24408" xr:uid="{00000000-0005-0000-0000-0000FD600000}"/>
    <cellStyle name="Output 2 8 18 7" xfId="24409" xr:uid="{00000000-0005-0000-0000-0000FE600000}"/>
    <cellStyle name="Output 2 8 18 8" xfId="24410" xr:uid="{00000000-0005-0000-0000-0000FF600000}"/>
    <cellStyle name="Output 2 8 18 9" xfId="24411" xr:uid="{00000000-0005-0000-0000-000000610000}"/>
    <cellStyle name="Output 2 8 19" xfId="24412" xr:uid="{00000000-0005-0000-0000-000001610000}"/>
    <cellStyle name="Output 2 8 19 10" xfId="24413" xr:uid="{00000000-0005-0000-0000-000002610000}"/>
    <cellStyle name="Output 2 8 19 11" xfId="24414" xr:uid="{00000000-0005-0000-0000-000003610000}"/>
    <cellStyle name="Output 2 8 19 12" xfId="24415" xr:uid="{00000000-0005-0000-0000-000004610000}"/>
    <cellStyle name="Output 2 8 19 13" xfId="24416" xr:uid="{00000000-0005-0000-0000-000005610000}"/>
    <cellStyle name="Output 2 8 19 14" xfId="24417" xr:uid="{00000000-0005-0000-0000-000006610000}"/>
    <cellStyle name="Output 2 8 19 2" xfId="24418" xr:uid="{00000000-0005-0000-0000-000007610000}"/>
    <cellStyle name="Output 2 8 19 3" xfId="24419" xr:uid="{00000000-0005-0000-0000-000008610000}"/>
    <cellStyle name="Output 2 8 19 4" xfId="24420" xr:uid="{00000000-0005-0000-0000-000009610000}"/>
    <cellStyle name="Output 2 8 19 5" xfId="24421" xr:uid="{00000000-0005-0000-0000-00000A610000}"/>
    <cellStyle name="Output 2 8 19 6" xfId="24422" xr:uid="{00000000-0005-0000-0000-00000B610000}"/>
    <cellStyle name="Output 2 8 19 7" xfId="24423" xr:uid="{00000000-0005-0000-0000-00000C610000}"/>
    <cellStyle name="Output 2 8 19 8" xfId="24424" xr:uid="{00000000-0005-0000-0000-00000D610000}"/>
    <cellStyle name="Output 2 8 19 9" xfId="24425" xr:uid="{00000000-0005-0000-0000-00000E610000}"/>
    <cellStyle name="Output 2 8 2" xfId="24426" xr:uid="{00000000-0005-0000-0000-00000F610000}"/>
    <cellStyle name="Output 2 8 2 10" xfId="24427" xr:uid="{00000000-0005-0000-0000-000010610000}"/>
    <cellStyle name="Output 2 8 2 11" xfId="24428" xr:uid="{00000000-0005-0000-0000-000011610000}"/>
    <cellStyle name="Output 2 8 2 12" xfId="24429" xr:uid="{00000000-0005-0000-0000-000012610000}"/>
    <cellStyle name="Output 2 8 2 13" xfId="24430" xr:uid="{00000000-0005-0000-0000-000013610000}"/>
    <cellStyle name="Output 2 8 2 14" xfId="24431" xr:uid="{00000000-0005-0000-0000-000014610000}"/>
    <cellStyle name="Output 2 8 2 15" xfId="24432" xr:uid="{00000000-0005-0000-0000-000015610000}"/>
    <cellStyle name="Output 2 8 2 16" xfId="24433" xr:uid="{00000000-0005-0000-0000-000016610000}"/>
    <cellStyle name="Output 2 8 2 2" xfId="24434" xr:uid="{00000000-0005-0000-0000-000017610000}"/>
    <cellStyle name="Output 2 8 2 3" xfId="24435" xr:uid="{00000000-0005-0000-0000-000018610000}"/>
    <cellStyle name="Output 2 8 2 4" xfId="24436" xr:uid="{00000000-0005-0000-0000-000019610000}"/>
    <cellStyle name="Output 2 8 2 5" xfId="24437" xr:uid="{00000000-0005-0000-0000-00001A610000}"/>
    <cellStyle name="Output 2 8 2 6" xfId="24438" xr:uid="{00000000-0005-0000-0000-00001B610000}"/>
    <cellStyle name="Output 2 8 2 7" xfId="24439" xr:uid="{00000000-0005-0000-0000-00001C610000}"/>
    <cellStyle name="Output 2 8 2 8" xfId="24440" xr:uid="{00000000-0005-0000-0000-00001D610000}"/>
    <cellStyle name="Output 2 8 2 9" xfId="24441" xr:uid="{00000000-0005-0000-0000-00001E610000}"/>
    <cellStyle name="Output 2 8 20" xfId="24442" xr:uid="{00000000-0005-0000-0000-00001F610000}"/>
    <cellStyle name="Output 2 8 20 10" xfId="24443" xr:uid="{00000000-0005-0000-0000-000020610000}"/>
    <cellStyle name="Output 2 8 20 11" xfId="24444" xr:uid="{00000000-0005-0000-0000-000021610000}"/>
    <cellStyle name="Output 2 8 20 12" xfId="24445" xr:uid="{00000000-0005-0000-0000-000022610000}"/>
    <cellStyle name="Output 2 8 20 13" xfId="24446" xr:uid="{00000000-0005-0000-0000-000023610000}"/>
    <cellStyle name="Output 2 8 20 14" xfId="24447" xr:uid="{00000000-0005-0000-0000-000024610000}"/>
    <cellStyle name="Output 2 8 20 2" xfId="24448" xr:uid="{00000000-0005-0000-0000-000025610000}"/>
    <cellStyle name="Output 2 8 20 3" xfId="24449" xr:uid="{00000000-0005-0000-0000-000026610000}"/>
    <cellStyle name="Output 2 8 20 4" xfId="24450" xr:uid="{00000000-0005-0000-0000-000027610000}"/>
    <cellStyle name="Output 2 8 20 5" xfId="24451" xr:uid="{00000000-0005-0000-0000-000028610000}"/>
    <cellStyle name="Output 2 8 20 6" xfId="24452" xr:uid="{00000000-0005-0000-0000-000029610000}"/>
    <cellStyle name="Output 2 8 20 7" xfId="24453" xr:uid="{00000000-0005-0000-0000-00002A610000}"/>
    <cellStyle name="Output 2 8 20 8" xfId="24454" xr:uid="{00000000-0005-0000-0000-00002B610000}"/>
    <cellStyle name="Output 2 8 20 9" xfId="24455" xr:uid="{00000000-0005-0000-0000-00002C610000}"/>
    <cellStyle name="Output 2 8 21" xfId="24456" xr:uid="{00000000-0005-0000-0000-00002D610000}"/>
    <cellStyle name="Output 2 8 22" xfId="24457" xr:uid="{00000000-0005-0000-0000-00002E610000}"/>
    <cellStyle name="Output 2 8 23" xfId="24458" xr:uid="{00000000-0005-0000-0000-00002F610000}"/>
    <cellStyle name="Output 2 8 24" xfId="24459" xr:uid="{00000000-0005-0000-0000-000030610000}"/>
    <cellStyle name="Output 2 8 25" xfId="24460" xr:uid="{00000000-0005-0000-0000-000031610000}"/>
    <cellStyle name="Output 2 8 26" xfId="24461" xr:uid="{00000000-0005-0000-0000-000032610000}"/>
    <cellStyle name="Output 2 8 27" xfId="24462" xr:uid="{00000000-0005-0000-0000-000033610000}"/>
    <cellStyle name="Output 2 8 28" xfId="24463" xr:uid="{00000000-0005-0000-0000-000034610000}"/>
    <cellStyle name="Output 2 8 29" xfId="24464" xr:uid="{00000000-0005-0000-0000-000035610000}"/>
    <cellStyle name="Output 2 8 3" xfId="24465" xr:uid="{00000000-0005-0000-0000-000036610000}"/>
    <cellStyle name="Output 2 8 3 10" xfId="24466" xr:uid="{00000000-0005-0000-0000-000037610000}"/>
    <cellStyle name="Output 2 8 3 11" xfId="24467" xr:uid="{00000000-0005-0000-0000-000038610000}"/>
    <cellStyle name="Output 2 8 3 12" xfId="24468" xr:uid="{00000000-0005-0000-0000-000039610000}"/>
    <cellStyle name="Output 2 8 3 13" xfId="24469" xr:uid="{00000000-0005-0000-0000-00003A610000}"/>
    <cellStyle name="Output 2 8 3 14" xfId="24470" xr:uid="{00000000-0005-0000-0000-00003B610000}"/>
    <cellStyle name="Output 2 8 3 15" xfId="24471" xr:uid="{00000000-0005-0000-0000-00003C610000}"/>
    <cellStyle name="Output 2 8 3 16" xfId="24472" xr:uid="{00000000-0005-0000-0000-00003D610000}"/>
    <cellStyle name="Output 2 8 3 2" xfId="24473" xr:uid="{00000000-0005-0000-0000-00003E610000}"/>
    <cellStyle name="Output 2 8 3 3" xfId="24474" xr:uid="{00000000-0005-0000-0000-00003F610000}"/>
    <cellStyle name="Output 2 8 3 4" xfId="24475" xr:uid="{00000000-0005-0000-0000-000040610000}"/>
    <cellStyle name="Output 2 8 3 5" xfId="24476" xr:uid="{00000000-0005-0000-0000-000041610000}"/>
    <cellStyle name="Output 2 8 3 6" xfId="24477" xr:uid="{00000000-0005-0000-0000-000042610000}"/>
    <cellStyle name="Output 2 8 3 7" xfId="24478" xr:uid="{00000000-0005-0000-0000-000043610000}"/>
    <cellStyle name="Output 2 8 3 8" xfId="24479" xr:uid="{00000000-0005-0000-0000-000044610000}"/>
    <cellStyle name="Output 2 8 3 9" xfId="24480" xr:uid="{00000000-0005-0000-0000-000045610000}"/>
    <cellStyle name="Output 2 8 30" xfId="24481" xr:uid="{00000000-0005-0000-0000-000046610000}"/>
    <cellStyle name="Output 2 8 31" xfId="24482" xr:uid="{00000000-0005-0000-0000-000047610000}"/>
    <cellStyle name="Output 2 8 32" xfId="24483" xr:uid="{00000000-0005-0000-0000-000048610000}"/>
    <cellStyle name="Output 2 8 4" xfId="24484" xr:uid="{00000000-0005-0000-0000-000049610000}"/>
    <cellStyle name="Output 2 8 4 10" xfId="24485" xr:uid="{00000000-0005-0000-0000-00004A610000}"/>
    <cellStyle name="Output 2 8 4 11" xfId="24486" xr:uid="{00000000-0005-0000-0000-00004B610000}"/>
    <cellStyle name="Output 2 8 4 12" xfId="24487" xr:uid="{00000000-0005-0000-0000-00004C610000}"/>
    <cellStyle name="Output 2 8 4 13" xfId="24488" xr:uid="{00000000-0005-0000-0000-00004D610000}"/>
    <cellStyle name="Output 2 8 4 14" xfId="24489" xr:uid="{00000000-0005-0000-0000-00004E610000}"/>
    <cellStyle name="Output 2 8 4 15" xfId="24490" xr:uid="{00000000-0005-0000-0000-00004F610000}"/>
    <cellStyle name="Output 2 8 4 2" xfId="24491" xr:uid="{00000000-0005-0000-0000-000050610000}"/>
    <cellStyle name="Output 2 8 4 3" xfId="24492" xr:uid="{00000000-0005-0000-0000-000051610000}"/>
    <cellStyle name="Output 2 8 4 4" xfId="24493" xr:uid="{00000000-0005-0000-0000-000052610000}"/>
    <cellStyle name="Output 2 8 4 5" xfId="24494" xr:uid="{00000000-0005-0000-0000-000053610000}"/>
    <cellStyle name="Output 2 8 4 6" xfId="24495" xr:uid="{00000000-0005-0000-0000-000054610000}"/>
    <cellStyle name="Output 2 8 4 7" xfId="24496" xr:uid="{00000000-0005-0000-0000-000055610000}"/>
    <cellStyle name="Output 2 8 4 8" xfId="24497" xr:uid="{00000000-0005-0000-0000-000056610000}"/>
    <cellStyle name="Output 2 8 4 9" xfId="24498" xr:uid="{00000000-0005-0000-0000-000057610000}"/>
    <cellStyle name="Output 2 8 5" xfId="24499" xr:uid="{00000000-0005-0000-0000-000058610000}"/>
    <cellStyle name="Output 2 8 5 10" xfId="24500" xr:uid="{00000000-0005-0000-0000-000059610000}"/>
    <cellStyle name="Output 2 8 5 11" xfId="24501" xr:uid="{00000000-0005-0000-0000-00005A610000}"/>
    <cellStyle name="Output 2 8 5 12" xfId="24502" xr:uid="{00000000-0005-0000-0000-00005B610000}"/>
    <cellStyle name="Output 2 8 5 13" xfId="24503" xr:uid="{00000000-0005-0000-0000-00005C610000}"/>
    <cellStyle name="Output 2 8 5 14" xfId="24504" xr:uid="{00000000-0005-0000-0000-00005D610000}"/>
    <cellStyle name="Output 2 8 5 2" xfId="24505" xr:uid="{00000000-0005-0000-0000-00005E610000}"/>
    <cellStyle name="Output 2 8 5 3" xfId="24506" xr:uid="{00000000-0005-0000-0000-00005F610000}"/>
    <cellStyle name="Output 2 8 5 4" xfId="24507" xr:uid="{00000000-0005-0000-0000-000060610000}"/>
    <cellStyle name="Output 2 8 5 5" xfId="24508" xr:uid="{00000000-0005-0000-0000-000061610000}"/>
    <cellStyle name="Output 2 8 5 6" xfId="24509" xr:uid="{00000000-0005-0000-0000-000062610000}"/>
    <cellStyle name="Output 2 8 5 7" xfId="24510" xr:uid="{00000000-0005-0000-0000-000063610000}"/>
    <cellStyle name="Output 2 8 5 8" xfId="24511" xr:uid="{00000000-0005-0000-0000-000064610000}"/>
    <cellStyle name="Output 2 8 5 9" xfId="24512" xr:uid="{00000000-0005-0000-0000-000065610000}"/>
    <cellStyle name="Output 2 8 6" xfId="24513" xr:uid="{00000000-0005-0000-0000-000066610000}"/>
    <cellStyle name="Output 2 8 6 10" xfId="24514" xr:uid="{00000000-0005-0000-0000-000067610000}"/>
    <cellStyle name="Output 2 8 6 11" xfId="24515" xr:uid="{00000000-0005-0000-0000-000068610000}"/>
    <cellStyle name="Output 2 8 6 12" xfId="24516" xr:uid="{00000000-0005-0000-0000-000069610000}"/>
    <cellStyle name="Output 2 8 6 13" xfId="24517" xr:uid="{00000000-0005-0000-0000-00006A610000}"/>
    <cellStyle name="Output 2 8 6 14" xfId="24518" xr:uid="{00000000-0005-0000-0000-00006B610000}"/>
    <cellStyle name="Output 2 8 6 2" xfId="24519" xr:uid="{00000000-0005-0000-0000-00006C610000}"/>
    <cellStyle name="Output 2 8 6 3" xfId="24520" xr:uid="{00000000-0005-0000-0000-00006D610000}"/>
    <cellStyle name="Output 2 8 6 4" xfId="24521" xr:uid="{00000000-0005-0000-0000-00006E610000}"/>
    <cellStyle name="Output 2 8 6 5" xfId="24522" xr:uid="{00000000-0005-0000-0000-00006F610000}"/>
    <cellStyle name="Output 2 8 6 6" xfId="24523" xr:uid="{00000000-0005-0000-0000-000070610000}"/>
    <cellStyle name="Output 2 8 6 7" xfId="24524" xr:uid="{00000000-0005-0000-0000-000071610000}"/>
    <cellStyle name="Output 2 8 6 8" xfId="24525" xr:uid="{00000000-0005-0000-0000-000072610000}"/>
    <cellStyle name="Output 2 8 6 9" xfId="24526" xr:uid="{00000000-0005-0000-0000-000073610000}"/>
    <cellStyle name="Output 2 8 7" xfId="24527" xr:uid="{00000000-0005-0000-0000-000074610000}"/>
    <cellStyle name="Output 2 8 7 10" xfId="24528" xr:uid="{00000000-0005-0000-0000-000075610000}"/>
    <cellStyle name="Output 2 8 7 11" xfId="24529" xr:uid="{00000000-0005-0000-0000-000076610000}"/>
    <cellStyle name="Output 2 8 7 12" xfId="24530" xr:uid="{00000000-0005-0000-0000-000077610000}"/>
    <cellStyle name="Output 2 8 7 13" xfId="24531" xr:uid="{00000000-0005-0000-0000-000078610000}"/>
    <cellStyle name="Output 2 8 7 14" xfId="24532" xr:uid="{00000000-0005-0000-0000-000079610000}"/>
    <cellStyle name="Output 2 8 7 2" xfId="24533" xr:uid="{00000000-0005-0000-0000-00007A610000}"/>
    <cellStyle name="Output 2 8 7 3" xfId="24534" xr:uid="{00000000-0005-0000-0000-00007B610000}"/>
    <cellStyle name="Output 2 8 7 4" xfId="24535" xr:uid="{00000000-0005-0000-0000-00007C610000}"/>
    <cellStyle name="Output 2 8 7 5" xfId="24536" xr:uid="{00000000-0005-0000-0000-00007D610000}"/>
    <cellStyle name="Output 2 8 7 6" xfId="24537" xr:uid="{00000000-0005-0000-0000-00007E610000}"/>
    <cellStyle name="Output 2 8 7 7" xfId="24538" xr:uid="{00000000-0005-0000-0000-00007F610000}"/>
    <cellStyle name="Output 2 8 7 8" xfId="24539" xr:uid="{00000000-0005-0000-0000-000080610000}"/>
    <cellStyle name="Output 2 8 7 9" xfId="24540" xr:uid="{00000000-0005-0000-0000-000081610000}"/>
    <cellStyle name="Output 2 8 8" xfId="24541" xr:uid="{00000000-0005-0000-0000-000082610000}"/>
    <cellStyle name="Output 2 8 8 10" xfId="24542" xr:uid="{00000000-0005-0000-0000-000083610000}"/>
    <cellStyle name="Output 2 8 8 11" xfId="24543" xr:uid="{00000000-0005-0000-0000-000084610000}"/>
    <cellStyle name="Output 2 8 8 12" xfId="24544" xr:uid="{00000000-0005-0000-0000-000085610000}"/>
    <cellStyle name="Output 2 8 8 13" xfId="24545" xr:uid="{00000000-0005-0000-0000-000086610000}"/>
    <cellStyle name="Output 2 8 8 14" xfId="24546" xr:uid="{00000000-0005-0000-0000-000087610000}"/>
    <cellStyle name="Output 2 8 8 2" xfId="24547" xr:uid="{00000000-0005-0000-0000-000088610000}"/>
    <cellStyle name="Output 2 8 8 3" xfId="24548" xr:uid="{00000000-0005-0000-0000-000089610000}"/>
    <cellStyle name="Output 2 8 8 4" xfId="24549" xr:uid="{00000000-0005-0000-0000-00008A610000}"/>
    <cellStyle name="Output 2 8 8 5" xfId="24550" xr:uid="{00000000-0005-0000-0000-00008B610000}"/>
    <cellStyle name="Output 2 8 8 6" xfId="24551" xr:uid="{00000000-0005-0000-0000-00008C610000}"/>
    <cellStyle name="Output 2 8 8 7" xfId="24552" xr:uid="{00000000-0005-0000-0000-00008D610000}"/>
    <cellStyle name="Output 2 8 8 8" xfId="24553" xr:uid="{00000000-0005-0000-0000-00008E610000}"/>
    <cellStyle name="Output 2 8 8 9" xfId="24554" xr:uid="{00000000-0005-0000-0000-00008F610000}"/>
    <cellStyle name="Output 2 8 9" xfId="24555" xr:uid="{00000000-0005-0000-0000-000090610000}"/>
    <cellStyle name="Output 2 8 9 10" xfId="24556" xr:uid="{00000000-0005-0000-0000-000091610000}"/>
    <cellStyle name="Output 2 8 9 11" xfId="24557" xr:uid="{00000000-0005-0000-0000-000092610000}"/>
    <cellStyle name="Output 2 8 9 12" xfId="24558" xr:uid="{00000000-0005-0000-0000-000093610000}"/>
    <cellStyle name="Output 2 8 9 13" xfId="24559" xr:uid="{00000000-0005-0000-0000-000094610000}"/>
    <cellStyle name="Output 2 8 9 14" xfId="24560" xr:uid="{00000000-0005-0000-0000-000095610000}"/>
    <cellStyle name="Output 2 8 9 2" xfId="24561" xr:uid="{00000000-0005-0000-0000-000096610000}"/>
    <cellStyle name="Output 2 8 9 3" xfId="24562" xr:uid="{00000000-0005-0000-0000-000097610000}"/>
    <cellStyle name="Output 2 8 9 4" xfId="24563" xr:uid="{00000000-0005-0000-0000-000098610000}"/>
    <cellStyle name="Output 2 8 9 5" xfId="24564" xr:uid="{00000000-0005-0000-0000-000099610000}"/>
    <cellStyle name="Output 2 8 9 6" xfId="24565" xr:uid="{00000000-0005-0000-0000-00009A610000}"/>
    <cellStyle name="Output 2 8 9 7" xfId="24566" xr:uid="{00000000-0005-0000-0000-00009B610000}"/>
    <cellStyle name="Output 2 8 9 8" xfId="24567" xr:uid="{00000000-0005-0000-0000-00009C610000}"/>
    <cellStyle name="Output 2 8 9 9" xfId="24568" xr:uid="{00000000-0005-0000-0000-00009D610000}"/>
    <cellStyle name="Output 2 9" xfId="24569" xr:uid="{00000000-0005-0000-0000-00009E610000}"/>
    <cellStyle name="Output 2 9 10" xfId="24570" xr:uid="{00000000-0005-0000-0000-00009F610000}"/>
    <cellStyle name="Output 2 9 10 10" xfId="24571" xr:uid="{00000000-0005-0000-0000-0000A0610000}"/>
    <cellStyle name="Output 2 9 10 11" xfId="24572" xr:uid="{00000000-0005-0000-0000-0000A1610000}"/>
    <cellStyle name="Output 2 9 10 12" xfId="24573" xr:uid="{00000000-0005-0000-0000-0000A2610000}"/>
    <cellStyle name="Output 2 9 10 13" xfId="24574" xr:uid="{00000000-0005-0000-0000-0000A3610000}"/>
    <cellStyle name="Output 2 9 10 14" xfId="24575" xr:uid="{00000000-0005-0000-0000-0000A4610000}"/>
    <cellStyle name="Output 2 9 10 2" xfId="24576" xr:uid="{00000000-0005-0000-0000-0000A5610000}"/>
    <cellStyle name="Output 2 9 10 3" xfId="24577" xr:uid="{00000000-0005-0000-0000-0000A6610000}"/>
    <cellStyle name="Output 2 9 10 4" xfId="24578" xr:uid="{00000000-0005-0000-0000-0000A7610000}"/>
    <cellStyle name="Output 2 9 10 5" xfId="24579" xr:uid="{00000000-0005-0000-0000-0000A8610000}"/>
    <cellStyle name="Output 2 9 10 6" xfId="24580" xr:uid="{00000000-0005-0000-0000-0000A9610000}"/>
    <cellStyle name="Output 2 9 10 7" xfId="24581" xr:uid="{00000000-0005-0000-0000-0000AA610000}"/>
    <cellStyle name="Output 2 9 10 8" xfId="24582" xr:uid="{00000000-0005-0000-0000-0000AB610000}"/>
    <cellStyle name="Output 2 9 10 9" xfId="24583" xr:uid="{00000000-0005-0000-0000-0000AC610000}"/>
    <cellStyle name="Output 2 9 11" xfId="24584" xr:uid="{00000000-0005-0000-0000-0000AD610000}"/>
    <cellStyle name="Output 2 9 11 10" xfId="24585" xr:uid="{00000000-0005-0000-0000-0000AE610000}"/>
    <cellStyle name="Output 2 9 11 11" xfId="24586" xr:uid="{00000000-0005-0000-0000-0000AF610000}"/>
    <cellStyle name="Output 2 9 11 12" xfId="24587" xr:uid="{00000000-0005-0000-0000-0000B0610000}"/>
    <cellStyle name="Output 2 9 11 13" xfId="24588" xr:uid="{00000000-0005-0000-0000-0000B1610000}"/>
    <cellStyle name="Output 2 9 11 14" xfId="24589" xr:uid="{00000000-0005-0000-0000-0000B2610000}"/>
    <cellStyle name="Output 2 9 11 2" xfId="24590" xr:uid="{00000000-0005-0000-0000-0000B3610000}"/>
    <cellStyle name="Output 2 9 11 3" xfId="24591" xr:uid="{00000000-0005-0000-0000-0000B4610000}"/>
    <cellStyle name="Output 2 9 11 4" xfId="24592" xr:uid="{00000000-0005-0000-0000-0000B5610000}"/>
    <cellStyle name="Output 2 9 11 5" xfId="24593" xr:uid="{00000000-0005-0000-0000-0000B6610000}"/>
    <cellStyle name="Output 2 9 11 6" xfId="24594" xr:uid="{00000000-0005-0000-0000-0000B7610000}"/>
    <cellStyle name="Output 2 9 11 7" xfId="24595" xr:uid="{00000000-0005-0000-0000-0000B8610000}"/>
    <cellStyle name="Output 2 9 11 8" xfId="24596" xr:uid="{00000000-0005-0000-0000-0000B9610000}"/>
    <cellStyle name="Output 2 9 11 9" xfId="24597" xr:uid="{00000000-0005-0000-0000-0000BA610000}"/>
    <cellStyle name="Output 2 9 12" xfId="24598" xr:uid="{00000000-0005-0000-0000-0000BB610000}"/>
    <cellStyle name="Output 2 9 12 10" xfId="24599" xr:uid="{00000000-0005-0000-0000-0000BC610000}"/>
    <cellStyle name="Output 2 9 12 11" xfId="24600" xr:uid="{00000000-0005-0000-0000-0000BD610000}"/>
    <cellStyle name="Output 2 9 12 12" xfId="24601" xr:uid="{00000000-0005-0000-0000-0000BE610000}"/>
    <cellStyle name="Output 2 9 12 13" xfId="24602" xr:uid="{00000000-0005-0000-0000-0000BF610000}"/>
    <cellStyle name="Output 2 9 12 14" xfId="24603" xr:uid="{00000000-0005-0000-0000-0000C0610000}"/>
    <cellStyle name="Output 2 9 12 2" xfId="24604" xr:uid="{00000000-0005-0000-0000-0000C1610000}"/>
    <cellStyle name="Output 2 9 12 3" xfId="24605" xr:uid="{00000000-0005-0000-0000-0000C2610000}"/>
    <cellStyle name="Output 2 9 12 4" xfId="24606" xr:uid="{00000000-0005-0000-0000-0000C3610000}"/>
    <cellStyle name="Output 2 9 12 5" xfId="24607" xr:uid="{00000000-0005-0000-0000-0000C4610000}"/>
    <cellStyle name="Output 2 9 12 6" xfId="24608" xr:uid="{00000000-0005-0000-0000-0000C5610000}"/>
    <cellStyle name="Output 2 9 12 7" xfId="24609" xr:uid="{00000000-0005-0000-0000-0000C6610000}"/>
    <cellStyle name="Output 2 9 12 8" xfId="24610" xr:uid="{00000000-0005-0000-0000-0000C7610000}"/>
    <cellStyle name="Output 2 9 12 9" xfId="24611" xr:uid="{00000000-0005-0000-0000-0000C8610000}"/>
    <cellStyle name="Output 2 9 13" xfId="24612" xr:uid="{00000000-0005-0000-0000-0000C9610000}"/>
    <cellStyle name="Output 2 9 13 10" xfId="24613" xr:uid="{00000000-0005-0000-0000-0000CA610000}"/>
    <cellStyle name="Output 2 9 13 11" xfId="24614" xr:uid="{00000000-0005-0000-0000-0000CB610000}"/>
    <cellStyle name="Output 2 9 13 12" xfId="24615" xr:uid="{00000000-0005-0000-0000-0000CC610000}"/>
    <cellStyle name="Output 2 9 13 13" xfId="24616" xr:uid="{00000000-0005-0000-0000-0000CD610000}"/>
    <cellStyle name="Output 2 9 13 14" xfId="24617" xr:uid="{00000000-0005-0000-0000-0000CE610000}"/>
    <cellStyle name="Output 2 9 13 2" xfId="24618" xr:uid="{00000000-0005-0000-0000-0000CF610000}"/>
    <cellStyle name="Output 2 9 13 3" xfId="24619" xr:uid="{00000000-0005-0000-0000-0000D0610000}"/>
    <cellStyle name="Output 2 9 13 4" xfId="24620" xr:uid="{00000000-0005-0000-0000-0000D1610000}"/>
    <cellStyle name="Output 2 9 13 5" xfId="24621" xr:uid="{00000000-0005-0000-0000-0000D2610000}"/>
    <cellStyle name="Output 2 9 13 6" xfId="24622" xr:uid="{00000000-0005-0000-0000-0000D3610000}"/>
    <cellStyle name="Output 2 9 13 7" xfId="24623" xr:uid="{00000000-0005-0000-0000-0000D4610000}"/>
    <cellStyle name="Output 2 9 13 8" xfId="24624" xr:uid="{00000000-0005-0000-0000-0000D5610000}"/>
    <cellStyle name="Output 2 9 13 9" xfId="24625" xr:uid="{00000000-0005-0000-0000-0000D6610000}"/>
    <cellStyle name="Output 2 9 14" xfId="24626" xr:uid="{00000000-0005-0000-0000-0000D7610000}"/>
    <cellStyle name="Output 2 9 14 10" xfId="24627" xr:uid="{00000000-0005-0000-0000-0000D8610000}"/>
    <cellStyle name="Output 2 9 14 11" xfId="24628" xr:uid="{00000000-0005-0000-0000-0000D9610000}"/>
    <cellStyle name="Output 2 9 14 12" xfId="24629" xr:uid="{00000000-0005-0000-0000-0000DA610000}"/>
    <cellStyle name="Output 2 9 14 13" xfId="24630" xr:uid="{00000000-0005-0000-0000-0000DB610000}"/>
    <cellStyle name="Output 2 9 14 14" xfId="24631" xr:uid="{00000000-0005-0000-0000-0000DC610000}"/>
    <cellStyle name="Output 2 9 14 2" xfId="24632" xr:uid="{00000000-0005-0000-0000-0000DD610000}"/>
    <cellStyle name="Output 2 9 14 3" xfId="24633" xr:uid="{00000000-0005-0000-0000-0000DE610000}"/>
    <cellStyle name="Output 2 9 14 4" xfId="24634" xr:uid="{00000000-0005-0000-0000-0000DF610000}"/>
    <cellStyle name="Output 2 9 14 5" xfId="24635" xr:uid="{00000000-0005-0000-0000-0000E0610000}"/>
    <cellStyle name="Output 2 9 14 6" xfId="24636" xr:uid="{00000000-0005-0000-0000-0000E1610000}"/>
    <cellStyle name="Output 2 9 14 7" xfId="24637" xr:uid="{00000000-0005-0000-0000-0000E2610000}"/>
    <cellStyle name="Output 2 9 14 8" xfId="24638" xr:uid="{00000000-0005-0000-0000-0000E3610000}"/>
    <cellStyle name="Output 2 9 14 9" xfId="24639" xr:uid="{00000000-0005-0000-0000-0000E4610000}"/>
    <cellStyle name="Output 2 9 15" xfId="24640" xr:uid="{00000000-0005-0000-0000-0000E5610000}"/>
    <cellStyle name="Output 2 9 15 10" xfId="24641" xr:uid="{00000000-0005-0000-0000-0000E6610000}"/>
    <cellStyle name="Output 2 9 15 11" xfId="24642" xr:uid="{00000000-0005-0000-0000-0000E7610000}"/>
    <cellStyle name="Output 2 9 15 12" xfId="24643" xr:uid="{00000000-0005-0000-0000-0000E8610000}"/>
    <cellStyle name="Output 2 9 15 13" xfId="24644" xr:uid="{00000000-0005-0000-0000-0000E9610000}"/>
    <cellStyle name="Output 2 9 15 14" xfId="24645" xr:uid="{00000000-0005-0000-0000-0000EA610000}"/>
    <cellStyle name="Output 2 9 15 2" xfId="24646" xr:uid="{00000000-0005-0000-0000-0000EB610000}"/>
    <cellStyle name="Output 2 9 15 3" xfId="24647" xr:uid="{00000000-0005-0000-0000-0000EC610000}"/>
    <cellStyle name="Output 2 9 15 4" xfId="24648" xr:uid="{00000000-0005-0000-0000-0000ED610000}"/>
    <cellStyle name="Output 2 9 15 5" xfId="24649" xr:uid="{00000000-0005-0000-0000-0000EE610000}"/>
    <cellStyle name="Output 2 9 15 6" xfId="24650" xr:uid="{00000000-0005-0000-0000-0000EF610000}"/>
    <cellStyle name="Output 2 9 15 7" xfId="24651" xr:uid="{00000000-0005-0000-0000-0000F0610000}"/>
    <cellStyle name="Output 2 9 15 8" xfId="24652" xr:uid="{00000000-0005-0000-0000-0000F1610000}"/>
    <cellStyle name="Output 2 9 15 9" xfId="24653" xr:uid="{00000000-0005-0000-0000-0000F2610000}"/>
    <cellStyle name="Output 2 9 16" xfId="24654" xr:uid="{00000000-0005-0000-0000-0000F3610000}"/>
    <cellStyle name="Output 2 9 16 10" xfId="24655" xr:uid="{00000000-0005-0000-0000-0000F4610000}"/>
    <cellStyle name="Output 2 9 16 11" xfId="24656" xr:uid="{00000000-0005-0000-0000-0000F5610000}"/>
    <cellStyle name="Output 2 9 16 12" xfId="24657" xr:uid="{00000000-0005-0000-0000-0000F6610000}"/>
    <cellStyle name="Output 2 9 16 13" xfId="24658" xr:uid="{00000000-0005-0000-0000-0000F7610000}"/>
    <cellStyle name="Output 2 9 16 14" xfId="24659" xr:uid="{00000000-0005-0000-0000-0000F8610000}"/>
    <cellStyle name="Output 2 9 16 2" xfId="24660" xr:uid="{00000000-0005-0000-0000-0000F9610000}"/>
    <cellStyle name="Output 2 9 16 3" xfId="24661" xr:uid="{00000000-0005-0000-0000-0000FA610000}"/>
    <cellStyle name="Output 2 9 16 4" xfId="24662" xr:uid="{00000000-0005-0000-0000-0000FB610000}"/>
    <cellStyle name="Output 2 9 16 5" xfId="24663" xr:uid="{00000000-0005-0000-0000-0000FC610000}"/>
    <cellStyle name="Output 2 9 16 6" xfId="24664" xr:uid="{00000000-0005-0000-0000-0000FD610000}"/>
    <cellStyle name="Output 2 9 16 7" xfId="24665" xr:uid="{00000000-0005-0000-0000-0000FE610000}"/>
    <cellStyle name="Output 2 9 16 8" xfId="24666" xr:uid="{00000000-0005-0000-0000-0000FF610000}"/>
    <cellStyle name="Output 2 9 16 9" xfId="24667" xr:uid="{00000000-0005-0000-0000-000000620000}"/>
    <cellStyle name="Output 2 9 17" xfId="24668" xr:uid="{00000000-0005-0000-0000-000001620000}"/>
    <cellStyle name="Output 2 9 17 10" xfId="24669" xr:uid="{00000000-0005-0000-0000-000002620000}"/>
    <cellStyle name="Output 2 9 17 11" xfId="24670" xr:uid="{00000000-0005-0000-0000-000003620000}"/>
    <cellStyle name="Output 2 9 17 12" xfId="24671" xr:uid="{00000000-0005-0000-0000-000004620000}"/>
    <cellStyle name="Output 2 9 17 13" xfId="24672" xr:uid="{00000000-0005-0000-0000-000005620000}"/>
    <cellStyle name="Output 2 9 17 14" xfId="24673" xr:uid="{00000000-0005-0000-0000-000006620000}"/>
    <cellStyle name="Output 2 9 17 2" xfId="24674" xr:uid="{00000000-0005-0000-0000-000007620000}"/>
    <cellStyle name="Output 2 9 17 3" xfId="24675" xr:uid="{00000000-0005-0000-0000-000008620000}"/>
    <cellStyle name="Output 2 9 17 4" xfId="24676" xr:uid="{00000000-0005-0000-0000-000009620000}"/>
    <cellStyle name="Output 2 9 17 5" xfId="24677" xr:uid="{00000000-0005-0000-0000-00000A620000}"/>
    <cellStyle name="Output 2 9 17 6" xfId="24678" xr:uid="{00000000-0005-0000-0000-00000B620000}"/>
    <cellStyle name="Output 2 9 17 7" xfId="24679" xr:uid="{00000000-0005-0000-0000-00000C620000}"/>
    <cellStyle name="Output 2 9 17 8" xfId="24680" xr:uid="{00000000-0005-0000-0000-00000D620000}"/>
    <cellStyle name="Output 2 9 17 9" xfId="24681" xr:uid="{00000000-0005-0000-0000-00000E620000}"/>
    <cellStyle name="Output 2 9 18" xfId="24682" xr:uid="{00000000-0005-0000-0000-00000F620000}"/>
    <cellStyle name="Output 2 9 18 10" xfId="24683" xr:uid="{00000000-0005-0000-0000-000010620000}"/>
    <cellStyle name="Output 2 9 18 11" xfId="24684" xr:uid="{00000000-0005-0000-0000-000011620000}"/>
    <cellStyle name="Output 2 9 18 12" xfId="24685" xr:uid="{00000000-0005-0000-0000-000012620000}"/>
    <cellStyle name="Output 2 9 18 13" xfId="24686" xr:uid="{00000000-0005-0000-0000-000013620000}"/>
    <cellStyle name="Output 2 9 18 14" xfId="24687" xr:uid="{00000000-0005-0000-0000-000014620000}"/>
    <cellStyle name="Output 2 9 18 2" xfId="24688" xr:uid="{00000000-0005-0000-0000-000015620000}"/>
    <cellStyle name="Output 2 9 18 3" xfId="24689" xr:uid="{00000000-0005-0000-0000-000016620000}"/>
    <cellStyle name="Output 2 9 18 4" xfId="24690" xr:uid="{00000000-0005-0000-0000-000017620000}"/>
    <cellStyle name="Output 2 9 18 5" xfId="24691" xr:uid="{00000000-0005-0000-0000-000018620000}"/>
    <cellStyle name="Output 2 9 18 6" xfId="24692" xr:uid="{00000000-0005-0000-0000-000019620000}"/>
    <cellStyle name="Output 2 9 18 7" xfId="24693" xr:uid="{00000000-0005-0000-0000-00001A620000}"/>
    <cellStyle name="Output 2 9 18 8" xfId="24694" xr:uid="{00000000-0005-0000-0000-00001B620000}"/>
    <cellStyle name="Output 2 9 18 9" xfId="24695" xr:uid="{00000000-0005-0000-0000-00001C620000}"/>
    <cellStyle name="Output 2 9 19" xfId="24696" xr:uid="{00000000-0005-0000-0000-00001D620000}"/>
    <cellStyle name="Output 2 9 19 10" xfId="24697" xr:uid="{00000000-0005-0000-0000-00001E620000}"/>
    <cellStyle name="Output 2 9 19 11" xfId="24698" xr:uid="{00000000-0005-0000-0000-00001F620000}"/>
    <cellStyle name="Output 2 9 19 12" xfId="24699" xr:uid="{00000000-0005-0000-0000-000020620000}"/>
    <cellStyle name="Output 2 9 19 13" xfId="24700" xr:uid="{00000000-0005-0000-0000-000021620000}"/>
    <cellStyle name="Output 2 9 19 14" xfId="24701" xr:uid="{00000000-0005-0000-0000-000022620000}"/>
    <cellStyle name="Output 2 9 19 2" xfId="24702" xr:uid="{00000000-0005-0000-0000-000023620000}"/>
    <cellStyle name="Output 2 9 19 3" xfId="24703" xr:uid="{00000000-0005-0000-0000-000024620000}"/>
    <cellStyle name="Output 2 9 19 4" xfId="24704" xr:uid="{00000000-0005-0000-0000-000025620000}"/>
    <cellStyle name="Output 2 9 19 5" xfId="24705" xr:uid="{00000000-0005-0000-0000-000026620000}"/>
    <cellStyle name="Output 2 9 19 6" xfId="24706" xr:uid="{00000000-0005-0000-0000-000027620000}"/>
    <cellStyle name="Output 2 9 19 7" xfId="24707" xr:uid="{00000000-0005-0000-0000-000028620000}"/>
    <cellStyle name="Output 2 9 19 8" xfId="24708" xr:uid="{00000000-0005-0000-0000-000029620000}"/>
    <cellStyle name="Output 2 9 19 9" xfId="24709" xr:uid="{00000000-0005-0000-0000-00002A620000}"/>
    <cellStyle name="Output 2 9 2" xfId="24710" xr:uid="{00000000-0005-0000-0000-00002B620000}"/>
    <cellStyle name="Output 2 9 2 10" xfId="24711" xr:uid="{00000000-0005-0000-0000-00002C620000}"/>
    <cellStyle name="Output 2 9 2 11" xfId="24712" xr:uid="{00000000-0005-0000-0000-00002D620000}"/>
    <cellStyle name="Output 2 9 2 12" xfId="24713" xr:uid="{00000000-0005-0000-0000-00002E620000}"/>
    <cellStyle name="Output 2 9 2 13" xfId="24714" xr:uid="{00000000-0005-0000-0000-00002F620000}"/>
    <cellStyle name="Output 2 9 2 14" xfId="24715" xr:uid="{00000000-0005-0000-0000-000030620000}"/>
    <cellStyle name="Output 2 9 2 15" xfId="24716" xr:uid="{00000000-0005-0000-0000-000031620000}"/>
    <cellStyle name="Output 2 9 2 16" xfId="24717" xr:uid="{00000000-0005-0000-0000-000032620000}"/>
    <cellStyle name="Output 2 9 2 2" xfId="24718" xr:uid="{00000000-0005-0000-0000-000033620000}"/>
    <cellStyle name="Output 2 9 2 3" xfId="24719" xr:uid="{00000000-0005-0000-0000-000034620000}"/>
    <cellStyle name="Output 2 9 2 4" xfId="24720" xr:uid="{00000000-0005-0000-0000-000035620000}"/>
    <cellStyle name="Output 2 9 2 5" xfId="24721" xr:uid="{00000000-0005-0000-0000-000036620000}"/>
    <cellStyle name="Output 2 9 2 6" xfId="24722" xr:uid="{00000000-0005-0000-0000-000037620000}"/>
    <cellStyle name="Output 2 9 2 7" xfId="24723" xr:uid="{00000000-0005-0000-0000-000038620000}"/>
    <cellStyle name="Output 2 9 2 8" xfId="24724" xr:uid="{00000000-0005-0000-0000-000039620000}"/>
    <cellStyle name="Output 2 9 2 9" xfId="24725" xr:uid="{00000000-0005-0000-0000-00003A620000}"/>
    <cellStyle name="Output 2 9 20" xfId="24726" xr:uid="{00000000-0005-0000-0000-00003B620000}"/>
    <cellStyle name="Output 2 9 20 10" xfId="24727" xr:uid="{00000000-0005-0000-0000-00003C620000}"/>
    <cellStyle name="Output 2 9 20 11" xfId="24728" xr:uid="{00000000-0005-0000-0000-00003D620000}"/>
    <cellStyle name="Output 2 9 20 12" xfId="24729" xr:uid="{00000000-0005-0000-0000-00003E620000}"/>
    <cellStyle name="Output 2 9 20 13" xfId="24730" xr:uid="{00000000-0005-0000-0000-00003F620000}"/>
    <cellStyle name="Output 2 9 20 14" xfId="24731" xr:uid="{00000000-0005-0000-0000-000040620000}"/>
    <cellStyle name="Output 2 9 20 2" xfId="24732" xr:uid="{00000000-0005-0000-0000-000041620000}"/>
    <cellStyle name="Output 2 9 20 3" xfId="24733" xr:uid="{00000000-0005-0000-0000-000042620000}"/>
    <cellStyle name="Output 2 9 20 4" xfId="24734" xr:uid="{00000000-0005-0000-0000-000043620000}"/>
    <cellStyle name="Output 2 9 20 5" xfId="24735" xr:uid="{00000000-0005-0000-0000-000044620000}"/>
    <cellStyle name="Output 2 9 20 6" xfId="24736" xr:uid="{00000000-0005-0000-0000-000045620000}"/>
    <cellStyle name="Output 2 9 20 7" xfId="24737" xr:uid="{00000000-0005-0000-0000-000046620000}"/>
    <cellStyle name="Output 2 9 20 8" xfId="24738" xr:uid="{00000000-0005-0000-0000-000047620000}"/>
    <cellStyle name="Output 2 9 20 9" xfId="24739" xr:uid="{00000000-0005-0000-0000-000048620000}"/>
    <cellStyle name="Output 2 9 21" xfId="24740" xr:uid="{00000000-0005-0000-0000-000049620000}"/>
    <cellStyle name="Output 2 9 22" xfId="24741" xr:uid="{00000000-0005-0000-0000-00004A620000}"/>
    <cellStyle name="Output 2 9 23" xfId="24742" xr:uid="{00000000-0005-0000-0000-00004B620000}"/>
    <cellStyle name="Output 2 9 24" xfId="24743" xr:uid="{00000000-0005-0000-0000-00004C620000}"/>
    <cellStyle name="Output 2 9 25" xfId="24744" xr:uid="{00000000-0005-0000-0000-00004D620000}"/>
    <cellStyle name="Output 2 9 26" xfId="24745" xr:uid="{00000000-0005-0000-0000-00004E620000}"/>
    <cellStyle name="Output 2 9 27" xfId="24746" xr:uid="{00000000-0005-0000-0000-00004F620000}"/>
    <cellStyle name="Output 2 9 28" xfId="24747" xr:uid="{00000000-0005-0000-0000-000050620000}"/>
    <cellStyle name="Output 2 9 29" xfId="24748" xr:uid="{00000000-0005-0000-0000-000051620000}"/>
    <cellStyle name="Output 2 9 3" xfId="24749" xr:uid="{00000000-0005-0000-0000-000052620000}"/>
    <cellStyle name="Output 2 9 3 10" xfId="24750" xr:uid="{00000000-0005-0000-0000-000053620000}"/>
    <cellStyle name="Output 2 9 3 11" xfId="24751" xr:uid="{00000000-0005-0000-0000-000054620000}"/>
    <cellStyle name="Output 2 9 3 12" xfId="24752" xr:uid="{00000000-0005-0000-0000-000055620000}"/>
    <cellStyle name="Output 2 9 3 13" xfId="24753" xr:uid="{00000000-0005-0000-0000-000056620000}"/>
    <cellStyle name="Output 2 9 3 14" xfId="24754" xr:uid="{00000000-0005-0000-0000-000057620000}"/>
    <cellStyle name="Output 2 9 3 15" xfId="24755" xr:uid="{00000000-0005-0000-0000-000058620000}"/>
    <cellStyle name="Output 2 9 3 16" xfId="24756" xr:uid="{00000000-0005-0000-0000-000059620000}"/>
    <cellStyle name="Output 2 9 3 2" xfId="24757" xr:uid="{00000000-0005-0000-0000-00005A620000}"/>
    <cellStyle name="Output 2 9 3 3" xfId="24758" xr:uid="{00000000-0005-0000-0000-00005B620000}"/>
    <cellStyle name="Output 2 9 3 4" xfId="24759" xr:uid="{00000000-0005-0000-0000-00005C620000}"/>
    <cellStyle name="Output 2 9 3 5" xfId="24760" xr:uid="{00000000-0005-0000-0000-00005D620000}"/>
    <cellStyle name="Output 2 9 3 6" xfId="24761" xr:uid="{00000000-0005-0000-0000-00005E620000}"/>
    <cellStyle name="Output 2 9 3 7" xfId="24762" xr:uid="{00000000-0005-0000-0000-00005F620000}"/>
    <cellStyle name="Output 2 9 3 8" xfId="24763" xr:uid="{00000000-0005-0000-0000-000060620000}"/>
    <cellStyle name="Output 2 9 3 9" xfId="24764" xr:uid="{00000000-0005-0000-0000-000061620000}"/>
    <cellStyle name="Output 2 9 30" xfId="24765" xr:uid="{00000000-0005-0000-0000-000062620000}"/>
    <cellStyle name="Output 2 9 31" xfId="24766" xr:uid="{00000000-0005-0000-0000-000063620000}"/>
    <cellStyle name="Output 2 9 32" xfId="24767" xr:uid="{00000000-0005-0000-0000-000064620000}"/>
    <cellStyle name="Output 2 9 4" xfId="24768" xr:uid="{00000000-0005-0000-0000-000065620000}"/>
    <cellStyle name="Output 2 9 4 10" xfId="24769" xr:uid="{00000000-0005-0000-0000-000066620000}"/>
    <cellStyle name="Output 2 9 4 11" xfId="24770" xr:uid="{00000000-0005-0000-0000-000067620000}"/>
    <cellStyle name="Output 2 9 4 12" xfId="24771" xr:uid="{00000000-0005-0000-0000-000068620000}"/>
    <cellStyle name="Output 2 9 4 13" xfId="24772" xr:uid="{00000000-0005-0000-0000-000069620000}"/>
    <cellStyle name="Output 2 9 4 14" xfId="24773" xr:uid="{00000000-0005-0000-0000-00006A620000}"/>
    <cellStyle name="Output 2 9 4 15" xfId="24774" xr:uid="{00000000-0005-0000-0000-00006B620000}"/>
    <cellStyle name="Output 2 9 4 2" xfId="24775" xr:uid="{00000000-0005-0000-0000-00006C620000}"/>
    <cellStyle name="Output 2 9 4 3" xfId="24776" xr:uid="{00000000-0005-0000-0000-00006D620000}"/>
    <cellStyle name="Output 2 9 4 4" xfId="24777" xr:uid="{00000000-0005-0000-0000-00006E620000}"/>
    <cellStyle name="Output 2 9 4 5" xfId="24778" xr:uid="{00000000-0005-0000-0000-00006F620000}"/>
    <cellStyle name="Output 2 9 4 6" xfId="24779" xr:uid="{00000000-0005-0000-0000-000070620000}"/>
    <cellStyle name="Output 2 9 4 7" xfId="24780" xr:uid="{00000000-0005-0000-0000-000071620000}"/>
    <cellStyle name="Output 2 9 4 8" xfId="24781" xr:uid="{00000000-0005-0000-0000-000072620000}"/>
    <cellStyle name="Output 2 9 4 9" xfId="24782" xr:uid="{00000000-0005-0000-0000-000073620000}"/>
    <cellStyle name="Output 2 9 5" xfId="24783" xr:uid="{00000000-0005-0000-0000-000074620000}"/>
    <cellStyle name="Output 2 9 5 10" xfId="24784" xr:uid="{00000000-0005-0000-0000-000075620000}"/>
    <cellStyle name="Output 2 9 5 11" xfId="24785" xr:uid="{00000000-0005-0000-0000-000076620000}"/>
    <cellStyle name="Output 2 9 5 12" xfId="24786" xr:uid="{00000000-0005-0000-0000-000077620000}"/>
    <cellStyle name="Output 2 9 5 13" xfId="24787" xr:uid="{00000000-0005-0000-0000-000078620000}"/>
    <cellStyle name="Output 2 9 5 14" xfId="24788" xr:uid="{00000000-0005-0000-0000-000079620000}"/>
    <cellStyle name="Output 2 9 5 2" xfId="24789" xr:uid="{00000000-0005-0000-0000-00007A620000}"/>
    <cellStyle name="Output 2 9 5 3" xfId="24790" xr:uid="{00000000-0005-0000-0000-00007B620000}"/>
    <cellStyle name="Output 2 9 5 4" xfId="24791" xr:uid="{00000000-0005-0000-0000-00007C620000}"/>
    <cellStyle name="Output 2 9 5 5" xfId="24792" xr:uid="{00000000-0005-0000-0000-00007D620000}"/>
    <cellStyle name="Output 2 9 5 6" xfId="24793" xr:uid="{00000000-0005-0000-0000-00007E620000}"/>
    <cellStyle name="Output 2 9 5 7" xfId="24794" xr:uid="{00000000-0005-0000-0000-00007F620000}"/>
    <cellStyle name="Output 2 9 5 8" xfId="24795" xr:uid="{00000000-0005-0000-0000-000080620000}"/>
    <cellStyle name="Output 2 9 5 9" xfId="24796" xr:uid="{00000000-0005-0000-0000-000081620000}"/>
    <cellStyle name="Output 2 9 6" xfId="24797" xr:uid="{00000000-0005-0000-0000-000082620000}"/>
    <cellStyle name="Output 2 9 6 10" xfId="24798" xr:uid="{00000000-0005-0000-0000-000083620000}"/>
    <cellStyle name="Output 2 9 6 11" xfId="24799" xr:uid="{00000000-0005-0000-0000-000084620000}"/>
    <cellStyle name="Output 2 9 6 12" xfId="24800" xr:uid="{00000000-0005-0000-0000-000085620000}"/>
    <cellStyle name="Output 2 9 6 13" xfId="24801" xr:uid="{00000000-0005-0000-0000-000086620000}"/>
    <cellStyle name="Output 2 9 6 14" xfId="24802" xr:uid="{00000000-0005-0000-0000-000087620000}"/>
    <cellStyle name="Output 2 9 6 2" xfId="24803" xr:uid="{00000000-0005-0000-0000-000088620000}"/>
    <cellStyle name="Output 2 9 6 3" xfId="24804" xr:uid="{00000000-0005-0000-0000-000089620000}"/>
    <cellStyle name="Output 2 9 6 4" xfId="24805" xr:uid="{00000000-0005-0000-0000-00008A620000}"/>
    <cellStyle name="Output 2 9 6 5" xfId="24806" xr:uid="{00000000-0005-0000-0000-00008B620000}"/>
    <cellStyle name="Output 2 9 6 6" xfId="24807" xr:uid="{00000000-0005-0000-0000-00008C620000}"/>
    <cellStyle name="Output 2 9 6 7" xfId="24808" xr:uid="{00000000-0005-0000-0000-00008D620000}"/>
    <cellStyle name="Output 2 9 6 8" xfId="24809" xr:uid="{00000000-0005-0000-0000-00008E620000}"/>
    <cellStyle name="Output 2 9 6 9" xfId="24810" xr:uid="{00000000-0005-0000-0000-00008F620000}"/>
    <cellStyle name="Output 2 9 7" xfId="24811" xr:uid="{00000000-0005-0000-0000-000090620000}"/>
    <cellStyle name="Output 2 9 7 10" xfId="24812" xr:uid="{00000000-0005-0000-0000-000091620000}"/>
    <cellStyle name="Output 2 9 7 11" xfId="24813" xr:uid="{00000000-0005-0000-0000-000092620000}"/>
    <cellStyle name="Output 2 9 7 12" xfId="24814" xr:uid="{00000000-0005-0000-0000-000093620000}"/>
    <cellStyle name="Output 2 9 7 13" xfId="24815" xr:uid="{00000000-0005-0000-0000-000094620000}"/>
    <cellStyle name="Output 2 9 7 14" xfId="24816" xr:uid="{00000000-0005-0000-0000-000095620000}"/>
    <cellStyle name="Output 2 9 7 2" xfId="24817" xr:uid="{00000000-0005-0000-0000-000096620000}"/>
    <cellStyle name="Output 2 9 7 3" xfId="24818" xr:uid="{00000000-0005-0000-0000-000097620000}"/>
    <cellStyle name="Output 2 9 7 4" xfId="24819" xr:uid="{00000000-0005-0000-0000-000098620000}"/>
    <cellStyle name="Output 2 9 7 5" xfId="24820" xr:uid="{00000000-0005-0000-0000-000099620000}"/>
    <cellStyle name="Output 2 9 7 6" xfId="24821" xr:uid="{00000000-0005-0000-0000-00009A620000}"/>
    <cellStyle name="Output 2 9 7 7" xfId="24822" xr:uid="{00000000-0005-0000-0000-00009B620000}"/>
    <cellStyle name="Output 2 9 7 8" xfId="24823" xr:uid="{00000000-0005-0000-0000-00009C620000}"/>
    <cellStyle name="Output 2 9 7 9" xfId="24824" xr:uid="{00000000-0005-0000-0000-00009D620000}"/>
    <cellStyle name="Output 2 9 8" xfId="24825" xr:uid="{00000000-0005-0000-0000-00009E620000}"/>
    <cellStyle name="Output 2 9 8 10" xfId="24826" xr:uid="{00000000-0005-0000-0000-00009F620000}"/>
    <cellStyle name="Output 2 9 8 11" xfId="24827" xr:uid="{00000000-0005-0000-0000-0000A0620000}"/>
    <cellStyle name="Output 2 9 8 12" xfId="24828" xr:uid="{00000000-0005-0000-0000-0000A1620000}"/>
    <cellStyle name="Output 2 9 8 13" xfId="24829" xr:uid="{00000000-0005-0000-0000-0000A2620000}"/>
    <cellStyle name="Output 2 9 8 14" xfId="24830" xr:uid="{00000000-0005-0000-0000-0000A3620000}"/>
    <cellStyle name="Output 2 9 8 2" xfId="24831" xr:uid="{00000000-0005-0000-0000-0000A4620000}"/>
    <cellStyle name="Output 2 9 8 3" xfId="24832" xr:uid="{00000000-0005-0000-0000-0000A5620000}"/>
    <cellStyle name="Output 2 9 8 4" xfId="24833" xr:uid="{00000000-0005-0000-0000-0000A6620000}"/>
    <cellStyle name="Output 2 9 8 5" xfId="24834" xr:uid="{00000000-0005-0000-0000-0000A7620000}"/>
    <cellStyle name="Output 2 9 8 6" xfId="24835" xr:uid="{00000000-0005-0000-0000-0000A8620000}"/>
    <cellStyle name="Output 2 9 8 7" xfId="24836" xr:uid="{00000000-0005-0000-0000-0000A9620000}"/>
    <cellStyle name="Output 2 9 8 8" xfId="24837" xr:uid="{00000000-0005-0000-0000-0000AA620000}"/>
    <cellStyle name="Output 2 9 8 9" xfId="24838" xr:uid="{00000000-0005-0000-0000-0000AB620000}"/>
    <cellStyle name="Output 2 9 9" xfId="24839" xr:uid="{00000000-0005-0000-0000-0000AC620000}"/>
    <cellStyle name="Output 2 9 9 10" xfId="24840" xr:uid="{00000000-0005-0000-0000-0000AD620000}"/>
    <cellStyle name="Output 2 9 9 11" xfId="24841" xr:uid="{00000000-0005-0000-0000-0000AE620000}"/>
    <cellStyle name="Output 2 9 9 12" xfId="24842" xr:uid="{00000000-0005-0000-0000-0000AF620000}"/>
    <cellStyle name="Output 2 9 9 13" xfId="24843" xr:uid="{00000000-0005-0000-0000-0000B0620000}"/>
    <cellStyle name="Output 2 9 9 14" xfId="24844" xr:uid="{00000000-0005-0000-0000-0000B1620000}"/>
    <cellStyle name="Output 2 9 9 2" xfId="24845" xr:uid="{00000000-0005-0000-0000-0000B2620000}"/>
    <cellStyle name="Output 2 9 9 3" xfId="24846" xr:uid="{00000000-0005-0000-0000-0000B3620000}"/>
    <cellStyle name="Output 2 9 9 4" xfId="24847" xr:uid="{00000000-0005-0000-0000-0000B4620000}"/>
    <cellStyle name="Output 2 9 9 5" xfId="24848" xr:uid="{00000000-0005-0000-0000-0000B5620000}"/>
    <cellStyle name="Output 2 9 9 6" xfId="24849" xr:uid="{00000000-0005-0000-0000-0000B6620000}"/>
    <cellStyle name="Output 2 9 9 7" xfId="24850" xr:uid="{00000000-0005-0000-0000-0000B7620000}"/>
    <cellStyle name="Output 2 9 9 8" xfId="24851" xr:uid="{00000000-0005-0000-0000-0000B8620000}"/>
    <cellStyle name="Output 2 9 9 9" xfId="24852" xr:uid="{00000000-0005-0000-0000-0000B9620000}"/>
    <cellStyle name="Output Amounts" xfId="24853" xr:uid="{00000000-0005-0000-0000-0000BA620000}"/>
    <cellStyle name="Output Column Headings" xfId="24854" xr:uid="{00000000-0005-0000-0000-0000BB620000}"/>
    <cellStyle name="Output Line Items" xfId="24855" xr:uid="{00000000-0005-0000-0000-0000BC620000}"/>
    <cellStyle name="Output millions" xfId="24856" xr:uid="{00000000-0005-0000-0000-0000BD620000}"/>
    <cellStyle name="Output millions 2" xfId="24857" xr:uid="{00000000-0005-0000-0000-0000BE620000}"/>
    <cellStyle name="Output Report Heading" xfId="24858" xr:uid="{00000000-0005-0000-0000-0000BF620000}"/>
    <cellStyle name="Output Report Title" xfId="24859" xr:uid="{00000000-0005-0000-0000-0000C0620000}"/>
    <cellStyle name="P/N" xfId="24860" xr:uid="{00000000-0005-0000-0000-0000C1620000}"/>
    <cellStyle name="Page Number" xfId="24861" xr:uid="{00000000-0005-0000-0000-0000C2620000}"/>
    <cellStyle name="Page1" xfId="24862" xr:uid="{00000000-0005-0000-0000-0000C3620000}"/>
    <cellStyle name="Page1 2" xfId="24863" xr:uid="{00000000-0005-0000-0000-0000C4620000}"/>
    <cellStyle name="Page1 3" xfId="24864" xr:uid="{00000000-0005-0000-0000-0000C5620000}"/>
    <cellStyle name="Parameter" xfId="24865" xr:uid="{00000000-0005-0000-0000-0000C6620000}"/>
    <cellStyle name="Patterna" xfId="24866" xr:uid="{00000000-0005-0000-0000-0000C7620000}"/>
    <cellStyle name="Percen - Style2" xfId="24867" xr:uid="{00000000-0005-0000-0000-0000C8620000}"/>
    <cellStyle name="Percen - Style3" xfId="24868" xr:uid="{00000000-0005-0000-0000-0000C9620000}"/>
    <cellStyle name="Percen - Style4" xfId="24869" xr:uid="{00000000-0005-0000-0000-0000CA620000}"/>
    <cellStyle name="Percen - Style7" xfId="24870" xr:uid="{00000000-0005-0000-0000-0000CB620000}"/>
    <cellStyle name="percen - Style8" xfId="24871" xr:uid="{00000000-0005-0000-0000-0000CC620000}"/>
    <cellStyle name="Percent (0.0)" xfId="24872" xr:uid="{00000000-0005-0000-0000-0000CE620000}"/>
    <cellStyle name="Percent (1)" xfId="24873" xr:uid="{00000000-0005-0000-0000-0000CF620000}"/>
    <cellStyle name="Percent [0%]" xfId="24874" xr:uid="{00000000-0005-0000-0000-0000D0620000}"/>
    <cellStyle name="Percent [0%] 2" xfId="24875" xr:uid="{00000000-0005-0000-0000-0000D1620000}"/>
    <cellStyle name="Percent [0%] 2 2" xfId="24876" xr:uid="{00000000-0005-0000-0000-0000D2620000}"/>
    <cellStyle name="Percent [0%] 3" xfId="24877" xr:uid="{00000000-0005-0000-0000-0000D3620000}"/>
    <cellStyle name="Percent [0.00%]" xfId="24878" xr:uid="{00000000-0005-0000-0000-0000D4620000}"/>
    <cellStyle name="Percent [0.00%] 2" xfId="24879" xr:uid="{00000000-0005-0000-0000-0000D5620000}"/>
    <cellStyle name="Percent [0.00%] 2 2" xfId="24880" xr:uid="{00000000-0005-0000-0000-0000D6620000}"/>
    <cellStyle name="Percent [0.00%] 3" xfId="24881" xr:uid="{00000000-0005-0000-0000-0000D7620000}"/>
    <cellStyle name="Percent [0]" xfId="24882" xr:uid="{00000000-0005-0000-0000-0000D8620000}"/>
    <cellStyle name="Percent [0] 2" xfId="24883" xr:uid="{00000000-0005-0000-0000-0000D9620000}"/>
    <cellStyle name="Percent [00]" xfId="24884" xr:uid="{00000000-0005-0000-0000-0000DA620000}"/>
    <cellStyle name="Percent [00] 2" xfId="24885" xr:uid="{00000000-0005-0000-0000-0000DB620000}"/>
    <cellStyle name="Percent [2]" xfId="425" xr:uid="{00000000-0005-0000-0000-0000DC620000}"/>
    <cellStyle name="Percent [2] 2" xfId="426" xr:uid="{00000000-0005-0000-0000-0000DD620000}"/>
    <cellStyle name="Percent [2] 2 2" xfId="24886" xr:uid="{00000000-0005-0000-0000-0000DE620000}"/>
    <cellStyle name="Percent [2] 3" xfId="24887" xr:uid="{00000000-0005-0000-0000-0000DF620000}"/>
    <cellStyle name="Percent [2] 4" xfId="24888" xr:uid="{00000000-0005-0000-0000-0000E0620000}"/>
    <cellStyle name="Percent [2] 5" xfId="24889" xr:uid="{00000000-0005-0000-0000-0000E1620000}"/>
    <cellStyle name="Percent [2] U" xfId="24890" xr:uid="{00000000-0005-0000-0000-0000E2620000}"/>
    <cellStyle name="Percent [2] U 2" xfId="24891" xr:uid="{00000000-0005-0000-0000-0000E3620000}"/>
    <cellStyle name="Percent [2] U 3" xfId="24892" xr:uid="{00000000-0005-0000-0000-0000E4620000}"/>
    <cellStyle name="Percent [2]_0800226Interest Forecast" xfId="24893" xr:uid="{00000000-0005-0000-0000-0000E5620000}"/>
    <cellStyle name="Percent 10" xfId="24894" xr:uid="{00000000-0005-0000-0000-0000E6620000}"/>
    <cellStyle name="Percent 100" xfId="34539" xr:uid="{00000000-0005-0000-0000-0000E7620000}"/>
    <cellStyle name="Percent 101" xfId="34540" xr:uid="{00000000-0005-0000-0000-0000E8620000}"/>
    <cellStyle name="Percent 102" xfId="34541" xr:uid="{00000000-0005-0000-0000-0000E9620000}"/>
    <cellStyle name="Percent 103" xfId="34542" xr:uid="{00000000-0005-0000-0000-0000EA620000}"/>
    <cellStyle name="Percent 104" xfId="34543" xr:uid="{00000000-0005-0000-0000-0000EB620000}"/>
    <cellStyle name="Percent 105" xfId="34544" xr:uid="{00000000-0005-0000-0000-0000EC620000}"/>
    <cellStyle name="Percent 106" xfId="34545" xr:uid="{00000000-0005-0000-0000-0000ED620000}"/>
    <cellStyle name="Percent 107" xfId="34546" xr:uid="{00000000-0005-0000-0000-0000EE620000}"/>
    <cellStyle name="Percent 108" xfId="34547" xr:uid="{00000000-0005-0000-0000-0000EF620000}"/>
    <cellStyle name="Percent 109" xfId="34548" xr:uid="{00000000-0005-0000-0000-0000F0620000}"/>
    <cellStyle name="Percent 11" xfId="24895" xr:uid="{00000000-0005-0000-0000-0000F1620000}"/>
    <cellStyle name="Percent 110" xfId="34549" xr:uid="{00000000-0005-0000-0000-0000F2620000}"/>
    <cellStyle name="Percent 111" xfId="34550" xr:uid="{00000000-0005-0000-0000-0000F3620000}"/>
    <cellStyle name="Percent 112" xfId="34551" xr:uid="{00000000-0005-0000-0000-0000F4620000}"/>
    <cellStyle name="Percent 113" xfId="34552" xr:uid="{00000000-0005-0000-0000-0000F5620000}"/>
    <cellStyle name="Percent 114" xfId="34553" xr:uid="{00000000-0005-0000-0000-0000F6620000}"/>
    <cellStyle name="Percent 115" xfId="34724" xr:uid="{00000000-0005-0000-0000-0000F7620000}"/>
    <cellStyle name="Percent 116" xfId="34732" xr:uid="{00000000-0005-0000-0000-0000F8620000}"/>
    <cellStyle name="Percent 117" xfId="34736" xr:uid="{00000000-0005-0000-0000-0000F9620000}"/>
    <cellStyle name="Percent 118" xfId="34740" xr:uid="{00000000-0005-0000-0000-0000FA620000}"/>
    <cellStyle name="Percent 119" xfId="34746" xr:uid="{00000000-0005-0000-0000-0000FB620000}"/>
    <cellStyle name="Percent 12" xfId="427" xr:uid="{00000000-0005-0000-0000-0000FC620000}"/>
    <cellStyle name="Percent 12 2" xfId="428" xr:uid="{00000000-0005-0000-0000-0000FD620000}"/>
    <cellStyle name="Percent 12 2 2" xfId="429" xr:uid="{00000000-0005-0000-0000-0000FE620000}"/>
    <cellStyle name="Percent 12 2 2 2" xfId="34687" xr:uid="{00000000-0005-0000-0000-0000FF620000}"/>
    <cellStyle name="Percent 12 2 2 3" xfId="34917" xr:uid="{00000000-0005-0000-0000-000000630000}"/>
    <cellStyle name="Percent 12 2 2 4" xfId="35145" xr:uid="{00000000-0005-0000-0000-000001630000}"/>
    <cellStyle name="Percent 12 2 3" xfId="34686" xr:uid="{00000000-0005-0000-0000-000002630000}"/>
    <cellStyle name="Percent 12 2 4" xfId="34916" xr:uid="{00000000-0005-0000-0000-000003630000}"/>
    <cellStyle name="Percent 12 2 5" xfId="35144" xr:uid="{00000000-0005-0000-0000-000004630000}"/>
    <cellStyle name="Percent 12 3" xfId="430" xr:uid="{00000000-0005-0000-0000-000005630000}"/>
    <cellStyle name="Percent 12 3 2" xfId="34688" xr:uid="{00000000-0005-0000-0000-000006630000}"/>
    <cellStyle name="Percent 12 3 3" xfId="34918" xr:uid="{00000000-0005-0000-0000-000007630000}"/>
    <cellStyle name="Percent 12 3 4" xfId="35146" xr:uid="{00000000-0005-0000-0000-000008630000}"/>
    <cellStyle name="Percent 12 4" xfId="431" xr:uid="{00000000-0005-0000-0000-000009630000}"/>
    <cellStyle name="Percent 12 4 2" xfId="34689" xr:uid="{00000000-0005-0000-0000-00000A630000}"/>
    <cellStyle name="Percent 12 4 3" xfId="34919" xr:uid="{00000000-0005-0000-0000-00000B630000}"/>
    <cellStyle name="Percent 12 4 4" xfId="35147" xr:uid="{00000000-0005-0000-0000-00000C630000}"/>
    <cellStyle name="Percent 12 5" xfId="24896" xr:uid="{00000000-0005-0000-0000-00000D630000}"/>
    <cellStyle name="Percent 12 6" xfId="34685" xr:uid="{00000000-0005-0000-0000-00000E630000}"/>
    <cellStyle name="Percent 12 7" xfId="34915" xr:uid="{00000000-0005-0000-0000-00000F630000}"/>
    <cellStyle name="Percent 12 8" xfId="35143" xr:uid="{00000000-0005-0000-0000-000010630000}"/>
    <cellStyle name="Percent 120" xfId="34750" xr:uid="{00000000-0005-0000-0000-000011630000}"/>
    <cellStyle name="Percent 121" xfId="34754" xr:uid="{00000000-0005-0000-0000-000012630000}"/>
    <cellStyle name="Percent 122" xfId="34755" xr:uid="{00000000-0005-0000-0000-000013630000}"/>
    <cellStyle name="Percent 123" xfId="34756" xr:uid="{00000000-0005-0000-0000-000014630000}"/>
    <cellStyle name="Percent 124" xfId="34757" xr:uid="{00000000-0005-0000-0000-000015630000}"/>
    <cellStyle name="Percent 125" xfId="34766" xr:uid="{00000000-0005-0000-0000-000016630000}"/>
    <cellStyle name="Percent 126" xfId="34959" xr:uid="{00000000-0005-0000-0000-000017630000}"/>
    <cellStyle name="Percent 127" xfId="34964" xr:uid="{00000000-0005-0000-0000-000018630000}"/>
    <cellStyle name="Percent 128" xfId="35182" xr:uid="{00000000-0005-0000-0000-000019630000}"/>
    <cellStyle name="Percent 129" xfId="35202" xr:uid="{00000000-0005-0000-0000-00001A630000}"/>
    <cellStyle name="Percent 129 2" xfId="35222" xr:uid="{E88F2CB0-E40D-4CE5-99CA-CCD1831A9042}"/>
    <cellStyle name="Percent 13" xfId="24897" xr:uid="{00000000-0005-0000-0000-00001B630000}"/>
    <cellStyle name="Percent 13 2" xfId="24898" xr:uid="{00000000-0005-0000-0000-00001C630000}"/>
    <cellStyle name="Percent 130" xfId="35221" xr:uid="{9E4D93F5-1626-4661-9EB8-BFBD5BE316D8}"/>
    <cellStyle name="Percent 131" xfId="35225" xr:uid="{ED67B27A-3C4D-49B7-9422-0D7BCE5A0FEE}"/>
    <cellStyle name="Percent 14" xfId="24899" xr:uid="{00000000-0005-0000-0000-00001D630000}"/>
    <cellStyle name="Percent 14 2" xfId="24900" xr:uid="{00000000-0005-0000-0000-00001E630000}"/>
    <cellStyle name="Percent 15" xfId="24901" xr:uid="{00000000-0005-0000-0000-00001F630000}"/>
    <cellStyle name="Percent 15 2" xfId="24902" xr:uid="{00000000-0005-0000-0000-000020630000}"/>
    <cellStyle name="Percent 15 3" xfId="24903" xr:uid="{00000000-0005-0000-0000-000021630000}"/>
    <cellStyle name="Percent 15 4" xfId="24904" xr:uid="{00000000-0005-0000-0000-000022630000}"/>
    <cellStyle name="Percent 16" xfId="24905" xr:uid="{00000000-0005-0000-0000-000023630000}"/>
    <cellStyle name="Percent 16 2" xfId="24906" xr:uid="{00000000-0005-0000-0000-000024630000}"/>
    <cellStyle name="Percent 17" xfId="24907" xr:uid="{00000000-0005-0000-0000-000025630000}"/>
    <cellStyle name="Percent 17 2" xfId="24908" xr:uid="{00000000-0005-0000-0000-000026630000}"/>
    <cellStyle name="Percent 18" xfId="24909" xr:uid="{00000000-0005-0000-0000-000027630000}"/>
    <cellStyle name="Percent 18 2" xfId="24910" xr:uid="{00000000-0005-0000-0000-000028630000}"/>
    <cellStyle name="Percent 19" xfId="24911" xr:uid="{00000000-0005-0000-0000-000029630000}"/>
    <cellStyle name="Percent 19 2" xfId="24912" xr:uid="{00000000-0005-0000-0000-00002A630000}"/>
    <cellStyle name="Percent 2" xfId="432" xr:uid="{00000000-0005-0000-0000-00002B630000}"/>
    <cellStyle name="Percent 2 10" xfId="35228" xr:uid="{AB8E5E94-C5DD-43ED-94DE-FFCDB0EC9DD5}"/>
    <cellStyle name="Percent 2 11" xfId="35233" xr:uid="{9A3A8241-9ABF-461C-9B48-0E6FD4D8E254}"/>
    <cellStyle name="Percent 2 2" xfId="433" xr:uid="{00000000-0005-0000-0000-00002C630000}"/>
    <cellStyle name="Percent 2 2 2" xfId="434" xr:uid="{00000000-0005-0000-0000-00002D630000}"/>
    <cellStyle name="Percent 2 2 2 2" xfId="435" xr:uid="{00000000-0005-0000-0000-00002E630000}"/>
    <cellStyle name="Percent 2 2 2 2 2" xfId="436" xr:uid="{00000000-0005-0000-0000-00002F630000}"/>
    <cellStyle name="Percent 2 2 2 2 2 2" xfId="34692" xr:uid="{00000000-0005-0000-0000-000030630000}"/>
    <cellStyle name="Percent 2 2 2 2 2 3" xfId="34922" xr:uid="{00000000-0005-0000-0000-000031630000}"/>
    <cellStyle name="Percent 2 2 2 2 2 4" xfId="35150" xr:uid="{00000000-0005-0000-0000-000032630000}"/>
    <cellStyle name="Percent 2 2 2 2 3" xfId="437" xr:uid="{00000000-0005-0000-0000-000033630000}"/>
    <cellStyle name="Percent 2 2 2 2 3 2" xfId="34693" xr:uid="{00000000-0005-0000-0000-000034630000}"/>
    <cellStyle name="Percent 2 2 2 2 3 3" xfId="34923" xr:uid="{00000000-0005-0000-0000-000035630000}"/>
    <cellStyle name="Percent 2 2 2 2 3 4" xfId="35151" xr:uid="{00000000-0005-0000-0000-000036630000}"/>
    <cellStyle name="Percent 2 2 2 2 4" xfId="34691" xr:uid="{00000000-0005-0000-0000-000037630000}"/>
    <cellStyle name="Percent 2 2 2 2 5" xfId="34921" xr:uid="{00000000-0005-0000-0000-000038630000}"/>
    <cellStyle name="Percent 2 2 2 2 6" xfId="35149" xr:uid="{00000000-0005-0000-0000-000039630000}"/>
    <cellStyle name="Percent 2 2 2 3" xfId="438" xr:uid="{00000000-0005-0000-0000-00003A630000}"/>
    <cellStyle name="Percent 2 2 2 3 2" xfId="34694" xr:uid="{00000000-0005-0000-0000-00003B630000}"/>
    <cellStyle name="Percent 2 2 2 3 3" xfId="34924" xr:uid="{00000000-0005-0000-0000-00003C630000}"/>
    <cellStyle name="Percent 2 2 2 3 4" xfId="35152" xr:uid="{00000000-0005-0000-0000-00003D630000}"/>
    <cellStyle name="Percent 2 2 2 4" xfId="439" xr:uid="{00000000-0005-0000-0000-00003E630000}"/>
    <cellStyle name="Percent 2 2 2 4 2" xfId="34695" xr:uid="{00000000-0005-0000-0000-00003F630000}"/>
    <cellStyle name="Percent 2 2 2 4 3" xfId="34925" xr:uid="{00000000-0005-0000-0000-000040630000}"/>
    <cellStyle name="Percent 2 2 2 4 4" xfId="35153" xr:uid="{00000000-0005-0000-0000-000041630000}"/>
    <cellStyle name="Percent 2 2 2 5" xfId="24913" xr:uid="{00000000-0005-0000-0000-000042630000}"/>
    <cellStyle name="Percent 2 2 2 6" xfId="34690" xr:uid="{00000000-0005-0000-0000-000043630000}"/>
    <cellStyle name="Percent 2 2 2 7" xfId="34920" xr:uid="{00000000-0005-0000-0000-000044630000}"/>
    <cellStyle name="Percent 2 2 2 8" xfId="35148" xr:uid="{00000000-0005-0000-0000-000045630000}"/>
    <cellStyle name="Percent 2 2 2 9" xfId="35217" xr:uid="{FC7015EF-E168-417F-BBBC-C4FE662DC288}"/>
    <cellStyle name="Percent 2 2 3" xfId="440" xr:uid="{00000000-0005-0000-0000-000046630000}"/>
    <cellStyle name="Percent 2 2 3 2" xfId="441" xr:uid="{00000000-0005-0000-0000-000047630000}"/>
    <cellStyle name="Percent 2 2 3 2 2" xfId="442" xr:uid="{00000000-0005-0000-0000-000048630000}"/>
    <cellStyle name="Percent 2 2 3 2 2 2" xfId="34698" xr:uid="{00000000-0005-0000-0000-000049630000}"/>
    <cellStyle name="Percent 2 2 3 2 2 3" xfId="34928" xr:uid="{00000000-0005-0000-0000-00004A630000}"/>
    <cellStyle name="Percent 2 2 3 2 2 4" xfId="35156" xr:uid="{00000000-0005-0000-0000-00004B630000}"/>
    <cellStyle name="Percent 2 2 3 2 3" xfId="443" xr:uid="{00000000-0005-0000-0000-00004C630000}"/>
    <cellStyle name="Percent 2 2 3 2 3 2" xfId="34699" xr:uid="{00000000-0005-0000-0000-00004D630000}"/>
    <cellStyle name="Percent 2 2 3 2 3 3" xfId="34929" xr:uid="{00000000-0005-0000-0000-00004E630000}"/>
    <cellStyle name="Percent 2 2 3 2 3 4" xfId="35157" xr:uid="{00000000-0005-0000-0000-00004F630000}"/>
    <cellStyle name="Percent 2 2 3 2 4" xfId="34697" xr:uid="{00000000-0005-0000-0000-000050630000}"/>
    <cellStyle name="Percent 2 2 3 2 5" xfId="34927" xr:uid="{00000000-0005-0000-0000-000051630000}"/>
    <cellStyle name="Percent 2 2 3 2 6" xfId="35155" xr:uid="{00000000-0005-0000-0000-000052630000}"/>
    <cellStyle name="Percent 2 2 3 3" xfId="444" xr:uid="{00000000-0005-0000-0000-000053630000}"/>
    <cellStyle name="Percent 2 2 3 3 2" xfId="34700" xr:uid="{00000000-0005-0000-0000-000054630000}"/>
    <cellStyle name="Percent 2 2 3 3 3" xfId="34930" xr:uid="{00000000-0005-0000-0000-000055630000}"/>
    <cellStyle name="Percent 2 2 3 3 4" xfId="35158" xr:uid="{00000000-0005-0000-0000-000056630000}"/>
    <cellStyle name="Percent 2 2 3 4" xfId="445" xr:uid="{00000000-0005-0000-0000-000057630000}"/>
    <cellStyle name="Percent 2 2 3 4 2" xfId="34701" xr:uid="{00000000-0005-0000-0000-000058630000}"/>
    <cellStyle name="Percent 2 2 3 4 3" xfId="34931" xr:uid="{00000000-0005-0000-0000-000059630000}"/>
    <cellStyle name="Percent 2 2 3 4 4" xfId="35159" xr:uid="{00000000-0005-0000-0000-00005A630000}"/>
    <cellStyle name="Percent 2 2 3 5" xfId="24914" xr:uid="{00000000-0005-0000-0000-00005B630000}"/>
    <cellStyle name="Percent 2 2 3 6" xfId="34696" xr:uid="{00000000-0005-0000-0000-00005C630000}"/>
    <cellStyle name="Percent 2 2 3 7" xfId="34926" xr:uid="{00000000-0005-0000-0000-00005D630000}"/>
    <cellStyle name="Percent 2 2 3 8" xfId="35154" xr:uid="{00000000-0005-0000-0000-00005E630000}"/>
    <cellStyle name="Percent 2 2 4" xfId="24915" xr:uid="{00000000-0005-0000-0000-00005F630000}"/>
    <cellStyle name="Percent 2 3" xfId="446" xr:uid="{00000000-0005-0000-0000-000060630000}"/>
    <cellStyle name="Percent 2 3 2" xfId="447" xr:uid="{00000000-0005-0000-0000-000061630000}"/>
    <cellStyle name="Percent 2 3 2 2" xfId="448" xr:uid="{00000000-0005-0000-0000-000062630000}"/>
    <cellStyle name="Percent 2 3 2 2 2" xfId="34704" xr:uid="{00000000-0005-0000-0000-000063630000}"/>
    <cellStyle name="Percent 2 3 2 2 3" xfId="34934" xr:uid="{00000000-0005-0000-0000-000064630000}"/>
    <cellStyle name="Percent 2 3 2 2 4" xfId="35162" xr:uid="{00000000-0005-0000-0000-000065630000}"/>
    <cellStyle name="Percent 2 3 2 3" xfId="449" xr:uid="{00000000-0005-0000-0000-000066630000}"/>
    <cellStyle name="Percent 2 3 2 3 2" xfId="34705" xr:uid="{00000000-0005-0000-0000-000067630000}"/>
    <cellStyle name="Percent 2 3 2 3 3" xfId="34935" xr:uid="{00000000-0005-0000-0000-000068630000}"/>
    <cellStyle name="Percent 2 3 2 3 4" xfId="35163" xr:uid="{00000000-0005-0000-0000-000069630000}"/>
    <cellStyle name="Percent 2 3 2 4" xfId="24916" xr:uid="{00000000-0005-0000-0000-00006A630000}"/>
    <cellStyle name="Percent 2 3 2 5" xfId="34703" xr:uid="{00000000-0005-0000-0000-00006B630000}"/>
    <cellStyle name="Percent 2 3 2 6" xfId="34933" xr:uid="{00000000-0005-0000-0000-00006C630000}"/>
    <cellStyle name="Percent 2 3 2 7" xfId="35161" xr:uid="{00000000-0005-0000-0000-00006D630000}"/>
    <cellStyle name="Percent 2 3 3" xfId="450" xr:uid="{00000000-0005-0000-0000-00006E630000}"/>
    <cellStyle name="Percent 2 3 3 2" xfId="34706" xr:uid="{00000000-0005-0000-0000-00006F630000}"/>
    <cellStyle name="Percent 2 3 3 3" xfId="34936" xr:uid="{00000000-0005-0000-0000-000070630000}"/>
    <cellStyle name="Percent 2 3 3 4" xfId="35164" xr:uid="{00000000-0005-0000-0000-000071630000}"/>
    <cellStyle name="Percent 2 3 4" xfId="451" xr:uid="{00000000-0005-0000-0000-000072630000}"/>
    <cellStyle name="Percent 2 3 4 2" xfId="34707" xr:uid="{00000000-0005-0000-0000-000073630000}"/>
    <cellStyle name="Percent 2 3 4 3" xfId="34937" xr:uid="{00000000-0005-0000-0000-000074630000}"/>
    <cellStyle name="Percent 2 3 4 4" xfId="35165" xr:uid="{00000000-0005-0000-0000-000075630000}"/>
    <cellStyle name="Percent 2 3 5" xfId="24917" xr:uid="{00000000-0005-0000-0000-000076630000}"/>
    <cellStyle name="Percent 2 3 6" xfId="34702" xr:uid="{00000000-0005-0000-0000-000077630000}"/>
    <cellStyle name="Percent 2 3 7" xfId="34932" xr:uid="{00000000-0005-0000-0000-000078630000}"/>
    <cellStyle name="Percent 2 3 8" xfId="35160" xr:uid="{00000000-0005-0000-0000-000079630000}"/>
    <cellStyle name="Percent 2 4" xfId="452" xr:uid="{00000000-0005-0000-0000-00007A630000}"/>
    <cellStyle name="Percent 2 4 2" xfId="453" xr:uid="{00000000-0005-0000-0000-00007B630000}"/>
    <cellStyle name="Percent 2 4 2 2" xfId="454" xr:uid="{00000000-0005-0000-0000-00007C630000}"/>
    <cellStyle name="Percent 2 4 2 2 2" xfId="34710" xr:uid="{00000000-0005-0000-0000-00007D630000}"/>
    <cellStyle name="Percent 2 4 2 2 3" xfId="34940" xr:uid="{00000000-0005-0000-0000-00007E630000}"/>
    <cellStyle name="Percent 2 4 2 2 4" xfId="35168" xr:uid="{00000000-0005-0000-0000-00007F630000}"/>
    <cellStyle name="Percent 2 4 2 3" xfId="455" xr:uid="{00000000-0005-0000-0000-000080630000}"/>
    <cellStyle name="Percent 2 4 2 3 2" xfId="34711" xr:uid="{00000000-0005-0000-0000-000081630000}"/>
    <cellStyle name="Percent 2 4 2 3 3" xfId="34941" xr:uid="{00000000-0005-0000-0000-000082630000}"/>
    <cellStyle name="Percent 2 4 2 3 4" xfId="35169" xr:uid="{00000000-0005-0000-0000-000083630000}"/>
    <cellStyle name="Percent 2 4 2 4" xfId="24918" xr:uid="{00000000-0005-0000-0000-000084630000}"/>
    <cellStyle name="Percent 2 4 2 5" xfId="34709" xr:uid="{00000000-0005-0000-0000-000085630000}"/>
    <cellStyle name="Percent 2 4 2 6" xfId="34939" xr:uid="{00000000-0005-0000-0000-000086630000}"/>
    <cellStyle name="Percent 2 4 2 7" xfId="35167" xr:uid="{00000000-0005-0000-0000-000087630000}"/>
    <cellStyle name="Percent 2 4 3" xfId="456" xr:uid="{00000000-0005-0000-0000-000088630000}"/>
    <cellStyle name="Percent 2 4 3 2" xfId="34712" xr:uid="{00000000-0005-0000-0000-000089630000}"/>
    <cellStyle name="Percent 2 4 3 3" xfId="34942" xr:uid="{00000000-0005-0000-0000-00008A630000}"/>
    <cellStyle name="Percent 2 4 3 4" xfId="35170" xr:uid="{00000000-0005-0000-0000-00008B630000}"/>
    <cellStyle name="Percent 2 4 4" xfId="457" xr:uid="{00000000-0005-0000-0000-00008C630000}"/>
    <cellStyle name="Percent 2 4 4 2" xfId="34713" xr:uid="{00000000-0005-0000-0000-00008D630000}"/>
    <cellStyle name="Percent 2 4 4 3" xfId="34943" xr:uid="{00000000-0005-0000-0000-00008E630000}"/>
    <cellStyle name="Percent 2 4 4 4" xfId="35171" xr:uid="{00000000-0005-0000-0000-00008F630000}"/>
    <cellStyle name="Percent 2 4 5" xfId="24919" xr:uid="{00000000-0005-0000-0000-000090630000}"/>
    <cellStyle name="Percent 2 4 6" xfId="34708" xr:uid="{00000000-0005-0000-0000-000091630000}"/>
    <cellStyle name="Percent 2 4 7" xfId="34938" xr:uid="{00000000-0005-0000-0000-000092630000}"/>
    <cellStyle name="Percent 2 4 8" xfId="35166" xr:uid="{00000000-0005-0000-0000-000093630000}"/>
    <cellStyle name="Percent 2 5" xfId="24920" xr:uid="{00000000-0005-0000-0000-000094630000}"/>
    <cellStyle name="Percent 2 5 2" xfId="24921" xr:uid="{00000000-0005-0000-0000-000095630000}"/>
    <cellStyle name="Percent 2 6" xfId="24922" xr:uid="{00000000-0005-0000-0000-000096630000}"/>
    <cellStyle name="Percent 2 7" xfId="24923" xr:uid="{00000000-0005-0000-0000-000097630000}"/>
    <cellStyle name="Percent 2 8" xfId="24924" xr:uid="{00000000-0005-0000-0000-000098630000}"/>
    <cellStyle name="Percent 2 9" xfId="35210" xr:uid="{1929EE16-5DD2-491E-B295-FE65D2C63371}"/>
    <cellStyle name="Percent 20" xfId="24925" xr:uid="{00000000-0005-0000-0000-000099630000}"/>
    <cellStyle name="Percent 20 2" xfId="24926" xr:uid="{00000000-0005-0000-0000-00009A630000}"/>
    <cellStyle name="Percent 21" xfId="24927" xr:uid="{00000000-0005-0000-0000-00009B630000}"/>
    <cellStyle name="Percent 21 2" xfId="24928" xr:uid="{00000000-0005-0000-0000-00009C630000}"/>
    <cellStyle name="Percent 22" xfId="24929" xr:uid="{00000000-0005-0000-0000-00009D630000}"/>
    <cellStyle name="Percent 22 2" xfId="24930" xr:uid="{00000000-0005-0000-0000-00009E630000}"/>
    <cellStyle name="Percent 23" xfId="24931" xr:uid="{00000000-0005-0000-0000-00009F630000}"/>
    <cellStyle name="Percent 23 2" xfId="24932" xr:uid="{00000000-0005-0000-0000-0000A0630000}"/>
    <cellStyle name="Percent 24" xfId="24933" xr:uid="{00000000-0005-0000-0000-0000A1630000}"/>
    <cellStyle name="Percent 24 2" xfId="24934" xr:uid="{00000000-0005-0000-0000-0000A2630000}"/>
    <cellStyle name="Percent 25" xfId="24935" xr:uid="{00000000-0005-0000-0000-0000A3630000}"/>
    <cellStyle name="Percent 25 2" xfId="24936" xr:uid="{00000000-0005-0000-0000-0000A4630000}"/>
    <cellStyle name="Percent 26" xfId="24937" xr:uid="{00000000-0005-0000-0000-0000A5630000}"/>
    <cellStyle name="Percent 26 2" xfId="24938" xr:uid="{00000000-0005-0000-0000-0000A6630000}"/>
    <cellStyle name="Percent 27" xfId="24939" xr:uid="{00000000-0005-0000-0000-0000A7630000}"/>
    <cellStyle name="Percent 27 2" xfId="24940" xr:uid="{00000000-0005-0000-0000-0000A8630000}"/>
    <cellStyle name="Percent 28" xfId="24941" xr:uid="{00000000-0005-0000-0000-0000A9630000}"/>
    <cellStyle name="Percent 28 2" xfId="24942" xr:uid="{00000000-0005-0000-0000-0000AA630000}"/>
    <cellStyle name="Percent 29" xfId="24943" xr:uid="{00000000-0005-0000-0000-0000AB630000}"/>
    <cellStyle name="Percent 29 2" xfId="24944" xr:uid="{00000000-0005-0000-0000-0000AC630000}"/>
    <cellStyle name="Percent 3" xfId="458" xr:uid="{00000000-0005-0000-0000-0000AD630000}"/>
    <cellStyle name="Percent 3 2" xfId="459" xr:uid="{00000000-0005-0000-0000-0000AE630000}"/>
    <cellStyle name="Percent 3 2 2" xfId="24945" xr:uid="{00000000-0005-0000-0000-0000AF630000}"/>
    <cellStyle name="Percent 3 2 3" xfId="24946" xr:uid="{00000000-0005-0000-0000-0000B0630000}"/>
    <cellStyle name="Percent 3 2 4" xfId="24947" xr:uid="{00000000-0005-0000-0000-0000B1630000}"/>
    <cellStyle name="Percent 3 3" xfId="24948" xr:uid="{00000000-0005-0000-0000-0000B2630000}"/>
    <cellStyle name="Percent 3 3 2" xfId="24949" xr:uid="{00000000-0005-0000-0000-0000B3630000}"/>
    <cellStyle name="Percent 3 4" xfId="460" xr:uid="{00000000-0005-0000-0000-0000B4630000}"/>
    <cellStyle name="Percent 3 4 2" xfId="461" xr:uid="{00000000-0005-0000-0000-0000B5630000}"/>
    <cellStyle name="Percent 3 4 2 2" xfId="34715" xr:uid="{00000000-0005-0000-0000-0000B6630000}"/>
    <cellStyle name="Percent 3 4 2 3" xfId="34945" xr:uid="{00000000-0005-0000-0000-0000B7630000}"/>
    <cellStyle name="Percent 3 4 2 4" xfId="35173" xr:uid="{00000000-0005-0000-0000-0000B8630000}"/>
    <cellStyle name="Percent 3 4 3" xfId="462" xr:uid="{00000000-0005-0000-0000-0000B9630000}"/>
    <cellStyle name="Percent 3 4 3 2" xfId="34716" xr:uid="{00000000-0005-0000-0000-0000BA630000}"/>
    <cellStyle name="Percent 3 4 3 3" xfId="34946" xr:uid="{00000000-0005-0000-0000-0000BB630000}"/>
    <cellStyle name="Percent 3 4 3 4" xfId="35174" xr:uid="{00000000-0005-0000-0000-0000BC630000}"/>
    <cellStyle name="Percent 3 4 4" xfId="34714" xr:uid="{00000000-0005-0000-0000-0000BD630000}"/>
    <cellStyle name="Percent 3 4 5" xfId="34944" xr:uid="{00000000-0005-0000-0000-0000BE630000}"/>
    <cellStyle name="Percent 3 4 6" xfId="35172" xr:uid="{00000000-0005-0000-0000-0000BF630000}"/>
    <cellStyle name="Percent 30" xfId="24950" xr:uid="{00000000-0005-0000-0000-0000C0630000}"/>
    <cellStyle name="Percent 30 2" xfId="24951" xr:uid="{00000000-0005-0000-0000-0000C1630000}"/>
    <cellStyle name="Percent 31" xfId="24952" xr:uid="{00000000-0005-0000-0000-0000C2630000}"/>
    <cellStyle name="Percent 31 2" xfId="24953" xr:uid="{00000000-0005-0000-0000-0000C3630000}"/>
    <cellStyle name="Percent 32" xfId="24954" xr:uid="{00000000-0005-0000-0000-0000C4630000}"/>
    <cellStyle name="Percent 32 2" xfId="24955" xr:uid="{00000000-0005-0000-0000-0000C5630000}"/>
    <cellStyle name="Percent 33" xfId="24956" xr:uid="{00000000-0005-0000-0000-0000C6630000}"/>
    <cellStyle name="Percent 33 2" xfId="24957" xr:uid="{00000000-0005-0000-0000-0000C7630000}"/>
    <cellStyle name="Percent 34" xfId="24958" xr:uid="{00000000-0005-0000-0000-0000C8630000}"/>
    <cellStyle name="Percent 34 2" xfId="24959" xr:uid="{00000000-0005-0000-0000-0000C9630000}"/>
    <cellStyle name="Percent 35" xfId="24960" xr:uid="{00000000-0005-0000-0000-0000CA630000}"/>
    <cellStyle name="Percent 35 2" xfId="24961" xr:uid="{00000000-0005-0000-0000-0000CB630000}"/>
    <cellStyle name="Percent 36" xfId="24962" xr:uid="{00000000-0005-0000-0000-0000CC630000}"/>
    <cellStyle name="Percent 36 2" xfId="24963" xr:uid="{00000000-0005-0000-0000-0000CD630000}"/>
    <cellStyle name="Percent 37" xfId="24964" xr:uid="{00000000-0005-0000-0000-0000CE630000}"/>
    <cellStyle name="Percent 37 2" xfId="24965" xr:uid="{00000000-0005-0000-0000-0000CF630000}"/>
    <cellStyle name="Percent 38" xfId="24966" xr:uid="{00000000-0005-0000-0000-0000D0630000}"/>
    <cellStyle name="Percent 38 2" xfId="24967" xr:uid="{00000000-0005-0000-0000-0000D1630000}"/>
    <cellStyle name="Percent 39" xfId="24968" xr:uid="{00000000-0005-0000-0000-0000D2630000}"/>
    <cellStyle name="Percent 39 2" xfId="24969" xr:uid="{00000000-0005-0000-0000-0000D3630000}"/>
    <cellStyle name="Percent 4" xfId="463" xr:uid="{00000000-0005-0000-0000-0000D4630000}"/>
    <cellStyle name="Percent 4 2" xfId="24970" xr:uid="{00000000-0005-0000-0000-0000D5630000}"/>
    <cellStyle name="Percent 4 3" xfId="24971" xr:uid="{00000000-0005-0000-0000-0000D6630000}"/>
    <cellStyle name="Percent 4 3 2" xfId="24972" xr:uid="{00000000-0005-0000-0000-0000D7630000}"/>
    <cellStyle name="Percent 4 4" xfId="24973" xr:uid="{00000000-0005-0000-0000-0000D8630000}"/>
    <cellStyle name="Percent 4 4 2" xfId="24974" xr:uid="{00000000-0005-0000-0000-0000D9630000}"/>
    <cellStyle name="Percent 4 5" xfId="24975" xr:uid="{00000000-0005-0000-0000-0000DA630000}"/>
    <cellStyle name="Percent 4 6" xfId="24976" xr:uid="{00000000-0005-0000-0000-0000DB630000}"/>
    <cellStyle name="Percent 4 7" xfId="24977" xr:uid="{00000000-0005-0000-0000-0000DC630000}"/>
    <cellStyle name="Percent 4 8" xfId="24978" xr:uid="{00000000-0005-0000-0000-0000DD630000}"/>
    <cellStyle name="Percent 40" xfId="24979" xr:uid="{00000000-0005-0000-0000-0000DE630000}"/>
    <cellStyle name="Percent 40 2" xfId="24980" xr:uid="{00000000-0005-0000-0000-0000DF630000}"/>
    <cellStyle name="Percent 41" xfId="24981" xr:uid="{00000000-0005-0000-0000-0000E0630000}"/>
    <cellStyle name="Percent 41 2" xfId="24982" xr:uid="{00000000-0005-0000-0000-0000E1630000}"/>
    <cellStyle name="Percent 42" xfId="24983" xr:uid="{00000000-0005-0000-0000-0000E2630000}"/>
    <cellStyle name="Percent 42 2" xfId="24984" xr:uid="{00000000-0005-0000-0000-0000E3630000}"/>
    <cellStyle name="Percent 43" xfId="24985" xr:uid="{00000000-0005-0000-0000-0000E4630000}"/>
    <cellStyle name="Percent 43 2" xfId="24986" xr:uid="{00000000-0005-0000-0000-0000E5630000}"/>
    <cellStyle name="Percent 44" xfId="24987" xr:uid="{00000000-0005-0000-0000-0000E6630000}"/>
    <cellStyle name="Percent 44 2" xfId="24988" xr:uid="{00000000-0005-0000-0000-0000E7630000}"/>
    <cellStyle name="Percent 45" xfId="24989" xr:uid="{00000000-0005-0000-0000-0000E8630000}"/>
    <cellStyle name="Percent 46" xfId="24990" xr:uid="{00000000-0005-0000-0000-0000E9630000}"/>
    <cellStyle name="Percent 47" xfId="24991" xr:uid="{00000000-0005-0000-0000-0000EA630000}"/>
    <cellStyle name="Percent 48" xfId="24992" xr:uid="{00000000-0005-0000-0000-0000EB630000}"/>
    <cellStyle name="Percent 49" xfId="24993" xr:uid="{00000000-0005-0000-0000-0000EC630000}"/>
    <cellStyle name="Percent 5" xfId="464" xr:uid="{00000000-0005-0000-0000-0000ED630000}"/>
    <cellStyle name="Percent 5 10" xfId="35175" xr:uid="{00000000-0005-0000-0000-0000EE630000}"/>
    <cellStyle name="Percent 5 2" xfId="465" xr:uid="{00000000-0005-0000-0000-0000EF630000}"/>
    <cellStyle name="Percent 5 2 2" xfId="24994" xr:uid="{00000000-0005-0000-0000-0000F0630000}"/>
    <cellStyle name="Percent 5 2 3" xfId="34718" xr:uid="{00000000-0005-0000-0000-0000F1630000}"/>
    <cellStyle name="Percent 5 2 4" xfId="34948" xr:uid="{00000000-0005-0000-0000-0000F2630000}"/>
    <cellStyle name="Percent 5 2 5" xfId="35176" xr:uid="{00000000-0005-0000-0000-0000F3630000}"/>
    <cellStyle name="Percent 5 3" xfId="466" xr:uid="{00000000-0005-0000-0000-0000F4630000}"/>
    <cellStyle name="Percent 5 3 2" xfId="24995" xr:uid="{00000000-0005-0000-0000-0000F5630000}"/>
    <cellStyle name="Percent 5 3 3" xfId="34719" xr:uid="{00000000-0005-0000-0000-0000F6630000}"/>
    <cellStyle name="Percent 5 3 4" xfId="34949" xr:uid="{00000000-0005-0000-0000-0000F7630000}"/>
    <cellStyle name="Percent 5 3 5" xfId="35177" xr:uid="{00000000-0005-0000-0000-0000F8630000}"/>
    <cellStyle name="Percent 5 4" xfId="24996" xr:uid="{00000000-0005-0000-0000-0000F9630000}"/>
    <cellStyle name="Percent 5 5" xfId="24997" xr:uid="{00000000-0005-0000-0000-0000FA630000}"/>
    <cellStyle name="Percent 5 6" xfId="24998" xr:uid="{00000000-0005-0000-0000-0000FB630000}"/>
    <cellStyle name="Percent 5 7" xfId="24999" xr:uid="{00000000-0005-0000-0000-0000FC630000}"/>
    <cellStyle name="Percent 5 8" xfId="34717" xr:uid="{00000000-0005-0000-0000-0000FD630000}"/>
    <cellStyle name="Percent 5 9" xfId="34947" xr:uid="{00000000-0005-0000-0000-0000FE630000}"/>
    <cellStyle name="Percent 50" xfId="25000" xr:uid="{00000000-0005-0000-0000-0000FF630000}"/>
    <cellStyle name="Percent 51" xfId="25001" xr:uid="{00000000-0005-0000-0000-000000640000}"/>
    <cellStyle name="Percent 52" xfId="25002" xr:uid="{00000000-0005-0000-0000-000001640000}"/>
    <cellStyle name="Percent 53" xfId="25003" xr:uid="{00000000-0005-0000-0000-000002640000}"/>
    <cellStyle name="Percent 54" xfId="25004" xr:uid="{00000000-0005-0000-0000-000003640000}"/>
    <cellStyle name="Percent 55" xfId="25005" xr:uid="{00000000-0005-0000-0000-000004640000}"/>
    <cellStyle name="Percent 56" xfId="25006" xr:uid="{00000000-0005-0000-0000-000005640000}"/>
    <cellStyle name="Percent 57" xfId="25007" xr:uid="{00000000-0005-0000-0000-000006640000}"/>
    <cellStyle name="Percent 58" xfId="25008" xr:uid="{00000000-0005-0000-0000-000007640000}"/>
    <cellStyle name="Percent 59" xfId="25009" xr:uid="{00000000-0005-0000-0000-000008640000}"/>
    <cellStyle name="Percent 6" xfId="467" xr:uid="{00000000-0005-0000-0000-000009640000}"/>
    <cellStyle name="Percent 6 10" xfId="35178" xr:uid="{00000000-0005-0000-0000-00000A640000}"/>
    <cellStyle name="Percent 6 2" xfId="25010" xr:uid="{00000000-0005-0000-0000-00000B640000}"/>
    <cellStyle name="Percent 6 3" xfId="25011" xr:uid="{00000000-0005-0000-0000-00000C640000}"/>
    <cellStyle name="Percent 6 4" xfId="25012" xr:uid="{00000000-0005-0000-0000-00000D640000}"/>
    <cellStyle name="Percent 6 5" xfId="25013" xr:uid="{00000000-0005-0000-0000-00000E640000}"/>
    <cellStyle name="Percent 6 6" xfId="25014" xr:uid="{00000000-0005-0000-0000-00000F640000}"/>
    <cellStyle name="Percent 6 7" xfId="25015" xr:uid="{00000000-0005-0000-0000-000010640000}"/>
    <cellStyle name="Percent 6 8" xfId="34720" xr:uid="{00000000-0005-0000-0000-000011640000}"/>
    <cellStyle name="Percent 6 9" xfId="34950" xr:uid="{00000000-0005-0000-0000-000012640000}"/>
    <cellStyle name="Percent 60" xfId="25016" xr:uid="{00000000-0005-0000-0000-000013640000}"/>
    <cellStyle name="Percent 61" xfId="25017" xr:uid="{00000000-0005-0000-0000-000014640000}"/>
    <cellStyle name="Percent 62" xfId="25018" xr:uid="{00000000-0005-0000-0000-000015640000}"/>
    <cellStyle name="Percent 63" xfId="25019" xr:uid="{00000000-0005-0000-0000-000016640000}"/>
    <cellStyle name="Percent 64" xfId="25020" xr:uid="{00000000-0005-0000-0000-000017640000}"/>
    <cellStyle name="Percent 65" xfId="25021" xr:uid="{00000000-0005-0000-0000-000018640000}"/>
    <cellStyle name="Percent 66" xfId="25022" xr:uid="{00000000-0005-0000-0000-000019640000}"/>
    <cellStyle name="Percent 67" xfId="25023" xr:uid="{00000000-0005-0000-0000-00001A640000}"/>
    <cellStyle name="Percent 68" xfId="25024" xr:uid="{00000000-0005-0000-0000-00001B640000}"/>
    <cellStyle name="Percent 69" xfId="25025" xr:uid="{00000000-0005-0000-0000-00001C640000}"/>
    <cellStyle name="Percent 7" xfId="468" xr:uid="{00000000-0005-0000-0000-00001D640000}"/>
    <cellStyle name="Percent 7 2" xfId="25026" xr:uid="{00000000-0005-0000-0000-00001E640000}"/>
    <cellStyle name="Percent 7 3" xfId="25027" xr:uid="{00000000-0005-0000-0000-00001F640000}"/>
    <cellStyle name="Percent 7 4" xfId="25028" xr:uid="{00000000-0005-0000-0000-000020640000}"/>
    <cellStyle name="Percent 70" xfId="25029" xr:uid="{00000000-0005-0000-0000-000021640000}"/>
    <cellStyle name="Percent 71" xfId="25030" xr:uid="{00000000-0005-0000-0000-000022640000}"/>
    <cellStyle name="Percent 72" xfId="25031" xr:uid="{00000000-0005-0000-0000-000023640000}"/>
    <cellStyle name="Percent 73" xfId="25032" xr:uid="{00000000-0005-0000-0000-000024640000}"/>
    <cellStyle name="Percent 74" xfId="25033" xr:uid="{00000000-0005-0000-0000-000025640000}"/>
    <cellStyle name="Percent 75" xfId="25034" xr:uid="{00000000-0005-0000-0000-000026640000}"/>
    <cellStyle name="Percent 76" xfId="25035" xr:uid="{00000000-0005-0000-0000-000027640000}"/>
    <cellStyle name="Percent 77" xfId="25036" xr:uid="{00000000-0005-0000-0000-000028640000}"/>
    <cellStyle name="Percent 78" xfId="25037" xr:uid="{00000000-0005-0000-0000-000029640000}"/>
    <cellStyle name="Percent 79" xfId="25038" xr:uid="{00000000-0005-0000-0000-00002A640000}"/>
    <cellStyle name="Percent 8" xfId="25039" xr:uid="{00000000-0005-0000-0000-00002B640000}"/>
    <cellStyle name="Percent 80" xfId="25040" xr:uid="{00000000-0005-0000-0000-00002C640000}"/>
    <cellStyle name="Percent 81" xfId="25041" xr:uid="{00000000-0005-0000-0000-00002D640000}"/>
    <cellStyle name="Percent 82" xfId="25042" xr:uid="{00000000-0005-0000-0000-00002E640000}"/>
    <cellStyle name="Percent 83" xfId="34554" xr:uid="{00000000-0005-0000-0000-00002F640000}"/>
    <cellStyle name="Percent 84" xfId="34555" xr:uid="{00000000-0005-0000-0000-000030640000}"/>
    <cellStyle name="Percent 85" xfId="34556" xr:uid="{00000000-0005-0000-0000-000031640000}"/>
    <cellStyle name="Percent 86" xfId="34557" xr:uid="{00000000-0005-0000-0000-000032640000}"/>
    <cellStyle name="Percent 87" xfId="34558" xr:uid="{00000000-0005-0000-0000-000033640000}"/>
    <cellStyle name="Percent 88" xfId="34559" xr:uid="{00000000-0005-0000-0000-000034640000}"/>
    <cellStyle name="Percent 89" xfId="34560" xr:uid="{00000000-0005-0000-0000-000035640000}"/>
    <cellStyle name="Percent 9" xfId="25043" xr:uid="{00000000-0005-0000-0000-000036640000}"/>
    <cellStyle name="Percent 90" xfId="34561" xr:uid="{00000000-0005-0000-0000-000037640000}"/>
    <cellStyle name="Percent 91" xfId="34562" xr:uid="{00000000-0005-0000-0000-000038640000}"/>
    <cellStyle name="Percent 92" xfId="34563" xr:uid="{00000000-0005-0000-0000-000039640000}"/>
    <cellStyle name="Percent 93" xfId="34564" xr:uid="{00000000-0005-0000-0000-00003A640000}"/>
    <cellStyle name="Percent 94" xfId="34565" xr:uid="{00000000-0005-0000-0000-00003B640000}"/>
    <cellStyle name="Percent 95" xfId="34566" xr:uid="{00000000-0005-0000-0000-00003C640000}"/>
    <cellStyle name="Percent 96" xfId="34567" xr:uid="{00000000-0005-0000-0000-00003D640000}"/>
    <cellStyle name="Percent 97" xfId="34568" xr:uid="{00000000-0005-0000-0000-00003E640000}"/>
    <cellStyle name="Percent 98" xfId="34569" xr:uid="{00000000-0005-0000-0000-00003F640000}"/>
    <cellStyle name="Percent 99" xfId="34570" xr:uid="{00000000-0005-0000-0000-000040640000}"/>
    <cellStyle name="Percent*" xfId="25044" xr:uid="{00000000-0005-0000-0000-000041640000}"/>
    <cellStyle name="Percent1" xfId="25045" xr:uid="{00000000-0005-0000-0000-000042640000}"/>
    <cellStyle name="Percent2" xfId="25046" xr:uid="{00000000-0005-0000-0000-000043640000}"/>
    <cellStyle name="Percentage" xfId="469" xr:uid="{00000000-0005-0000-0000-000044640000}"/>
    <cellStyle name="Percentage." xfId="25047" xr:uid="{00000000-0005-0000-0000-000045640000}"/>
    <cellStyle name="Period Title" xfId="470" xr:uid="{00000000-0005-0000-0000-000046640000}"/>
    <cellStyle name="Period Title 2" xfId="25048" xr:uid="{00000000-0005-0000-0000-000047640000}"/>
    <cellStyle name="Period Title 3" xfId="25049" xr:uid="{00000000-0005-0000-0000-000048640000}"/>
    <cellStyle name="Period Title 4" xfId="25050" xr:uid="{00000000-0005-0000-0000-000049640000}"/>
    <cellStyle name="Period Title." xfId="25051" xr:uid="{00000000-0005-0000-0000-00004A640000}"/>
    <cellStyle name="Period Title_7_11 Consolidated Budget Model 091123 bud" xfId="25052" xr:uid="{00000000-0005-0000-0000-00004B640000}"/>
    <cellStyle name="Pnumber" xfId="25053" xr:uid="{00000000-0005-0000-0000-00004C640000}"/>
    <cellStyle name="Pnumber 10" xfId="25054" xr:uid="{00000000-0005-0000-0000-00004D640000}"/>
    <cellStyle name="Pnumber 11" xfId="25055" xr:uid="{00000000-0005-0000-0000-00004E640000}"/>
    <cellStyle name="Pnumber 12" xfId="25056" xr:uid="{00000000-0005-0000-0000-00004F640000}"/>
    <cellStyle name="Pnumber 13" xfId="25057" xr:uid="{00000000-0005-0000-0000-000050640000}"/>
    <cellStyle name="Pnumber 2" xfId="25058" xr:uid="{00000000-0005-0000-0000-000051640000}"/>
    <cellStyle name="Pnumber 2 10" xfId="25059" xr:uid="{00000000-0005-0000-0000-000052640000}"/>
    <cellStyle name="Pnumber 2 11" xfId="25060" xr:uid="{00000000-0005-0000-0000-000053640000}"/>
    <cellStyle name="Pnumber 2 2" xfId="25061" xr:uid="{00000000-0005-0000-0000-000054640000}"/>
    <cellStyle name="Pnumber 2 3" xfId="25062" xr:uid="{00000000-0005-0000-0000-000055640000}"/>
    <cellStyle name="Pnumber 2 4" xfId="25063" xr:uid="{00000000-0005-0000-0000-000056640000}"/>
    <cellStyle name="Pnumber 2 5" xfId="25064" xr:uid="{00000000-0005-0000-0000-000057640000}"/>
    <cellStyle name="Pnumber 2 6" xfId="25065" xr:uid="{00000000-0005-0000-0000-000058640000}"/>
    <cellStyle name="Pnumber 2 7" xfId="25066" xr:uid="{00000000-0005-0000-0000-000059640000}"/>
    <cellStyle name="Pnumber 2 8" xfId="25067" xr:uid="{00000000-0005-0000-0000-00005A640000}"/>
    <cellStyle name="Pnumber 2 9" xfId="25068" xr:uid="{00000000-0005-0000-0000-00005B640000}"/>
    <cellStyle name="Pnumber 3" xfId="25069" xr:uid="{00000000-0005-0000-0000-00005C640000}"/>
    <cellStyle name="Pnumber 3 10" xfId="25070" xr:uid="{00000000-0005-0000-0000-00005D640000}"/>
    <cellStyle name="Pnumber 3 11" xfId="25071" xr:uid="{00000000-0005-0000-0000-00005E640000}"/>
    <cellStyle name="Pnumber 3 2" xfId="25072" xr:uid="{00000000-0005-0000-0000-00005F640000}"/>
    <cellStyle name="Pnumber 3 3" xfId="25073" xr:uid="{00000000-0005-0000-0000-000060640000}"/>
    <cellStyle name="Pnumber 3 4" xfId="25074" xr:uid="{00000000-0005-0000-0000-000061640000}"/>
    <cellStyle name="Pnumber 3 5" xfId="25075" xr:uid="{00000000-0005-0000-0000-000062640000}"/>
    <cellStyle name="Pnumber 3 6" xfId="25076" xr:uid="{00000000-0005-0000-0000-000063640000}"/>
    <cellStyle name="Pnumber 3 7" xfId="25077" xr:uid="{00000000-0005-0000-0000-000064640000}"/>
    <cellStyle name="Pnumber 3 8" xfId="25078" xr:uid="{00000000-0005-0000-0000-000065640000}"/>
    <cellStyle name="Pnumber 3 9" xfId="25079" xr:uid="{00000000-0005-0000-0000-000066640000}"/>
    <cellStyle name="Pnumber 4" xfId="25080" xr:uid="{00000000-0005-0000-0000-000067640000}"/>
    <cellStyle name="Pnumber 5" xfId="25081" xr:uid="{00000000-0005-0000-0000-000068640000}"/>
    <cellStyle name="Pnumber 6" xfId="25082" xr:uid="{00000000-0005-0000-0000-000069640000}"/>
    <cellStyle name="Pnumber 7" xfId="25083" xr:uid="{00000000-0005-0000-0000-00006A640000}"/>
    <cellStyle name="Pnumber 8" xfId="25084" xr:uid="{00000000-0005-0000-0000-00006B640000}"/>
    <cellStyle name="Pnumber 9" xfId="25085" xr:uid="{00000000-0005-0000-0000-00006C640000}"/>
    <cellStyle name="Popis" xfId="25086" xr:uid="{00000000-0005-0000-0000-00006D640000}"/>
    <cellStyle name="Porcentagem_RESULTS" xfId="25087" xr:uid="{00000000-0005-0000-0000-00006E640000}"/>
    <cellStyle name="Poznámka" xfId="25088" xr:uid="{00000000-0005-0000-0000-00006F640000}"/>
    <cellStyle name="PrePop Currency (0)" xfId="25089" xr:uid="{00000000-0005-0000-0000-000070640000}"/>
    <cellStyle name="PrePop Currency (2)" xfId="25090" xr:uid="{00000000-0005-0000-0000-000071640000}"/>
    <cellStyle name="PrePop Units (0)" xfId="25091" xr:uid="{00000000-0005-0000-0000-000072640000}"/>
    <cellStyle name="PrePop Units (1)" xfId="25092" xr:uid="{00000000-0005-0000-0000-000073640000}"/>
    <cellStyle name="PrePop Units (2)" xfId="25093" xr:uid="{00000000-0005-0000-0000-000074640000}"/>
    <cellStyle name="Presentation Currency" xfId="25094" xr:uid="{00000000-0005-0000-0000-000075640000}"/>
    <cellStyle name="Presentation Currency 2" xfId="25095" xr:uid="{00000000-0005-0000-0000-000076640000}"/>
    <cellStyle name="Presentation Currency 3" xfId="25096" xr:uid="{00000000-0005-0000-0000-000077640000}"/>
    <cellStyle name="Presentation Currency." xfId="25097" xr:uid="{00000000-0005-0000-0000-000078640000}"/>
    <cellStyle name="Presentation Currency. 2" xfId="25098" xr:uid="{00000000-0005-0000-0000-000079640000}"/>
    <cellStyle name="Presentation Date" xfId="25099" xr:uid="{00000000-0005-0000-0000-00007A640000}"/>
    <cellStyle name="Presentation Date 2" xfId="25100" xr:uid="{00000000-0005-0000-0000-00007B640000}"/>
    <cellStyle name="Presentation Date 3" xfId="25101" xr:uid="{00000000-0005-0000-0000-00007C640000}"/>
    <cellStyle name="Presentation Date." xfId="25102" xr:uid="{00000000-0005-0000-0000-00007D640000}"/>
    <cellStyle name="Presentation Date. 2" xfId="25103" xr:uid="{00000000-0005-0000-0000-00007E640000}"/>
    <cellStyle name="Presentation Heading 1" xfId="25104" xr:uid="{00000000-0005-0000-0000-00007F640000}"/>
    <cellStyle name="Presentation Heading 1 2" xfId="25105" xr:uid="{00000000-0005-0000-0000-000080640000}"/>
    <cellStyle name="Presentation Heading 1 3" xfId="25106" xr:uid="{00000000-0005-0000-0000-000081640000}"/>
    <cellStyle name="Presentation Heading 1." xfId="25107" xr:uid="{00000000-0005-0000-0000-000082640000}"/>
    <cellStyle name="Presentation Heading 1. 2" xfId="25108" xr:uid="{00000000-0005-0000-0000-000083640000}"/>
    <cellStyle name="Presentation Heading 2" xfId="25109" xr:uid="{00000000-0005-0000-0000-000084640000}"/>
    <cellStyle name="Presentation Heading 2 2" xfId="25110" xr:uid="{00000000-0005-0000-0000-000085640000}"/>
    <cellStyle name="Presentation Heading 2 3" xfId="25111" xr:uid="{00000000-0005-0000-0000-000086640000}"/>
    <cellStyle name="Presentation Heading 2." xfId="25112" xr:uid="{00000000-0005-0000-0000-000087640000}"/>
    <cellStyle name="Presentation Heading 2. 2" xfId="25113" xr:uid="{00000000-0005-0000-0000-000088640000}"/>
    <cellStyle name="Presentation Heading 3" xfId="25114" xr:uid="{00000000-0005-0000-0000-000089640000}"/>
    <cellStyle name="Presentation Heading 3 2" xfId="25115" xr:uid="{00000000-0005-0000-0000-00008A640000}"/>
    <cellStyle name="Presentation Heading 3 3" xfId="25116" xr:uid="{00000000-0005-0000-0000-00008B640000}"/>
    <cellStyle name="Presentation Heading 3." xfId="25117" xr:uid="{00000000-0005-0000-0000-00008C640000}"/>
    <cellStyle name="Presentation Heading 3. 2" xfId="25118" xr:uid="{00000000-0005-0000-0000-00008D640000}"/>
    <cellStyle name="Presentation Heading 4" xfId="25119" xr:uid="{00000000-0005-0000-0000-00008E640000}"/>
    <cellStyle name="Presentation Heading 4 2" xfId="25120" xr:uid="{00000000-0005-0000-0000-00008F640000}"/>
    <cellStyle name="Presentation Heading 4 3" xfId="25121" xr:uid="{00000000-0005-0000-0000-000090640000}"/>
    <cellStyle name="Presentation Heading 4." xfId="25122" xr:uid="{00000000-0005-0000-0000-000091640000}"/>
    <cellStyle name="Presentation Heading 4. 2" xfId="25123" xr:uid="{00000000-0005-0000-0000-000092640000}"/>
    <cellStyle name="Presentation Hyperlink Arrow" xfId="25124" xr:uid="{00000000-0005-0000-0000-000093640000}"/>
    <cellStyle name="Presentation Hyperlink Arrow 2" xfId="25125" xr:uid="{00000000-0005-0000-0000-000094640000}"/>
    <cellStyle name="Presentation Hyperlink Arrow 3" xfId="25126" xr:uid="{00000000-0005-0000-0000-000095640000}"/>
    <cellStyle name="Presentation Hyperlink Arrow." xfId="25127" xr:uid="{00000000-0005-0000-0000-000096640000}"/>
    <cellStyle name="Presentation Hyperlink Check" xfId="25128" xr:uid="{00000000-0005-0000-0000-000097640000}"/>
    <cellStyle name="Presentation Hyperlink Check 2" xfId="25129" xr:uid="{00000000-0005-0000-0000-000098640000}"/>
    <cellStyle name="Presentation Hyperlink Check 3" xfId="25130" xr:uid="{00000000-0005-0000-0000-000099640000}"/>
    <cellStyle name="Presentation Hyperlink Check." xfId="25131" xr:uid="{00000000-0005-0000-0000-00009A640000}"/>
    <cellStyle name="Presentation Hyperlink Text" xfId="25132" xr:uid="{00000000-0005-0000-0000-00009B640000}"/>
    <cellStyle name="Presentation Hyperlink Text 2" xfId="25133" xr:uid="{00000000-0005-0000-0000-00009C640000}"/>
    <cellStyle name="Presentation Hyperlink Text 3" xfId="25134" xr:uid="{00000000-0005-0000-0000-00009D640000}"/>
    <cellStyle name="Presentation Hyperlink Text." xfId="25135" xr:uid="{00000000-0005-0000-0000-00009E640000}"/>
    <cellStyle name="Presentation Hyperlink Text. 2" xfId="25136" xr:uid="{00000000-0005-0000-0000-00009F640000}"/>
    <cellStyle name="Presentation Model Name" xfId="25137" xr:uid="{00000000-0005-0000-0000-0000A0640000}"/>
    <cellStyle name="Presentation Model Name 2" xfId="25138" xr:uid="{00000000-0005-0000-0000-0000A1640000}"/>
    <cellStyle name="Presentation Model Name 3" xfId="25139" xr:uid="{00000000-0005-0000-0000-0000A2640000}"/>
    <cellStyle name="Presentation Model Name." xfId="25140" xr:uid="{00000000-0005-0000-0000-0000A3640000}"/>
    <cellStyle name="Presentation Model Name. 2" xfId="25141" xr:uid="{00000000-0005-0000-0000-0000A4640000}"/>
    <cellStyle name="Presentation Multiple" xfId="25142" xr:uid="{00000000-0005-0000-0000-0000A5640000}"/>
    <cellStyle name="Presentation Multiple 2" xfId="25143" xr:uid="{00000000-0005-0000-0000-0000A6640000}"/>
    <cellStyle name="Presentation Multiple 3" xfId="25144" xr:uid="{00000000-0005-0000-0000-0000A7640000}"/>
    <cellStyle name="Presentation Multiple." xfId="25145" xr:uid="{00000000-0005-0000-0000-0000A8640000}"/>
    <cellStyle name="Presentation Multiple. 2" xfId="25146" xr:uid="{00000000-0005-0000-0000-0000A9640000}"/>
    <cellStyle name="Presentation Normal" xfId="25147" xr:uid="{00000000-0005-0000-0000-0000AA640000}"/>
    <cellStyle name="Presentation Normal 2" xfId="25148" xr:uid="{00000000-0005-0000-0000-0000AB640000}"/>
    <cellStyle name="Presentation Normal 3" xfId="25149" xr:uid="{00000000-0005-0000-0000-0000AC640000}"/>
    <cellStyle name="Presentation Normal." xfId="25150" xr:uid="{00000000-0005-0000-0000-0000AD640000}"/>
    <cellStyle name="Presentation Normal. 2" xfId="25151" xr:uid="{00000000-0005-0000-0000-0000AE640000}"/>
    <cellStyle name="Presentation Number" xfId="25152" xr:uid="{00000000-0005-0000-0000-0000AF640000}"/>
    <cellStyle name="Presentation Number 2" xfId="25153" xr:uid="{00000000-0005-0000-0000-0000B0640000}"/>
    <cellStyle name="Presentation Number 3" xfId="25154" xr:uid="{00000000-0005-0000-0000-0000B1640000}"/>
    <cellStyle name="Presentation Number." xfId="25155" xr:uid="{00000000-0005-0000-0000-0000B2640000}"/>
    <cellStyle name="Presentation Number. 2" xfId="25156" xr:uid="{00000000-0005-0000-0000-0000B3640000}"/>
    <cellStyle name="Presentation Percentage" xfId="25157" xr:uid="{00000000-0005-0000-0000-0000B4640000}"/>
    <cellStyle name="Presentation Percentage 2" xfId="25158" xr:uid="{00000000-0005-0000-0000-0000B5640000}"/>
    <cellStyle name="Presentation Percentage 3" xfId="25159" xr:uid="{00000000-0005-0000-0000-0000B6640000}"/>
    <cellStyle name="Presentation Percentage." xfId="25160" xr:uid="{00000000-0005-0000-0000-0000B7640000}"/>
    <cellStyle name="Presentation Percentage. 2" xfId="25161" xr:uid="{00000000-0005-0000-0000-0000B8640000}"/>
    <cellStyle name="Presentation Period Title" xfId="25162" xr:uid="{00000000-0005-0000-0000-0000B9640000}"/>
    <cellStyle name="Presentation Period Title 2" xfId="25163" xr:uid="{00000000-0005-0000-0000-0000BA640000}"/>
    <cellStyle name="Presentation Period Title 3" xfId="25164" xr:uid="{00000000-0005-0000-0000-0000BB640000}"/>
    <cellStyle name="Presentation Period Title." xfId="25165" xr:uid="{00000000-0005-0000-0000-0000BC640000}"/>
    <cellStyle name="Presentation Period Title. 2" xfId="25166" xr:uid="{00000000-0005-0000-0000-0000BD640000}"/>
    <cellStyle name="Presentation Section Number" xfId="25167" xr:uid="{00000000-0005-0000-0000-0000BE640000}"/>
    <cellStyle name="Presentation Section Number 2" xfId="25168" xr:uid="{00000000-0005-0000-0000-0000BF640000}"/>
    <cellStyle name="Presentation Section Number 3" xfId="25169" xr:uid="{00000000-0005-0000-0000-0000C0640000}"/>
    <cellStyle name="Presentation Section Number." xfId="25170" xr:uid="{00000000-0005-0000-0000-0000C1640000}"/>
    <cellStyle name="Presentation Section Number. 2" xfId="25171" xr:uid="{00000000-0005-0000-0000-0000C2640000}"/>
    <cellStyle name="Presentation Sheet Title" xfId="25172" xr:uid="{00000000-0005-0000-0000-0000C3640000}"/>
    <cellStyle name="Presentation Sheet Title 2" xfId="25173" xr:uid="{00000000-0005-0000-0000-0000C4640000}"/>
    <cellStyle name="Presentation Sheet Title 3" xfId="25174" xr:uid="{00000000-0005-0000-0000-0000C5640000}"/>
    <cellStyle name="Presentation Sheet Title." xfId="25175" xr:uid="{00000000-0005-0000-0000-0000C6640000}"/>
    <cellStyle name="Presentation Sheet Title. 2" xfId="25176" xr:uid="{00000000-0005-0000-0000-0000C7640000}"/>
    <cellStyle name="Presentation Sub Total." xfId="25177" xr:uid="{00000000-0005-0000-0000-0000C8640000}"/>
    <cellStyle name="Presentation Sub Total. 2" xfId="25178" xr:uid="{00000000-0005-0000-0000-0000C9640000}"/>
    <cellStyle name="Presentation TOC 1." xfId="25179" xr:uid="{00000000-0005-0000-0000-0000CA640000}"/>
    <cellStyle name="Presentation TOC 1. 2" xfId="25180" xr:uid="{00000000-0005-0000-0000-0000CB640000}"/>
    <cellStyle name="Presentation TOC 2." xfId="25181" xr:uid="{00000000-0005-0000-0000-0000CC640000}"/>
    <cellStyle name="Presentation TOC 2. 2" xfId="25182" xr:uid="{00000000-0005-0000-0000-0000CD640000}"/>
    <cellStyle name="Presentation TOC 3." xfId="25183" xr:uid="{00000000-0005-0000-0000-0000CE640000}"/>
    <cellStyle name="Presentation TOC 3. 2" xfId="25184" xr:uid="{00000000-0005-0000-0000-0000CF640000}"/>
    <cellStyle name="Presentation TOC 4." xfId="25185" xr:uid="{00000000-0005-0000-0000-0000D0640000}"/>
    <cellStyle name="Presentation TOC 4. 2" xfId="25186" xr:uid="{00000000-0005-0000-0000-0000D1640000}"/>
    <cellStyle name="Presentation Year" xfId="25187" xr:uid="{00000000-0005-0000-0000-0000D2640000}"/>
    <cellStyle name="Presentation Year 2" xfId="25188" xr:uid="{00000000-0005-0000-0000-0000D3640000}"/>
    <cellStyle name="Presentation Year 3" xfId="25189" xr:uid="{00000000-0005-0000-0000-0000D4640000}"/>
    <cellStyle name="Presentation Year." xfId="25190" xr:uid="{00000000-0005-0000-0000-0000D5640000}"/>
    <cellStyle name="Presentation Year. 2" xfId="25191" xr:uid="{00000000-0005-0000-0000-0000D6640000}"/>
    <cellStyle name="Proportion" xfId="25192" xr:uid="{00000000-0005-0000-0000-0000D7640000}"/>
    <cellStyle name="PROTECTED" xfId="25193" xr:uid="{00000000-0005-0000-0000-0000D8640000}"/>
    <cellStyle name="PSChar" xfId="471" xr:uid="{00000000-0005-0000-0000-0000D9640000}"/>
    <cellStyle name="PSChar 2" xfId="25194" xr:uid="{00000000-0005-0000-0000-0000DA640000}"/>
    <cellStyle name="PSChar 2 2" xfId="25195" xr:uid="{00000000-0005-0000-0000-0000DB640000}"/>
    <cellStyle name="PSChar 2 3" xfId="25196" xr:uid="{00000000-0005-0000-0000-0000DC640000}"/>
    <cellStyle name="PSChar 2 4" xfId="25197" xr:uid="{00000000-0005-0000-0000-0000DD640000}"/>
    <cellStyle name="PSDate" xfId="472" xr:uid="{00000000-0005-0000-0000-0000DE640000}"/>
    <cellStyle name="PSDate 2" xfId="25198" xr:uid="{00000000-0005-0000-0000-0000DF640000}"/>
    <cellStyle name="PSDate 2 2" xfId="25199" xr:uid="{00000000-0005-0000-0000-0000E0640000}"/>
    <cellStyle name="PSDate 2 3" xfId="25200" xr:uid="{00000000-0005-0000-0000-0000E1640000}"/>
    <cellStyle name="PSDate 2 4" xfId="25201" xr:uid="{00000000-0005-0000-0000-0000E2640000}"/>
    <cellStyle name="PSDec" xfId="473" xr:uid="{00000000-0005-0000-0000-0000E3640000}"/>
    <cellStyle name="PSDec 2" xfId="25202" xr:uid="{00000000-0005-0000-0000-0000E4640000}"/>
    <cellStyle name="PSDec 2 2" xfId="25203" xr:uid="{00000000-0005-0000-0000-0000E5640000}"/>
    <cellStyle name="PSDec 2 3" xfId="25204" xr:uid="{00000000-0005-0000-0000-0000E6640000}"/>
    <cellStyle name="PSDec 2 4" xfId="25205" xr:uid="{00000000-0005-0000-0000-0000E7640000}"/>
    <cellStyle name="PSDetail" xfId="474" xr:uid="{00000000-0005-0000-0000-0000E8640000}"/>
    <cellStyle name="PSDetail 2" xfId="25206" xr:uid="{00000000-0005-0000-0000-0000E9640000}"/>
    <cellStyle name="PSDetail 2 2" xfId="25207" xr:uid="{00000000-0005-0000-0000-0000EA640000}"/>
    <cellStyle name="PSDetail 2 2 2" xfId="25208" xr:uid="{00000000-0005-0000-0000-0000EB640000}"/>
    <cellStyle name="PSDetail 2 2 3" xfId="25209" xr:uid="{00000000-0005-0000-0000-0000EC640000}"/>
    <cellStyle name="PSDetail 2 3" xfId="25210" xr:uid="{00000000-0005-0000-0000-0000ED640000}"/>
    <cellStyle name="PSDetail 3" xfId="25211" xr:uid="{00000000-0005-0000-0000-0000EE640000}"/>
    <cellStyle name="PSDetail 4" xfId="25212" xr:uid="{00000000-0005-0000-0000-0000EF640000}"/>
    <cellStyle name="PSDetail 4 2" xfId="25213" xr:uid="{00000000-0005-0000-0000-0000F0640000}"/>
    <cellStyle name="PSDetail 4 3" xfId="25214" xr:uid="{00000000-0005-0000-0000-0000F1640000}"/>
    <cellStyle name="PSDetail 5" xfId="25215" xr:uid="{00000000-0005-0000-0000-0000F2640000}"/>
    <cellStyle name="PSHeading" xfId="475" xr:uid="{00000000-0005-0000-0000-0000F3640000}"/>
    <cellStyle name="PSHeading 10" xfId="25216" xr:uid="{00000000-0005-0000-0000-0000F4640000}"/>
    <cellStyle name="PSHeading 10 10" xfId="25217" xr:uid="{00000000-0005-0000-0000-0000F5640000}"/>
    <cellStyle name="PSHeading 10 11" xfId="25218" xr:uid="{00000000-0005-0000-0000-0000F6640000}"/>
    <cellStyle name="PSHeading 10 2" xfId="25219" xr:uid="{00000000-0005-0000-0000-0000F7640000}"/>
    <cellStyle name="PSHeading 10 3" xfId="25220" xr:uid="{00000000-0005-0000-0000-0000F8640000}"/>
    <cellStyle name="PSHeading 10 4" xfId="25221" xr:uid="{00000000-0005-0000-0000-0000F9640000}"/>
    <cellStyle name="PSHeading 10 5" xfId="25222" xr:uid="{00000000-0005-0000-0000-0000FA640000}"/>
    <cellStyle name="PSHeading 10 6" xfId="25223" xr:uid="{00000000-0005-0000-0000-0000FB640000}"/>
    <cellStyle name="PSHeading 10 7" xfId="25224" xr:uid="{00000000-0005-0000-0000-0000FC640000}"/>
    <cellStyle name="PSHeading 10 8" xfId="25225" xr:uid="{00000000-0005-0000-0000-0000FD640000}"/>
    <cellStyle name="PSHeading 10 9" xfId="25226" xr:uid="{00000000-0005-0000-0000-0000FE640000}"/>
    <cellStyle name="PSHeading 11" xfId="25227" xr:uid="{00000000-0005-0000-0000-0000FF640000}"/>
    <cellStyle name="PSHeading 12" xfId="34793" xr:uid="{00000000-0005-0000-0000-000000650000}"/>
    <cellStyle name="PSHeading 2" xfId="476" xr:uid="{00000000-0005-0000-0000-000001650000}"/>
    <cellStyle name="PSHeading 2 2" xfId="477" xr:uid="{00000000-0005-0000-0000-000002650000}"/>
    <cellStyle name="PSHeading 2 2 10" xfId="25228" xr:uid="{00000000-0005-0000-0000-000003650000}"/>
    <cellStyle name="PSHeading 2 2 11" xfId="25229" xr:uid="{00000000-0005-0000-0000-000004650000}"/>
    <cellStyle name="PSHeading 2 2 12" xfId="25230" xr:uid="{00000000-0005-0000-0000-000005650000}"/>
    <cellStyle name="PSHeading 2 2 13" xfId="34952" xr:uid="{00000000-0005-0000-0000-000006650000}"/>
    <cellStyle name="PSHeading 2 2 2" xfId="25231" xr:uid="{00000000-0005-0000-0000-000007650000}"/>
    <cellStyle name="PSHeading 2 2 3" xfId="25232" xr:uid="{00000000-0005-0000-0000-000008650000}"/>
    <cellStyle name="PSHeading 2 2 4" xfId="25233" xr:uid="{00000000-0005-0000-0000-000009650000}"/>
    <cellStyle name="PSHeading 2 2 5" xfId="25234" xr:uid="{00000000-0005-0000-0000-00000A650000}"/>
    <cellStyle name="PSHeading 2 2 6" xfId="25235" xr:uid="{00000000-0005-0000-0000-00000B650000}"/>
    <cellStyle name="PSHeading 2 2 7" xfId="25236" xr:uid="{00000000-0005-0000-0000-00000C650000}"/>
    <cellStyle name="PSHeading 2 2 8" xfId="25237" xr:uid="{00000000-0005-0000-0000-00000D650000}"/>
    <cellStyle name="PSHeading 2 2 9" xfId="25238" xr:uid="{00000000-0005-0000-0000-00000E650000}"/>
    <cellStyle name="PSHeading 2 3" xfId="25239" xr:uid="{00000000-0005-0000-0000-00000F650000}"/>
    <cellStyle name="PSHeading 2 3 10" xfId="25240" xr:uid="{00000000-0005-0000-0000-000010650000}"/>
    <cellStyle name="PSHeading 2 3 11" xfId="25241" xr:uid="{00000000-0005-0000-0000-000011650000}"/>
    <cellStyle name="PSHeading 2 3 2" xfId="25242" xr:uid="{00000000-0005-0000-0000-000012650000}"/>
    <cellStyle name="PSHeading 2 3 3" xfId="25243" xr:uid="{00000000-0005-0000-0000-000013650000}"/>
    <cellStyle name="PSHeading 2 3 4" xfId="25244" xr:uid="{00000000-0005-0000-0000-000014650000}"/>
    <cellStyle name="PSHeading 2 3 5" xfId="25245" xr:uid="{00000000-0005-0000-0000-000015650000}"/>
    <cellStyle name="PSHeading 2 3 6" xfId="25246" xr:uid="{00000000-0005-0000-0000-000016650000}"/>
    <cellStyle name="PSHeading 2 3 7" xfId="25247" xr:uid="{00000000-0005-0000-0000-000017650000}"/>
    <cellStyle name="PSHeading 2 3 8" xfId="25248" xr:uid="{00000000-0005-0000-0000-000018650000}"/>
    <cellStyle name="PSHeading 2 3 9" xfId="25249" xr:uid="{00000000-0005-0000-0000-000019650000}"/>
    <cellStyle name="PSHeading 2 4" xfId="25250" xr:uid="{00000000-0005-0000-0000-00001A650000}"/>
    <cellStyle name="PSHeading 2 4 10" xfId="25251" xr:uid="{00000000-0005-0000-0000-00001B650000}"/>
    <cellStyle name="PSHeading 2 4 11" xfId="25252" xr:uid="{00000000-0005-0000-0000-00001C650000}"/>
    <cellStyle name="PSHeading 2 4 2" xfId="25253" xr:uid="{00000000-0005-0000-0000-00001D650000}"/>
    <cellStyle name="PSHeading 2 4 3" xfId="25254" xr:uid="{00000000-0005-0000-0000-00001E650000}"/>
    <cellStyle name="PSHeading 2 4 4" xfId="25255" xr:uid="{00000000-0005-0000-0000-00001F650000}"/>
    <cellStyle name="PSHeading 2 4 5" xfId="25256" xr:uid="{00000000-0005-0000-0000-000020650000}"/>
    <cellStyle name="PSHeading 2 4 6" xfId="25257" xr:uid="{00000000-0005-0000-0000-000021650000}"/>
    <cellStyle name="PSHeading 2 4 7" xfId="25258" xr:uid="{00000000-0005-0000-0000-000022650000}"/>
    <cellStyle name="PSHeading 2 4 8" xfId="25259" xr:uid="{00000000-0005-0000-0000-000023650000}"/>
    <cellStyle name="PSHeading 2 4 9" xfId="25260" xr:uid="{00000000-0005-0000-0000-000024650000}"/>
    <cellStyle name="PSHeading 2 5" xfId="25261" xr:uid="{00000000-0005-0000-0000-000025650000}"/>
    <cellStyle name="PSHeading 2 5 10" xfId="25262" xr:uid="{00000000-0005-0000-0000-000026650000}"/>
    <cellStyle name="PSHeading 2 5 11" xfId="25263" xr:uid="{00000000-0005-0000-0000-000027650000}"/>
    <cellStyle name="PSHeading 2 5 2" xfId="25264" xr:uid="{00000000-0005-0000-0000-000028650000}"/>
    <cellStyle name="PSHeading 2 5 3" xfId="25265" xr:uid="{00000000-0005-0000-0000-000029650000}"/>
    <cellStyle name="PSHeading 2 5 4" xfId="25266" xr:uid="{00000000-0005-0000-0000-00002A650000}"/>
    <cellStyle name="PSHeading 2 5 5" xfId="25267" xr:uid="{00000000-0005-0000-0000-00002B650000}"/>
    <cellStyle name="PSHeading 2 5 6" xfId="25268" xr:uid="{00000000-0005-0000-0000-00002C650000}"/>
    <cellStyle name="PSHeading 2 5 7" xfId="25269" xr:uid="{00000000-0005-0000-0000-00002D650000}"/>
    <cellStyle name="PSHeading 2 5 8" xfId="25270" xr:uid="{00000000-0005-0000-0000-00002E650000}"/>
    <cellStyle name="PSHeading 2 5 9" xfId="25271" xr:uid="{00000000-0005-0000-0000-00002F650000}"/>
    <cellStyle name="PSHeading 2 6" xfId="25272" xr:uid="{00000000-0005-0000-0000-000030650000}"/>
    <cellStyle name="PSHeading 2 7" xfId="34951" xr:uid="{00000000-0005-0000-0000-000031650000}"/>
    <cellStyle name="PSHeading 3" xfId="478" xr:uid="{00000000-0005-0000-0000-000032650000}"/>
    <cellStyle name="PSHeading 3 10" xfId="25273" xr:uid="{00000000-0005-0000-0000-000033650000}"/>
    <cellStyle name="PSHeading 3 11" xfId="25274" xr:uid="{00000000-0005-0000-0000-000034650000}"/>
    <cellStyle name="PSHeading 3 12" xfId="25275" xr:uid="{00000000-0005-0000-0000-000035650000}"/>
    <cellStyle name="PSHeading 3 13" xfId="25276" xr:uid="{00000000-0005-0000-0000-000036650000}"/>
    <cellStyle name="PSHeading 3 14" xfId="34953" xr:uid="{00000000-0005-0000-0000-000037650000}"/>
    <cellStyle name="PSHeading 3 2" xfId="479" xr:uid="{00000000-0005-0000-0000-000038650000}"/>
    <cellStyle name="PSHeading 3 2 2" xfId="480" xr:uid="{00000000-0005-0000-0000-000039650000}"/>
    <cellStyle name="PSHeading 3 2 2 2" xfId="34955" xr:uid="{00000000-0005-0000-0000-00003A650000}"/>
    <cellStyle name="PSHeading 3 2 3" xfId="34954" xr:uid="{00000000-0005-0000-0000-00003B650000}"/>
    <cellStyle name="PSHeading 3 3" xfId="25277" xr:uid="{00000000-0005-0000-0000-00003C650000}"/>
    <cellStyle name="PSHeading 3 4" xfId="25278" xr:uid="{00000000-0005-0000-0000-00003D650000}"/>
    <cellStyle name="PSHeading 3 5" xfId="25279" xr:uid="{00000000-0005-0000-0000-00003E650000}"/>
    <cellStyle name="PSHeading 3 6" xfId="25280" xr:uid="{00000000-0005-0000-0000-00003F650000}"/>
    <cellStyle name="PSHeading 3 7" xfId="25281" xr:uid="{00000000-0005-0000-0000-000040650000}"/>
    <cellStyle name="PSHeading 3 8" xfId="25282" xr:uid="{00000000-0005-0000-0000-000041650000}"/>
    <cellStyle name="PSHeading 3 9" xfId="25283" xr:uid="{00000000-0005-0000-0000-000042650000}"/>
    <cellStyle name="PSHeading 4" xfId="481" xr:uid="{00000000-0005-0000-0000-000043650000}"/>
    <cellStyle name="PSHeading 4 10" xfId="25284" xr:uid="{00000000-0005-0000-0000-000044650000}"/>
    <cellStyle name="PSHeading 4 11" xfId="25285" xr:uid="{00000000-0005-0000-0000-000045650000}"/>
    <cellStyle name="PSHeading 4 12" xfId="25286" xr:uid="{00000000-0005-0000-0000-000046650000}"/>
    <cellStyle name="PSHeading 4 13" xfId="34956" xr:uid="{00000000-0005-0000-0000-000047650000}"/>
    <cellStyle name="PSHeading 4 2" xfId="25287" xr:uid="{00000000-0005-0000-0000-000048650000}"/>
    <cellStyle name="PSHeading 4 3" xfId="25288" xr:uid="{00000000-0005-0000-0000-000049650000}"/>
    <cellStyle name="PSHeading 4 4" xfId="25289" xr:uid="{00000000-0005-0000-0000-00004A650000}"/>
    <cellStyle name="PSHeading 4 5" xfId="25290" xr:uid="{00000000-0005-0000-0000-00004B650000}"/>
    <cellStyle name="PSHeading 4 6" xfId="25291" xr:uid="{00000000-0005-0000-0000-00004C650000}"/>
    <cellStyle name="PSHeading 4 7" xfId="25292" xr:uid="{00000000-0005-0000-0000-00004D650000}"/>
    <cellStyle name="PSHeading 4 8" xfId="25293" xr:uid="{00000000-0005-0000-0000-00004E650000}"/>
    <cellStyle name="PSHeading 4 9" xfId="25294" xr:uid="{00000000-0005-0000-0000-00004F650000}"/>
    <cellStyle name="PSHeading 5" xfId="25295" xr:uid="{00000000-0005-0000-0000-000050650000}"/>
    <cellStyle name="PSHeading 5 10" xfId="25296" xr:uid="{00000000-0005-0000-0000-000051650000}"/>
    <cellStyle name="PSHeading 5 11" xfId="25297" xr:uid="{00000000-0005-0000-0000-000052650000}"/>
    <cellStyle name="PSHeading 5 12" xfId="25298" xr:uid="{00000000-0005-0000-0000-000053650000}"/>
    <cellStyle name="PSHeading 5 2" xfId="25299" xr:uid="{00000000-0005-0000-0000-000054650000}"/>
    <cellStyle name="PSHeading 5 3" xfId="25300" xr:uid="{00000000-0005-0000-0000-000055650000}"/>
    <cellStyle name="PSHeading 5 4" xfId="25301" xr:uid="{00000000-0005-0000-0000-000056650000}"/>
    <cellStyle name="PSHeading 5 5" xfId="25302" xr:uid="{00000000-0005-0000-0000-000057650000}"/>
    <cellStyle name="PSHeading 5 6" xfId="25303" xr:uid="{00000000-0005-0000-0000-000058650000}"/>
    <cellStyle name="PSHeading 5 7" xfId="25304" xr:uid="{00000000-0005-0000-0000-000059650000}"/>
    <cellStyle name="PSHeading 5 8" xfId="25305" xr:uid="{00000000-0005-0000-0000-00005A650000}"/>
    <cellStyle name="PSHeading 5 9" xfId="25306" xr:uid="{00000000-0005-0000-0000-00005B650000}"/>
    <cellStyle name="PSHeading 6" xfId="25307" xr:uid="{00000000-0005-0000-0000-00005C650000}"/>
    <cellStyle name="PSHeading 6 10" xfId="25308" xr:uid="{00000000-0005-0000-0000-00005D650000}"/>
    <cellStyle name="PSHeading 6 11" xfId="25309" xr:uid="{00000000-0005-0000-0000-00005E650000}"/>
    <cellStyle name="PSHeading 6 12" xfId="25310" xr:uid="{00000000-0005-0000-0000-00005F650000}"/>
    <cellStyle name="PSHeading 6 2" xfId="25311" xr:uid="{00000000-0005-0000-0000-000060650000}"/>
    <cellStyle name="PSHeading 6 3" xfId="25312" xr:uid="{00000000-0005-0000-0000-000061650000}"/>
    <cellStyle name="PSHeading 6 4" xfId="25313" xr:uid="{00000000-0005-0000-0000-000062650000}"/>
    <cellStyle name="PSHeading 6 5" xfId="25314" xr:uid="{00000000-0005-0000-0000-000063650000}"/>
    <cellStyle name="PSHeading 6 6" xfId="25315" xr:uid="{00000000-0005-0000-0000-000064650000}"/>
    <cellStyle name="PSHeading 6 7" xfId="25316" xr:uid="{00000000-0005-0000-0000-000065650000}"/>
    <cellStyle name="PSHeading 6 8" xfId="25317" xr:uid="{00000000-0005-0000-0000-000066650000}"/>
    <cellStyle name="PSHeading 6 9" xfId="25318" xr:uid="{00000000-0005-0000-0000-000067650000}"/>
    <cellStyle name="PSHeading 7" xfId="25319" xr:uid="{00000000-0005-0000-0000-000068650000}"/>
    <cellStyle name="PSHeading 7 10" xfId="25320" xr:uid="{00000000-0005-0000-0000-000069650000}"/>
    <cellStyle name="PSHeading 7 11" xfId="25321" xr:uid="{00000000-0005-0000-0000-00006A650000}"/>
    <cellStyle name="PSHeading 7 12" xfId="25322" xr:uid="{00000000-0005-0000-0000-00006B650000}"/>
    <cellStyle name="PSHeading 7 2" xfId="25323" xr:uid="{00000000-0005-0000-0000-00006C650000}"/>
    <cellStyle name="PSHeading 7 3" xfId="25324" xr:uid="{00000000-0005-0000-0000-00006D650000}"/>
    <cellStyle name="PSHeading 7 4" xfId="25325" xr:uid="{00000000-0005-0000-0000-00006E650000}"/>
    <cellStyle name="PSHeading 7 5" xfId="25326" xr:uid="{00000000-0005-0000-0000-00006F650000}"/>
    <cellStyle name="PSHeading 7 6" xfId="25327" xr:uid="{00000000-0005-0000-0000-000070650000}"/>
    <cellStyle name="PSHeading 7 7" xfId="25328" xr:uid="{00000000-0005-0000-0000-000071650000}"/>
    <cellStyle name="PSHeading 7 8" xfId="25329" xr:uid="{00000000-0005-0000-0000-000072650000}"/>
    <cellStyle name="PSHeading 7 9" xfId="25330" xr:uid="{00000000-0005-0000-0000-000073650000}"/>
    <cellStyle name="PSHeading 8" xfId="25331" xr:uid="{00000000-0005-0000-0000-000074650000}"/>
    <cellStyle name="PSHeading 8 10" xfId="25332" xr:uid="{00000000-0005-0000-0000-000075650000}"/>
    <cellStyle name="PSHeading 8 11" xfId="25333" xr:uid="{00000000-0005-0000-0000-000076650000}"/>
    <cellStyle name="PSHeading 8 12" xfId="25334" xr:uid="{00000000-0005-0000-0000-000077650000}"/>
    <cellStyle name="PSHeading 8 2" xfId="25335" xr:uid="{00000000-0005-0000-0000-000078650000}"/>
    <cellStyle name="PSHeading 8 3" xfId="25336" xr:uid="{00000000-0005-0000-0000-000079650000}"/>
    <cellStyle name="PSHeading 8 4" xfId="25337" xr:uid="{00000000-0005-0000-0000-00007A650000}"/>
    <cellStyle name="PSHeading 8 5" xfId="25338" xr:uid="{00000000-0005-0000-0000-00007B650000}"/>
    <cellStyle name="PSHeading 8 6" xfId="25339" xr:uid="{00000000-0005-0000-0000-00007C650000}"/>
    <cellStyle name="PSHeading 8 7" xfId="25340" xr:uid="{00000000-0005-0000-0000-00007D650000}"/>
    <cellStyle name="PSHeading 8 8" xfId="25341" xr:uid="{00000000-0005-0000-0000-00007E650000}"/>
    <cellStyle name="PSHeading 8 9" xfId="25342" xr:uid="{00000000-0005-0000-0000-00007F650000}"/>
    <cellStyle name="PSHeading 9" xfId="25343" xr:uid="{00000000-0005-0000-0000-000080650000}"/>
    <cellStyle name="PSHeading 9 10" xfId="25344" xr:uid="{00000000-0005-0000-0000-000081650000}"/>
    <cellStyle name="PSHeading 9 11" xfId="25345" xr:uid="{00000000-0005-0000-0000-000082650000}"/>
    <cellStyle name="PSHeading 9 2" xfId="25346" xr:uid="{00000000-0005-0000-0000-000083650000}"/>
    <cellStyle name="PSHeading 9 3" xfId="25347" xr:uid="{00000000-0005-0000-0000-000084650000}"/>
    <cellStyle name="PSHeading 9 4" xfId="25348" xr:uid="{00000000-0005-0000-0000-000085650000}"/>
    <cellStyle name="PSHeading 9 5" xfId="25349" xr:uid="{00000000-0005-0000-0000-000086650000}"/>
    <cellStyle name="PSHeading 9 6" xfId="25350" xr:uid="{00000000-0005-0000-0000-000087650000}"/>
    <cellStyle name="PSHeading 9 7" xfId="25351" xr:uid="{00000000-0005-0000-0000-000088650000}"/>
    <cellStyle name="PSHeading 9 8" xfId="25352" xr:uid="{00000000-0005-0000-0000-000089650000}"/>
    <cellStyle name="PSHeading 9 9" xfId="25353" xr:uid="{00000000-0005-0000-0000-00008A650000}"/>
    <cellStyle name="PSInt" xfId="482" xr:uid="{00000000-0005-0000-0000-00008B650000}"/>
    <cellStyle name="PSInt 2" xfId="25354" xr:uid="{00000000-0005-0000-0000-00008C650000}"/>
    <cellStyle name="PSInt 2 2" xfId="25355" xr:uid="{00000000-0005-0000-0000-00008D650000}"/>
    <cellStyle name="PSInt 2 3" xfId="25356" xr:uid="{00000000-0005-0000-0000-00008E650000}"/>
    <cellStyle name="PSInt 2 4" xfId="25357" xr:uid="{00000000-0005-0000-0000-00008F650000}"/>
    <cellStyle name="PSSpacer" xfId="483" xr:uid="{00000000-0005-0000-0000-000090650000}"/>
    <cellStyle name="PSSpacer 2" xfId="25358" xr:uid="{00000000-0005-0000-0000-000091650000}"/>
    <cellStyle name="PSSpacer 2 2" xfId="25359" xr:uid="{00000000-0005-0000-0000-000092650000}"/>
    <cellStyle name="PSSpacer 2 3" xfId="25360" xr:uid="{00000000-0005-0000-0000-000093650000}"/>
    <cellStyle name="PSSpacer 2 4" xfId="25361" xr:uid="{00000000-0005-0000-0000-000094650000}"/>
    <cellStyle name="Quarter" xfId="25362" xr:uid="{00000000-0005-0000-0000-000095650000}"/>
    <cellStyle name="Range Name Description" xfId="25363" xr:uid="{00000000-0005-0000-0000-000096650000}"/>
    <cellStyle name="Ratio" xfId="484" xr:uid="{00000000-0005-0000-0000-000097650000}"/>
    <cellStyle name="ratio - Style2" xfId="25364" xr:uid="{00000000-0005-0000-0000-000098650000}"/>
    <cellStyle name="Ratio 10" xfId="25365" xr:uid="{00000000-0005-0000-0000-000099650000}"/>
    <cellStyle name="Ratio 11" xfId="25366" xr:uid="{00000000-0005-0000-0000-00009A650000}"/>
    <cellStyle name="Ratio 12" xfId="25367" xr:uid="{00000000-0005-0000-0000-00009B650000}"/>
    <cellStyle name="Ratio 13" xfId="25368" xr:uid="{00000000-0005-0000-0000-00009C650000}"/>
    <cellStyle name="Ratio 14" xfId="25369" xr:uid="{00000000-0005-0000-0000-00009D650000}"/>
    <cellStyle name="Ratio 15" xfId="25370" xr:uid="{00000000-0005-0000-0000-00009E650000}"/>
    <cellStyle name="Ratio 16" xfId="25371" xr:uid="{00000000-0005-0000-0000-00009F650000}"/>
    <cellStyle name="Ratio 17" xfId="25372" xr:uid="{00000000-0005-0000-0000-0000A0650000}"/>
    <cellStyle name="Ratio 18" xfId="25373" xr:uid="{00000000-0005-0000-0000-0000A1650000}"/>
    <cellStyle name="Ratio 19" xfId="25374" xr:uid="{00000000-0005-0000-0000-0000A2650000}"/>
    <cellStyle name="Ratio 2" xfId="485" xr:uid="{00000000-0005-0000-0000-0000A3650000}"/>
    <cellStyle name="Ratio 2 2" xfId="25375" xr:uid="{00000000-0005-0000-0000-0000A4650000}"/>
    <cellStyle name="Ratio 2 3" xfId="25376" xr:uid="{00000000-0005-0000-0000-0000A5650000}"/>
    <cellStyle name="Ratio 2 4" xfId="25377" xr:uid="{00000000-0005-0000-0000-0000A6650000}"/>
    <cellStyle name="Ratio 20" xfId="25378" xr:uid="{00000000-0005-0000-0000-0000A7650000}"/>
    <cellStyle name="Ratio 21" xfId="25379" xr:uid="{00000000-0005-0000-0000-0000A8650000}"/>
    <cellStyle name="Ratio 3" xfId="25380" xr:uid="{00000000-0005-0000-0000-0000A9650000}"/>
    <cellStyle name="Ratio 3 2" xfId="25381" xr:uid="{00000000-0005-0000-0000-0000AA650000}"/>
    <cellStyle name="Ratio 4" xfId="25382" xr:uid="{00000000-0005-0000-0000-0000AB650000}"/>
    <cellStyle name="Ratio 4 2" xfId="25383" xr:uid="{00000000-0005-0000-0000-0000AC650000}"/>
    <cellStyle name="Ratio 5" xfId="25384" xr:uid="{00000000-0005-0000-0000-0000AD650000}"/>
    <cellStyle name="Ratio 5 2" xfId="25385" xr:uid="{00000000-0005-0000-0000-0000AE650000}"/>
    <cellStyle name="Ratio 6" xfId="25386" xr:uid="{00000000-0005-0000-0000-0000AF650000}"/>
    <cellStyle name="Ratio 6 2" xfId="25387" xr:uid="{00000000-0005-0000-0000-0000B0650000}"/>
    <cellStyle name="Ratio 7" xfId="25388" xr:uid="{00000000-0005-0000-0000-0000B1650000}"/>
    <cellStyle name="Ratio 7 2" xfId="25389" xr:uid="{00000000-0005-0000-0000-0000B2650000}"/>
    <cellStyle name="Ratio 8" xfId="25390" xr:uid="{00000000-0005-0000-0000-0000B3650000}"/>
    <cellStyle name="Ratio 8 2" xfId="25391" xr:uid="{00000000-0005-0000-0000-0000B4650000}"/>
    <cellStyle name="Ratio 9" xfId="25392" xr:uid="{00000000-0005-0000-0000-0000B5650000}"/>
    <cellStyle name="Ratio 9 2" xfId="25393" xr:uid="{00000000-0005-0000-0000-0000B6650000}"/>
    <cellStyle name="Ratio_1106 v1.4 MGH Corporate Model Hybrid v5c" xfId="25394" xr:uid="{00000000-0005-0000-0000-0000B7650000}"/>
    <cellStyle name="Ratios" xfId="25395" xr:uid="{00000000-0005-0000-0000-0000B8650000}"/>
    <cellStyle name="Red Font" xfId="25396" xr:uid="{00000000-0005-0000-0000-0000B9650000}"/>
    <cellStyle name="RevList" xfId="25397" xr:uid="{00000000-0005-0000-0000-0000BA650000}"/>
    <cellStyle name="Right Currency" xfId="25398" xr:uid="{00000000-0005-0000-0000-0000BB650000}"/>
    <cellStyle name="Right Currency 2" xfId="25399" xr:uid="{00000000-0005-0000-0000-0000BC650000}"/>
    <cellStyle name="Right Currency_7_11 Consolidated Budget Model 091123 bud" xfId="25400" xr:uid="{00000000-0005-0000-0000-0000BD650000}"/>
    <cellStyle name="Right Date" xfId="486" xr:uid="{00000000-0005-0000-0000-0000BE650000}"/>
    <cellStyle name="Right Date 2" xfId="25401" xr:uid="{00000000-0005-0000-0000-0000BF650000}"/>
    <cellStyle name="Right Date 3" xfId="25402" xr:uid="{00000000-0005-0000-0000-0000C0650000}"/>
    <cellStyle name="Right Date 4" xfId="25403" xr:uid="{00000000-0005-0000-0000-0000C1650000}"/>
    <cellStyle name="Right Date_6. Ass-Fin" xfId="25404" xr:uid="{00000000-0005-0000-0000-0000C2650000}"/>
    <cellStyle name="Right Multiple" xfId="25405" xr:uid="{00000000-0005-0000-0000-0000C3650000}"/>
    <cellStyle name="Right Multiple 2" xfId="25406" xr:uid="{00000000-0005-0000-0000-0000C4650000}"/>
    <cellStyle name="Right Multiple_7_11 Consolidated Budget Model 091123 bud" xfId="25407" xr:uid="{00000000-0005-0000-0000-0000C5650000}"/>
    <cellStyle name="Right Number" xfId="487" xr:uid="{00000000-0005-0000-0000-0000C6650000}"/>
    <cellStyle name="Right Number 2" xfId="25408" xr:uid="{00000000-0005-0000-0000-0000C7650000}"/>
    <cellStyle name="Right Number_7_11 Consolidated Budget Model 091123 bud" xfId="25409" xr:uid="{00000000-0005-0000-0000-0000C8650000}"/>
    <cellStyle name="Right Percentage" xfId="25410" xr:uid="{00000000-0005-0000-0000-0000C9650000}"/>
    <cellStyle name="Right Percentage 2" xfId="25411" xr:uid="{00000000-0005-0000-0000-0000CA650000}"/>
    <cellStyle name="Right Percentage_7_11 Consolidated Budget Model 091123 bud" xfId="25412" xr:uid="{00000000-0005-0000-0000-0000CB650000}"/>
    <cellStyle name="Right Year" xfId="488" xr:uid="{00000000-0005-0000-0000-0000CC650000}"/>
    <cellStyle name="Right Year 2" xfId="25413" xr:uid="{00000000-0005-0000-0000-0000CD650000}"/>
    <cellStyle name="Right Year_7_11 Consolidated Budget Model 091123 bud" xfId="25414" xr:uid="{00000000-0005-0000-0000-0000CE650000}"/>
    <cellStyle name="RIN_Input$_3dp" xfId="489" xr:uid="{00000000-0005-0000-0000-0000CF650000}"/>
    <cellStyle name="Row - Heading" xfId="25415" xr:uid="{00000000-0005-0000-0000-0000D0650000}"/>
    <cellStyle name="Row - SubHeading" xfId="25416" xr:uid="{00000000-0005-0000-0000-0000D1650000}"/>
    <cellStyle name="Row Ref" xfId="25417" xr:uid="{00000000-0005-0000-0000-0000D2650000}"/>
    <cellStyle name="Row_Summary" xfId="25418" xr:uid="{00000000-0005-0000-0000-0000D3650000}"/>
    <cellStyle name="RowLabels" xfId="25419" xr:uid="{00000000-0005-0000-0000-0000D4650000}"/>
    <cellStyle name="RowLabels 2" xfId="25420" xr:uid="{00000000-0005-0000-0000-0000D5650000}"/>
    <cellStyle name="RowLabels 2 10" xfId="25421" xr:uid="{00000000-0005-0000-0000-0000D6650000}"/>
    <cellStyle name="RowLabels 2 11" xfId="25422" xr:uid="{00000000-0005-0000-0000-0000D7650000}"/>
    <cellStyle name="RowLabels 2 12" xfId="25423" xr:uid="{00000000-0005-0000-0000-0000D8650000}"/>
    <cellStyle name="RowLabels 2 13" xfId="25424" xr:uid="{00000000-0005-0000-0000-0000D9650000}"/>
    <cellStyle name="RowLabels 2 14" xfId="25425" xr:uid="{00000000-0005-0000-0000-0000DA650000}"/>
    <cellStyle name="RowLabels 2 2" xfId="25426" xr:uid="{00000000-0005-0000-0000-0000DB650000}"/>
    <cellStyle name="RowLabels 2 3" xfId="25427" xr:uid="{00000000-0005-0000-0000-0000DC650000}"/>
    <cellStyle name="RowLabels 2 4" xfId="25428" xr:uid="{00000000-0005-0000-0000-0000DD650000}"/>
    <cellStyle name="RowLabels 2 5" xfId="25429" xr:uid="{00000000-0005-0000-0000-0000DE650000}"/>
    <cellStyle name="RowLabels 2 6" xfId="25430" xr:uid="{00000000-0005-0000-0000-0000DF650000}"/>
    <cellStyle name="RowLabels 2 7" xfId="25431" xr:uid="{00000000-0005-0000-0000-0000E0650000}"/>
    <cellStyle name="RowLabels 2 8" xfId="25432" xr:uid="{00000000-0005-0000-0000-0000E1650000}"/>
    <cellStyle name="RowLabels 2 9" xfId="25433" xr:uid="{00000000-0005-0000-0000-0000E2650000}"/>
    <cellStyle name="RowLabels 3" xfId="25434" xr:uid="{00000000-0005-0000-0000-0000E3650000}"/>
    <cellStyle name="RowLabels 3 10" xfId="25435" xr:uid="{00000000-0005-0000-0000-0000E4650000}"/>
    <cellStyle name="RowLabels 3 11" xfId="25436" xr:uid="{00000000-0005-0000-0000-0000E5650000}"/>
    <cellStyle name="RowLabels 3 12" xfId="25437" xr:uid="{00000000-0005-0000-0000-0000E6650000}"/>
    <cellStyle name="RowLabels 3 13" xfId="25438" xr:uid="{00000000-0005-0000-0000-0000E7650000}"/>
    <cellStyle name="RowLabels 3 14" xfId="25439" xr:uid="{00000000-0005-0000-0000-0000E8650000}"/>
    <cellStyle name="RowLabels 3 2" xfId="25440" xr:uid="{00000000-0005-0000-0000-0000E9650000}"/>
    <cellStyle name="RowLabels 3 3" xfId="25441" xr:uid="{00000000-0005-0000-0000-0000EA650000}"/>
    <cellStyle name="RowLabels 3 4" xfId="25442" xr:uid="{00000000-0005-0000-0000-0000EB650000}"/>
    <cellStyle name="RowLabels 3 5" xfId="25443" xr:uid="{00000000-0005-0000-0000-0000EC650000}"/>
    <cellStyle name="RowLabels 3 6" xfId="25444" xr:uid="{00000000-0005-0000-0000-0000ED650000}"/>
    <cellStyle name="RowLabels 3 7" xfId="25445" xr:uid="{00000000-0005-0000-0000-0000EE650000}"/>
    <cellStyle name="RowLabels 3 8" xfId="25446" xr:uid="{00000000-0005-0000-0000-0000EF650000}"/>
    <cellStyle name="RowLabels 3 9" xfId="25447" xr:uid="{00000000-0005-0000-0000-0000F0650000}"/>
    <cellStyle name="RowLabels 4" xfId="25448" xr:uid="{00000000-0005-0000-0000-0000F1650000}"/>
    <cellStyle name="RowLabels 5" xfId="25449" xr:uid="{00000000-0005-0000-0000-0000F2650000}"/>
    <cellStyle name="RowLabels 6" xfId="25450" xr:uid="{00000000-0005-0000-0000-0000F3650000}"/>
    <cellStyle name="RowLevel_" xfId="25451" xr:uid="{00000000-0005-0000-0000-0000F4650000}"/>
    <cellStyle name="rt" xfId="25452" xr:uid="{00000000-0005-0000-0000-0000F5650000}"/>
    <cellStyle name="s_HardInc " xfId="25453" xr:uid="{00000000-0005-0000-0000-0000F6650000}"/>
    <cellStyle name="s_HardInc _Logistics  Warehouse 50% split Scenarios 01072010" xfId="25454" xr:uid="{00000000-0005-0000-0000-0000F7650000}"/>
    <cellStyle name="Salomon Logo" xfId="25455" xr:uid="{00000000-0005-0000-0000-0000F8650000}"/>
    <cellStyle name="Salomon Logo 10" xfId="25456" xr:uid="{00000000-0005-0000-0000-0000F9650000}"/>
    <cellStyle name="Salomon Logo 11" xfId="25457" xr:uid="{00000000-0005-0000-0000-0000FA650000}"/>
    <cellStyle name="Salomon Logo 12" xfId="25458" xr:uid="{00000000-0005-0000-0000-0000FB650000}"/>
    <cellStyle name="Salomon Logo 13" xfId="25459" xr:uid="{00000000-0005-0000-0000-0000FC650000}"/>
    <cellStyle name="Salomon Logo 14" xfId="25460" xr:uid="{00000000-0005-0000-0000-0000FD650000}"/>
    <cellStyle name="Salomon Logo 2" xfId="25461" xr:uid="{00000000-0005-0000-0000-0000FE650000}"/>
    <cellStyle name="Salomon Logo 2 10" xfId="25462" xr:uid="{00000000-0005-0000-0000-0000FF650000}"/>
    <cellStyle name="Salomon Logo 2 11" xfId="25463" xr:uid="{00000000-0005-0000-0000-000000660000}"/>
    <cellStyle name="Salomon Logo 2 12" xfId="25464" xr:uid="{00000000-0005-0000-0000-000001660000}"/>
    <cellStyle name="Salomon Logo 2 13" xfId="25465" xr:uid="{00000000-0005-0000-0000-000002660000}"/>
    <cellStyle name="Salomon Logo 2 14" xfId="25466" xr:uid="{00000000-0005-0000-0000-000003660000}"/>
    <cellStyle name="Salomon Logo 2 15" xfId="25467" xr:uid="{00000000-0005-0000-0000-000004660000}"/>
    <cellStyle name="Salomon Logo 2 2" xfId="25468" xr:uid="{00000000-0005-0000-0000-000005660000}"/>
    <cellStyle name="Salomon Logo 2 2 10" xfId="25469" xr:uid="{00000000-0005-0000-0000-000006660000}"/>
    <cellStyle name="Salomon Logo 2 2 11" xfId="25470" xr:uid="{00000000-0005-0000-0000-000007660000}"/>
    <cellStyle name="Salomon Logo 2 2 12" xfId="25471" xr:uid="{00000000-0005-0000-0000-000008660000}"/>
    <cellStyle name="Salomon Logo 2 2 13" xfId="25472" xr:uid="{00000000-0005-0000-0000-000009660000}"/>
    <cellStyle name="Salomon Logo 2 2 14" xfId="25473" xr:uid="{00000000-0005-0000-0000-00000A660000}"/>
    <cellStyle name="Salomon Logo 2 2 2" xfId="25474" xr:uid="{00000000-0005-0000-0000-00000B660000}"/>
    <cellStyle name="Salomon Logo 2 2 3" xfId="25475" xr:uid="{00000000-0005-0000-0000-00000C660000}"/>
    <cellStyle name="Salomon Logo 2 2 4" xfId="25476" xr:uid="{00000000-0005-0000-0000-00000D660000}"/>
    <cellStyle name="Salomon Logo 2 2 5" xfId="25477" xr:uid="{00000000-0005-0000-0000-00000E660000}"/>
    <cellStyle name="Salomon Logo 2 2 6" xfId="25478" xr:uid="{00000000-0005-0000-0000-00000F660000}"/>
    <cellStyle name="Salomon Logo 2 2 7" xfId="25479" xr:uid="{00000000-0005-0000-0000-000010660000}"/>
    <cellStyle name="Salomon Logo 2 2 8" xfId="25480" xr:uid="{00000000-0005-0000-0000-000011660000}"/>
    <cellStyle name="Salomon Logo 2 2 9" xfId="25481" xr:uid="{00000000-0005-0000-0000-000012660000}"/>
    <cellStyle name="Salomon Logo 2 3" xfId="25482" xr:uid="{00000000-0005-0000-0000-000013660000}"/>
    <cellStyle name="Salomon Logo 2 4" xfId="25483" xr:uid="{00000000-0005-0000-0000-000014660000}"/>
    <cellStyle name="Salomon Logo 2 5" xfId="25484" xr:uid="{00000000-0005-0000-0000-000015660000}"/>
    <cellStyle name="Salomon Logo 2 6" xfId="25485" xr:uid="{00000000-0005-0000-0000-000016660000}"/>
    <cellStyle name="Salomon Logo 2 7" xfId="25486" xr:uid="{00000000-0005-0000-0000-000017660000}"/>
    <cellStyle name="Salomon Logo 2 8" xfId="25487" xr:uid="{00000000-0005-0000-0000-000018660000}"/>
    <cellStyle name="Salomon Logo 2 9" xfId="25488" xr:uid="{00000000-0005-0000-0000-000019660000}"/>
    <cellStyle name="Salomon Logo 3" xfId="25489" xr:uid="{00000000-0005-0000-0000-00001A660000}"/>
    <cellStyle name="Salomon Logo 3 10" xfId="25490" xr:uid="{00000000-0005-0000-0000-00001B660000}"/>
    <cellStyle name="Salomon Logo 3 11" xfId="25491" xr:uid="{00000000-0005-0000-0000-00001C660000}"/>
    <cellStyle name="Salomon Logo 3 12" xfId="25492" xr:uid="{00000000-0005-0000-0000-00001D660000}"/>
    <cellStyle name="Salomon Logo 3 13" xfId="25493" xr:uid="{00000000-0005-0000-0000-00001E660000}"/>
    <cellStyle name="Salomon Logo 3 14" xfId="25494" xr:uid="{00000000-0005-0000-0000-00001F660000}"/>
    <cellStyle name="Salomon Logo 3 2" xfId="25495" xr:uid="{00000000-0005-0000-0000-000020660000}"/>
    <cellStyle name="Salomon Logo 3 3" xfId="25496" xr:uid="{00000000-0005-0000-0000-000021660000}"/>
    <cellStyle name="Salomon Logo 3 4" xfId="25497" xr:uid="{00000000-0005-0000-0000-000022660000}"/>
    <cellStyle name="Salomon Logo 3 5" xfId="25498" xr:uid="{00000000-0005-0000-0000-000023660000}"/>
    <cellStyle name="Salomon Logo 3 6" xfId="25499" xr:uid="{00000000-0005-0000-0000-000024660000}"/>
    <cellStyle name="Salomon Logo 3 7" xfId="25500" xr:uid="{00000000-0005-0000-0000-000025660000}"/>
    <cellStyle name="Salomon Logo 3 8" xfId="25501" xr:uid="{00000000-0005-0000-0000-000026660000}"/>
    <cellStyle name="Salomon Logo 3 9" xfId="25502" xr:uid="{00000000-0005-0000-0000-000027660000}"/>
    <cellStyle name="Salomon Logo 4" xfId="25503" xr:uid="{00000000-0005-0000-0000-000028660000}"/>
    <cellStyle name="Salomon Logo 5" xfId="25504" xr:uid="{00000000-0005-0000-0000-000029660000}"/>
    <cellStyle name="Salomon Logo 6" xfId="25505" xr:uid="{00000000-0005-0000-0000-00002A660000}"/>
    <cellStyle name="Salomon Logo 7" xfId="25506" xr:uid="{00000000-0005-0000-0000-00002B660000}"/>
    <cellStyle name="Salomon Logo 8" xfId="25507" xr:uid="{00000000-0005-0000-0000-00002C660000}"/>
    <cellStyle name="Salomon Logo 9" xfId="25508" xr:uid="{00000000-0005-0000-0000-00002D660000}"/>
    <cellStyle name="Salomon Logo_6. Ass-Fin" xfId="25509" xr:uid="{00000000-0005-0000-0000-00002E660000}"/>
    <cellStyle name="SAPError" xfId="490" xr:uid="{00000000-0005-0000-0000-00002F660000}"/>
    <cellStyle name="SAPError 2" xfId="491" xr:uid="{00000000-0005-0000-0000-000030660000}"/>
    <cellStyle name="SAPError 2 2" xfId="25510" xr:uid="{00000000-0005-0000-0000-000031660000}"/>
    <cellStyle name="SAPError 2 3" xfId="25511" xr:uid="{00000000-0005-0000-0000-000032660000}"/>
    <cellStyle name="SAPError 3" xfId="25512" xr:uid="{00000000-0005-0000-0000-000033660000}"/>
    <cellStyle name="SAPKey" xfId="492" xr:uid="{00000000-0005-0000-0000-000034660000}"/>
    <cellStyle name="SAPKey 2" xfId="493" xr:uid="{00000000-0005-0000-0000-000035660000}"/>
    <cellStyle name="SAPKey 2 2" xfId="25513" xr:uid="{00000000-0005-0000-0000-000036660000}"/>
    <cellStyle name="SAPKey 2 3" xfId="25514" xr:uid="{00000000-0005-0000-0000-000037660000}"/>
    <cellStyle name="SAPKey 3" xfId="25515" xr:uid="{00000000-0005-0000-0000-000038660000}"/>
    <cellStyle name="SAPLocked" xfId="494" xr:uid="{00000000-0005-0000-0000-000039660000}"/>
    <cellStyle name="SAPLocked 2" xfId="495" xr:uid="{00000000-0005-0000-0000-00003A660000}"/>
    <cellStyle name="SAPLocked 2 2" xfId="25516" xr:uid="{00000000-0005-0000-0000-00003B660000}"/>
    <cellStyle name="SAPLocked 2 3" xfId="25517" xr:uid="{00000000-0005-0000-0000-00003C660000}"/>
    <cellStyle name="SAPLocked 3" xfId="25518" xr:uid="{00000000-0005-0000-0000-00003D660000}"/>
    <cellStyle name="SAPOutput" xfId="496" xr:uid="{00000000-0005-0000-0000-00003E660000}"/>
    <cellStyle name="SAPOutput 2" xfId="497" xr:uid="{00000000-0005-0000-0000-00003F660000}"/>
    <cellStyle name="SAPOutput 2 2" xfId="25519" xr:uid="{00000000-0005-0000-0000-000040660000}"/>
    <cellStyle name="SAPOutput 2 3" xfId="25520" xr:uid="{00000000-0005-0000-0000-000041660000}"/>
    <cellStyle name="SAPOutput 3" xfId="25521" xr:uid="{00000000-0005-0000-0000-000042660000}"/>
    <cellStyle name="SAPSpace" xfId="498" xr:uid="{00000000-0005-0000-0000-000043660000}"/>
    <cellStyle name="SAPSpace 2" xfId="499" xr:uid="{00000000-0005-0000-0000-000044660000}"/>
    <cellStyle name="SAPSpace 2 2" xfId="25522" xr:uid="{00000000-0005-0000-0000-000045660000}"/>
    <cellStyle name="SAPSpace 2 3" xfId="25523" xr:uid="{00000000-0005-0000-0000-000046660000}"/>
    <cellStyle name="SAPSpace 3" xfId="25524" xr:uid="{00000000-0005-0000-0000-000047660000}"/>
    <cellStyle name="SAPText" xfId="500" xr:uid="{00000000-0005-0000-0000-000048660000}"/>
    <cellStyle name="SAPText 2" xfId="501" xr:uid="{00000000-0005-0000-0000-000049660000}"/>
    <cellStyle name="SAPText 2 2" xfId="25525" xr:uid="{00000000-0005-0000-0000-00004A660000}"/>
    <cellStyle name="SAPText 2 3" xfId="25526" xr:uid="{00000000-0005-0000-0000-00004B660000}"/>
    <cellStyle name="SAPText 3" xfId="25527" xr:uid="{00000000-0005-0000-0000-00004C660000}"/>
    <cellStyle name="SAPUnLocked" xfId="502" xr:uid="{00000000-0005-0000-0000-00004D660000}"/>
    <cellStyle name="SAPUnLocked 2" xfId="503" xr:uid="{00000000-0005-0000-0000-00004E660000}"/>
    <cellStyle name="SAPUnLocked 2 2" xfId="25528" xr:uid="{00000000-0005-0000-0000-00004F660000}"/>
    <cellStyle name="SAPUnLocked 2 3" xfId="25529" xr:uid="{00000000-0005-0000-0000-000050660000}"/>
    <cellStyle name="SAPUnLocked 3" xfId="25530" xr:uid="{00000000-0005-0000-0000-000051660000}"/>
    <cellStyle name="sbt2" xfId="25531" xr:uid="{00000000-0005-0000-0000-000052660000}"/>
    <cellStyle name="sbt2 10" xfId="25532" xr:uid="{00000000-0005-0000-0000-000053660000}"/>
    <cellStyle name="sbt2 11" xfId="25533" xr:uid="{00000000-0005-0000-0000-000054660000}"/>
    <cellStyle name="sbt2 12" xfId="25534" xr:uid="{00000000-0005-0000-0000-000055660000}"/>
    <cellStyle name="sbt2 13" xfId="25535" xr:uid="{00000000-0005-0000-0000-000056660000}"/>
    <cellStyle name="sbt2 14" xfId="25536" xr:uid="{00000000-0005-0000-0000-000057660000}"/>
    <cellStyle name="sbt2 15" xfId="25537" xr:uid="{00000000-0005-0000-0000-000058660000}"/>
    <cellStyle name="sbt2 2" xfId="25538" xr:uid="{00000000-0005-0000-0000-000059660000}"/>
    <cellStyle name="sbt2 2 10" xfId="25539" xr:uid="{00000000-0005-0000-0000-00005A660000}"/>
    <cellStyle name="sbt2 2 11" xfId="25540" xr:uid="{00000000-0005-0000-0000-00005B660000}"/>
    <cellStyle name="sbt2 2 12" xfId="25541" xr:uid="{00000000-0005-0000-0000-00005C660000}"/>
    <cellStyle name="sbt2 2 13" xfId="25542" xr:uid="{00000000-0005-0000-0000-00005D660000}"/>
    <cellStyle name="sbt2 2 14" xfId="25543" xr:uid="{00000000-0005-0000-0000-00005E660000}"/>
    <cellStyle name="sbt2 2 2" xfId="25544" xr:uid="{00000000-0005-0000-0000-00005F660000}"/>
    <cellStyle name="sbt2 2 3" xfId="25545" xr:uid="{00000000-0005-0000-0000-000060660000}"/>
    <cellStyle name="sbt2 2 4" xfId="25546" xr:uid="{00000000-0005-0000-0000-000061660000}"/>
    <cellStyle name="sbt2 2 5" xfId="25547" xr:uid="{00000000-0005-0000-0000-000062660000}"/>
    <cellStyle name="sbt2 2 6" xfId="25548" xr:uid="{00000000-0005-0000-0000-000063660000}"/>
    <cellStyle name="sbt2 2 7" xfId="25549" xr:uid="{00000000-0005-0000-0000-000064660000}"/>
    <cellStyle name="sbt2 2 8" xfId="25550" xr:uid="{00000000-0005-0000-0000-000065660000}"/>
    <cellStyle name="sbt2 2 9" xfId="25551" xr:uid="{00000000-0005-0000-0000-000066660000}"/>
    <cellStyle name="sbt2 3" xfId="25552" xr:uid="{00000000-0005-0000-0000-000067660000}"/>
    <cellStyle name="sbt2 4" xfId="25553" xr:uid="{00000000-0005-0000-0000-000068660000}"/>
    <cellStyle name="sbt2 5" xfId="25554" xr:uid="{00000000-0005-0000-0000-000069660000}"/>
    <cellStyle name="sbt2 6" xfId="25555" xr:uid="{00000000-0005-0000-0000-00006A660000}"/>
    <cellStyle name="sbt2 7" xfId="25556" xr:uid="{00000000-0005-0000-0000-00006B660000}"/>
    <cellStyle name="sbt2 8" xfId="25557" xr:uid="{00000000-0005-0000-0000-00006C660000}"/>
    <cellStyle name="sbt2 9" xfId="25558" xr:uid="{00000000-0005-0000-0000-00006D660000}"/>
    <cellStyle name="SDate" xfId="25559" xr:uid="{00000000-0005-0000-0000-00006E660000}"/>
    <cellStyle name="SDEntry" xfId="25560" xr:uid="{00000000-0005-0000-0000-00006F660000}"/>
    <cellStyle name="SDHeader" xfId="25561" xr:uid="{00000000-0005-0000-0000-000070660000}"/>
    <cellStyle name="secondary" xfId="25562" xr:uid="{00000000-0005-0000-0000-000071660000}"/>
    <cellStyle name="secondary 10" xfId="25563" xr:uid="{00000000-0005-0000-0000-000072660000}"/>
    <cellStyle name="secondary 11" xfId="25564" xr:uid="{00000000-0005-0000-0000-000073660000}"/>
    <cellStyle name="secondary 12" xfId="25565" xr:uid="{00000000-0005-0000-0000-000074660000}"/>
    <cellStyle name="secondary 13" xfId="25566" xr:uid="{00000000-0005-0000-0000-000075660000}"/>
    <cellStyle name="secondary 14" xfId="25567" xr:uid="{00000000-0005-0000-0000-000076660000}"/>
    <cellStyle name="secondary 2" xfId="25568" xr:uid="{00000000-0005-0000-0000-000077660000}"/>
    <cellStyle name="secondary 3" xfId="25569" xr:uid="{00000000-0005-0000-0000-000078660000}"/>
    <cellStyle name="secondary 4" xfId="25570" xr:uid="{00000000-0005-0000-0000-000079660000}"/>
    <cellStyle name="secondary 5" xfId="25571" xr:uid="{00000000-0005-0000-0000-00007A660000}"/>
    <cellStyle name="secondary 6" xfId="25572" xr:uid="{00000000-0005-0000-0000-00007B660000}"/>
    <cellStyle name="secondary 7" xfId="25573" xr:uid="{00000000-0005-0000-0000-00007C660000}"/>
    <cellStyle name="secondary 8" xfId="25574" xr:uid="{00000000-0005-0000-0000-00007D660000}"/>
    <cellStyle name="secondary 9" xfId="25575" xr:uid="{00000000-0005-0000-0000-00007E660000}"/>
    <cellStyle name="Section Number" xfId="25576" xr:uid="{00000000-0005-0000-0000-00007F660000}"/>
    <cellStyle name="Section Number 2" xfId="25577" xr:uid="{00000000-0005-0000-0000-000080660000}"/>
    <cellStyle name="Section Number 3" xfId="25578" xr:uid="{00000000-0005-0000-0000-000081660000}"/>
    <cellStyle name="Section Number." xfId="25579" xr:uid="{00000000-0005-0000-0000-000082660000}"/>
    <cellStyle name="Section Number_6. Ass-Fin" xfId="25580" xr:uid="{00000000-0005-0000-0000-000083660000}"/>
    <cellStyle name="SEEntry" xfId="25581" xr:uid="{00000000-0005-0000-0000-000084660000}"/>
    <cellStyle name="SEFormula" xfId="25582" xr:uid="{00000000-0005-0000-0000-000085660000}"/>
    <cellStyle name="SEFormula 10" xfId="25583" xr:uid="{00000000-0005-0000-0000-000086660000}"/>
    <cellStyle name="SEFormula 11" xfId="25584" xr:uid="{00000000-0005-0000-0000-000087660000}"/>
    <cellStyle name="SEFormula 12" xfId="25585" xr:uid="{00000000-0005-0000-0000-000088660000}"/>
    <cellStyle name="SEFormula 13" xfId="25586" xr:uid="{00000000-0005-0000-0000-000089660000}"/>
    <cellStyle name="SEFormula 14" xfId="25587" xr:uid="{00000000-0005-0000-0000-00008A660000}"/>
    <cellStyle name="SEFormula 15" xfId="25588" xr:uid="{00000000-0005-0000-0000-00008B660000}"/>
    <cellStyle name="SEFormula 2" xfId="25589" xr:uid="{00000000-0005-0000-0000-00008C660000}"/>
    <cellStyle name="SEFormula 2 2" xfId="25590" xr:uid="{00000000-0005-0000-0000-00008D660000}"/>
    <cellStyle name="SEFormula 2 2 2" xfId="25591" xr:uid="{00000000-0005-0000-0000-00008E660000}"/>
    <cellStyle name="SEFormula 2 2 3" xfId="25592" xr:uid="{00000000-0005-0000-0000-00008F660000}"/>
    <cellStyle name="SEFormula 2 2 4" xfId="25593" xr:uid="{00000000-0005-0000-0000-000090660000}"/>
    <cellStyle name="SEFormula 2 3" xfId="25594" xr:uid="{00000000-0005-0000-0000-000091660000}"/>
    <cellStyle name="SEFormula 2 4" xfId="25595" xr:uid="{00000000-0005-0000-0000-000092660000}"/>
    <cellStyle name="SEFormula 2 5" xfId="25596" xr:uid="{00000000-0005-0000-0000-000093660000}"/>
    <cellStyle name="SEFormula 2 6" xfId="25597" xr:uid="{00000000-0005-0000-0000-000094660000}"/>
    <cellStyle name="SEFormula 2 7" xfId="25598" xr:uid="{00000000-0005-0000-0000-000095660000}"/>
    <cellStyle name="SEFormula 2 8" xfId="25599" xr:uid="{00000000-0005-0000-0000-000096660000}"/>
    <cellStyle name="SEFormula 3" xfId="25600" xr:uid="{00000000-0005-0000-0000-000097660000}"/>
    <cellStyle name="SEFormula 4" xfId="25601" xr:uid="{00000000-0005-0000-0000-000098660000}"/>
    <cellStyle name="SEFormula 5" xfId="25602" xr:uid="{00000000-0005-0000-0000-000099660000}"/>
    <cellStyle name="SEFormula 6" xfId="25603" xr:uid="{00000000-0005-0000-0000-00009A660000}"/>
    <cellStyle name="SEFormula 7" xfId="25604" xr:uid="{00000000-0005-0000-0000-00009B660000}"/>
    <cellStyle name="SEFormula 8" xfId="25605" xr:uid="{00000000-0005-0000-0000-00009C660000}"/>
    <cellStyle name="SEFormula 9" xfId="25606" xr:uid="{00000000-0005-0000-0000-00009D660000}"/>
    <cellStyle name="SEHeader" xfId="25607" xr:uid="{00000000-0005-0000-0000-00009E660000}"/>
    <cellStyle name="SELocked" xfId="25608" xr:uid="{00000000-0005-0000-0000-00009F660000}"/>
    <cellStyle name="SEM-BPS-data" xfId="25609" xr:uid="{00000000-0005-0000-0000-0000A0660000}"/>
    <cellStyle name="SEM-BPS-headdata" xfId="25610" xr:uid="{00000000-0005-0000-0000-0000A1660000}"/>
    <cellStyle name="SEM-BPS-headdata 2" xfId="25611" xr:uid="{00000000-0005-0000-0000-0000A2660000}"/>
    <cellStyle name="SEM-BPS-headdata 3" xfId="25612" xr:uid="{00000000-0005-0000-0000-0000A3660000}"/>
    <cellStyle name="SEM-BPS-headkey" xfId="25613" xr:uid="{00000000-0005-0000-0000-0000A4660000}"/>
    <cellStyle name="SEM-BPS-input-on" xfId="25614" xr:uid="{00000000-0005-0000-0000-0000A5660000}"/>
    <cellStyle name="SEM-BPS-input-on 2" xfId="25615" xr:uid="{00000000-0005-0000-0000-0000A6660000}"/>
    <cellStyle name="SEM-BPS-input-on 3" xfId="25616" xr:uid="{00000000-0005-0000-0000-0000A7660000}"/>
    <cellStyle name="SEM-BPS-key" xfId="25617" xr:uid="{00000000-0005-0000-0000-0000A8660000}"/>
    <cellStyle name="Shade" xfId="25618" xr:uid="{00000000-0005-0000-0000-0000A9660000}"/>
    <cellStyle name="Sheet Header" xfId="25619" xr:uid="{00000000-0005-0000-0000-0000AA660000}"/>
    <cellStyle name="Sheet Title" xfId="504" xr:uid="{00000000-0005-0000-0000-0000AB660000}"/>
    <cellStyle name="Sheet Title 2" xfId="25620" xr:uid="{00000000-0005-0000-0000-0000AC660000}"/>
    <cellStyle name="Sheet Title 2 2" xfId="25621" xr:uid="{00000000-0005-0000-0000-0000AD660000}"/>
    <cellStyle name="Sheet Title 3" xfId="25622" xr:uid="{00000000-0005-0000-0000-0000AE660000}"/>
    <cellStyle name="Sheet Title 4" xfId="25623" xr:uid="{00000000-0005-0000-0000-0000AF660000}"/>
    <cellStyle name="Sheet Title 5" xfId="25624" xr:uid="{00000000-0005-0000-0000-0000B0660000}"/>
    <cellStyle name="Sheet Title." xfId="25625" xr:uid="{00000000-0005-0000-0000-0000B1660000}"/>
    <cellStyle name="Sheet_Header" xfId="25626" xr:uid="{00000000-0005-0000-0000-0000B2660000}"/>
    <cellStyle name="SheetHeader1" xfId="505" xr:uid="{00000000-0005-0000-0000-0000B3660000}"/>
    <cellStyle name="ShortDate" xfId="25627" xr:uid="{00000000-0005-0000-0000-0000B4660000}"/>
    <cellStyle name="ShOut" xfId="25628" xr:uid="{00000000-0005-0000-0000-0000B5660000}"/>
    <cellStyle name="sideways" xfId="25629" xr:uid="{00000000-0005-0000-0000-0000B6660000}"/>
    <cellStyle name="Standard" xfId="25630" xr:uid="{00000000-0005-0000-0000-0000B7660000}"/>
    <cellStyle name="Standard 2" xfId="25631" xr:uid="{00000000-0005-0000-0000-0000B8660000}"/>
    <cellStyle name="std" xfId="25632" xr:uid="{00000000-0005-0000-0000-0000B9660000}"/>
    <cellStyle name="Style 1" xfId="506" xr:uid="{00000000-0005-0000-0000-0000BA660000}"/>
    <cellStyle name="Style 1 2" xfId="507" xr:uid="{00000000-0005-0000-0000-0000BB660000}"/>
    <cellStyle name="Style 1 2 2" xfId="508" xr:uid="{00000000-0005-0000-0000-0000BC660000}"/>
    <cellStyle name="Style 1 2 3" xfId="25633" xr:uid="{00000000-0005-0000-0000-0000BD660000}"/>
    <cellStyle name="Style 1 3" xfId="509" xr:uid="{00000000-0005-0000-0000-0000BE660000}"/>
    <cellStyle name="Style 1 3 2" xfId="510" xr:uid="{00000000-0005-0000-0000-0000BF660000}"/>
    <cellStyle name="Style 1 3 3" xfId="511" xr:uid="{00000000-0005-0000-0000-0000C0660000}"/>
    <cellStyle name="Style 1 3 3 2" xfId="25634" xr:uid="{00000000-0005-0000-0000-0000C1660000}"/>
    <cellStyle name="Style 1 4" xfId="512" xr:uid="{00000000-0005-0000-0000-0000C2660000}"/>
    <cellStyle name="Style 1 4 2" xfId="25635" xr:uid="{00000000-0005-0000-0000-0000C3660000}"/>
    <cellStyle name="Style 1 5" xfId="25636" xr:uid="{00000000-0005-0000-0000-0000C4660000}"/>
    <cellStyle name="Style 1 5 2" xfId="25637" xr:uid="{00000000-0005-0000-0000-0000C5660000}"/>
    <cellStyle name="Style 1 6" xfId="25638" xr:uid="{00000000-0005-0000-0000-0000C6660000}"/>
    <cellStyle name="Style 1 7" xfId="25639" xr:uid="{00000000-0005-0000-0000-0000C7660000}"/>
    <cellStyle name="Style 1_29(d) - Gas extensions -tariffs" xfId="513" xr:uid="{00000000-0005-0000-0000-0000C8660000}"/>
    <cellStyle name="Style 2" xfId="25640" xr:uid="{00000000-0005-0000-0000-0000C9660000}"/>
    <cellStyle name="Style 3" xfId="25641" xr:uid="{00000000-0005-0000-0000-0000CA660000}"/>
    <cellStyle name="style1" xfId="25642" xr:uid="{00000000-0005-0000-0000-0000CB660000}"/>
    <cellStyle name="STYLE1 2" xfId="25643" xr:uid="{00000000-0005-0000-0000-0000CC660000}"/>
    <cellStyle name="style1 3" xfId="25644" xr:uid="{00000000-0005-0000-0000-0000CD660000}"/>
    <cellStyle name="style1a" xfId="25645" xr:uid="{00000000-0005-0000-0000-0000CE660000}"/>
    <cellStyle name="Style2" xfId="514" xr:uid="{00000000-0005-0000-0000-0000CF660000}"/>
    <cellStyle name="STYLE2 10" xfId="25646" xr:uid="{00000000-0005-0000-0000-0000D0660000}"/>
    <cellStyle name="Style2 2" xfId="25647" xr:uid="{00000000-0005-0000-0000-0000D1660000}"/>
    <cellStyle name="STYLE2 3" xfId="25648" xr:uid="{00000000-0005-0000-0000-0000D2660000}"/>
    <cellStyle name="STYLE2 4" xfId="25649" xr:uid="{00000000-0005-0000-0000-0000D3660000}"/>
    <cellStyle name="STYLE2 5" xfId="25650" xr:uid="{00000000-0005-0000-0000-0000D4660000}"/>
    <cellStyle name="STYLE2 6" xfId="25651" xr:uid="{00000000-0005-0000-0000-0000D5660000}"/>
    <cellStyle name="STYLE2 7" xfId="25652" xr:uid="{00000000-0005-0000-0000-0000D6660000}"/>
    <cellStyle name="STYLE2 8" xfId="25653" xr:uid="{00000000-0005-0000-0000-0000D7660000}"/>
    <cellStyle name="STYLE2 9" xfId="25654" xr:uid="{00000000-0005-0000-0000-0000D8660000}"/>
    <cellStyle name="Style2_7. Ass" xfId="25655" xr:uid="{00000000-0005-0000-0000-0000D9660000}"/>
    <cellStyle name="Style3" xfId="515" xr:uid="{00000000-0005-0000-0000-0000DA660000}"/>
    <cellStyle name="STYLE3 10" xfId="25656" xr:uid="{00000000-0005-0000-0000-0000DB660000}"/>
    <cellStyle name="Style3 2" xfId="25657" xr:uid="{00000000-0005-0000-0000-0000DC660000}"/>
    <cellStyle name="STYLE3 3" xfId="25658" xr:uid="{00000000-0005-0000-0000-0000DD660000}"/>
    <cellStyle name="STYLE3 4" xfId="25659" xr:uid="{00000000-0005-0000-0000-0000DE660000}"/>
    <cellStyle name="STYLE3 5" xfId="25660" xr:uid="{00000000-0005-0000-0000-0000DF660000}"/>
    <cellStyle name="STYLE3 6" xfId="25661" xr:uid="{00000000-0005-0000-0000-0000E0660000}"/>
    <cellStyle name="STYLE3 7" xfId="25662" xr:uid="{00000000-0005-0000-0000-0000E1660000}"/>
    <cellStyle name="STYLE3 8" xfId="25663" xr:uid="{00000000-0005-0000-0000-0000E2660000}"/>
    <cellStyle name="STYLE3 9" xfId="25664" xr:uid="{00000000-0005-0000-0000-0000E3660000}"/>
    <cellStyle name="Style3_7. Ass" xfId="25665" xr:uid="{00000000-0005-0000-0000-0000E4660000}"/>
    <cellStyle name="Style4" xfId="516" xr:uid="{00000000-0005-0000-0000-0000E5660000}"/>
    <cellStyle name="Style4 2" xfId="517" xr:uid="{00000000-0005-0000-0000-0000E6660000}"/>
    <cellStyle name="STYLE4 2 2" xfId="25666" xr:uid="{00000000-0005-0000-0000-0000E7660000}"/>
    <cellStyle name="Style4 2 3" xfId="25667" xr:uid="{00000000-0005-0000-0000-0000E8660000}"/>
    <cellStyle name="Style4 3" xfId="25668" xr:uid="{00000000-0005-0000-0000-0000E9660000}"/>
    <cellStyle name="Style4 4" xfId="25669" xr:uid="{00000000-0005-0000-0000-0000EA660000}"/>
    <cellStyle name="Style4_29(d) - Gas extensions -tariffs" xfId="518" xr:uid="{00000000-0005-0000-0000-0000EB660000}"/>
    <cellStyle name="Style5" xfId="519" xr:uid="{00000000-0005-0000-0000-0000EC660000}"/>
    <cellStyle name="Style5 2" xfId="520" xr:uid="{00000000-0005-0000-0000-0000ED660000}"/>
    <cellStyle name="STYLE5 2 2" xfId="25670" xr:uid="{00000000-0005-0000-0000-0000EE660000}"/>
    <cellStyle name="Style5 2 3" xfId="25671" xr:uid="{00000000-0005-0000-0000-0000EF660000}"/>
    <cellStyle name="Style5 3" xfId="25672" xr:uid="{00000000-0005-0000-0000-0000F0660000}"/>
    <cellStyle name="Style5 4" xfId="25673" xr:uid="{00000000-0005-0000-0000-0000F1660000}"/>
    <cellStyle name="Style5_29(d) - Gas extensions -tariffs" xfId="521" xr:uid="{00000000-0005-0000-0000-0000F2660000}"/>
    <cellStyle name="STYLE6" xfId="25674" xr:uid="{00000000-0005-0000-0000-0000F3660000}"/>
    <cellStyle name="STYLE7" xfId="25675" xr:uid="{00000000-0005-0000-0000-0000F4660000}"/>
    <cellStyle name="style9" xfId="25676" xr:uid="{00000000-0005-0000-0000-0000F5660000}"/>
    <cellStyle name="style9 10" xfId="25677" xr:uid="{00000000-0005-0000-0000-0000F6660000}"/>
    <cellStyle name="style9 11" xfId="25678" xr:uid="{00000000-0005-0000-0000-0000F7660000}"/>
    <cellStyle name="style9 12" xfId="25679" xr:uid="{00000000-0005-0000-0000-0000F8660000}"/>
    <cellStyle name="style9 13" xfId="25680" xr:uid="{00000000-0005-0000-0000-0000F9660000}"/>
    <cellStyle name="style9 2" xfId="25681" xr:uid="{00000000-0005-0000-0000-0000FA660000}"/>
    <cellStyle name="style9 2 10" xfId="25682" xr:uid="{00000000-0005-0000-0000-0000FB660000}"/>
    <cellStyle name="style9 2 11" xfId="25683" xr:uid="{00000000-0005-0000-0000-0000FC660000}"/>
    <cellStyle name="style9 2 12" xfId="25684" xr:uid="{00000000-0005-0000-0000-0000FD660000}"/>
    <cellStyle name="style9 2 13" xfId="25685" xr:uid="{00000000-0005-0000-0000-0000FE660000}"/>
    <cellStyle name="style9 2 14" xfId="25686" xr:uid="{00000000-0005-0000-0000-0000FF660000}"/>
    <cellStyle name="style9 2 15" xfId="25687" xr:uid="{00000000-0005-0000-0000-000000670000}"/>
    <cellStyle name="style9 2 2" xfId="25688" xr:uid="{00000000-0005-0000-0000-000001670000}"/>
    <cellStyle name="style9 2 2 10" xfId="25689" xr:uid="{00000000-0005-0000-0000-000002670000}"/>
    <cellStyle name="style9 2 2 11" xfId="25690" xr:uid="{00000000-0005-0000-0000-000003670000}"/>
    <cellStyle name="style9 2 2 12" xfId="25691" xr:uid="{00000000-0005-0000-0000-000004670000}"/>
    <cellStyle name="style9 2 2 13" xfId="25692" xr:uid="{00000000-0005-0000-0000-000005670000}"/>
    <cellStyle name="style9 2 2 14" xfId="25693" xr:uid="{00000000-0005-0000-0000-000006670000}"/>
    <cellStyle name="style9 2 2 2" xfId="25694" xr:uid="{00000000-0005-0000-0000-000007670000}"/>
    <cellStyle name="style9 2 2 3" xfId="25695" xr:uid="{00000000-0005-0000-0000-000008670000}"/>
    <cellStyle name="style9 2 2 4" xfId="25696" xr:uid="{00000000-0005-0000-0000-000009670000}"/>
    <cellStyle name="style9 2 2 5" xfId="25697" xr:uid="{00000000-0005-0000-0000-00000A670000}"/>
    <cellStyle name="style9 2 2 6" xfId="25698" xr:uid="{00000000-0005-0000-0000-00000B670000}"/>
    <cellStyle name="style9 2 2 7" xfId="25699" xr:uid="{00000000-0005-0000-0000-00000C670000}"/>
    <cellStyle name="style9 2 2 8" xfId="25700" xr:uid="{00000000-0005-0000-0000-00000D670000}"/>
    <cellStyle name="style9 2 2 9" xfId="25701" xr:uid="{00000000-0005-0000-0000-00000E670000}"/>
    <cellStyle name="style9 2 3" xfId="25702" xr:uid="{00000000-0005-0000-0000-00000F670000}"/>
    <cellStyle name="style9 2 4" xfId="25703" xr:uid="{00000000-0005-0000-0000-000010670000}"/>
    <cellStyle name="style9 2 5" xfId="25704" xr:uid="{00000000-0005-0000-0000-000011670000}"/>
    <cellStyle name="style9 2 6" xfId="25705" xr:uid="{00000000-0005-0000-0000-000012670000}"/>
    <cellStyle name="style9 2 7" xfId="25706" xr:uid="{00000000-0005-0000-0000-000013670000}"/>
    <cellStyle name="style9 2 8" xfId="25707" xr:uid="{00000000-0005-0000-0000-000014670000}"/>
    <cellStyle name="style9 2 9" xfId="25708" xr:uid="{00000000-0005-0000-0000-000015670000}"/>
    <cellStyle name="style9 3" xfId="25709" xr:uid="{00000000-0005-0000-0000-000016670000}"/>
    <cellStyle name="style9 3 10" xfId="25710" xr:uid="{00000000-0005-0000-0000-000017670000}"/>
    <cellStyle name="style9 3 11" xfId="25711" xr:uid="{00000000-0005-0000-0000-000018670000}"/>
    <cellStyle name="style9 3 12" xfId="25712" xr:uid="{00000000-0005-0000-0000-000019670000}"/>
    <cellStyle name="style9 3 13" xfId="25713" xr:uid="{00000000-0005-0000-0000-00001A670000}"/>
    <cellStyle name="style9 3 14" xfId="25714" xr:uid="{00000000-0005-0000-0000-00001B670000}"/>
    <cellStyle name="style9 3 2" xfId="25715" xr:uid="{00000000-0005-0000-0000-00001C670000}"/>
    <cellStyle name="style9 3 3" xfId="25716" xr:uid="{00000000-0005-0000-0000-00001D670000}"/>
    <cellStyle name="style9 3 4" xfId="25717" xr:uid="{00000000-0005-0000-0000-00001E670000}"/>
    <cellStyle name="style9 3 5" xfId="25718" xr:uid="{00000000-0005-0000-0000-00001F670000}"/>
    <cellStyle name="style9 3 6" xfId="25719" xr:uid="{00000000-0005-0000-0000-000020670000}"/>
    <cellStyle name="style9 3 7" xfId="25720" xr:uid="{00000000-0005-0000-0000-000021670000}"/>
    <cellStyle name="style9 3 8" xfId="25721" xr:uid="{00000000-0005-0000-0000-000022670000}"/>
    <cellStyle name="style9 3 9" xfId="25722" xr:uid="{00000000-0005-0000-0000-000023670000}"/>
    <cellStyle name="style9 4" xfId="25723" xr:uid="{00000000-0005-0000-0000-000024670000}"/>
    <cellStyle name="style9 4 10" xfId="25724" xr:uid="{00000000-0005-0000-0000-000025670000}"/>
    <cellStyle name="style9 4 11" xfId="25725" xr:uid="{00000000-0005-0000-0000-000026670000}"/>
    <cellStyle name="style9 4 12" xfId="25726" xr:uid="{00000000-0005-0000-0000-000027670000}"/>
    <cellStyle name="style9 4 13" xfId="25727" xr:uid="{00000000-0005-0000-0000-000028670000}"/>
    <cellStyle name="style9 4 14" xfId="25728" xr:uid="{00000000-0005-0000-0000-000029670000}"/>
    <cellStyle name="style9 4 2" xfId="25729" xr:uid="{00000000-0005-0000-0000-00002A670000}"/>
    <cellStyle name="style9 4 3" xfId="25730" xr:uid="{00000000-0005-0000-0000-00002B670000}"/>
    <cellStyle name="style9 4 4" xfId="25731" xr:uid="{00000000-0005-0000-0000-00002C670000}"/>
    <cellStyle name="style9 4 5" xfId="25732" xr:uid="{00000000-0005-0000-0000-00002D670000}"/>
    <cellStyle name="style9 4 6" xfId="25733" xr:uid="{00000000-0005-0000-0000-00002E670000}"/>
    <cellStyle name="style9 4 7" xfId="25734" xr:uid="{00000000-0005-0000-0000-00002F670000}"/>
    <cellStyle name="style9 4 8" xfId="25735" xr:uid="{00000000-0005-0000-0000-000030670000}"/>
    <cellStyle name="style9 4 9" xfId="25736" xr:uid="{00000000-0005-0000-0000-000031670000}"/>
    <cellStyle name="style9 5" xfId="25737" xr:uid="{00000000-0005-0000-0000-000032670000}"/>
    <cellStyle name="style9 6" xfId="25738" xr:uid="{00000000-0005-0000-0000-000033670000}"/>
    <cellStyle name="style9 7" xfId="25739" xr:uid="{00000000-0005-0000-0000-000034670000}"/>
    <cellStyle name="style9 8" xfId="25740" xr:uid="{00000000-0005-0000-0000-000035670000}"/>
    <cellStyle name="style9 9" xfId="25741" xr:uid="{00000000-0005-0000-0000-000036670000}"/>
    <cellStyle name="style9_6. Ass-Fin" xfId="25742" xr:uid="{00000000-0005-0000-0000-000037670000}"/>
    <cellStyle name="Sub Total." xfId="25743" xr:uid="{00000000-0005-0000-0000-000038670000}"/>
    <cellStyle name="Sub totals" xfId="25744" xr:uid="{00000000-0005-0000-0000-000039670000}"/>
    <cellStyle name="Sub totals 10" xfId="25745" xr:uid="{00000000-0005-0000-0000-00003A670000}"/>
    <cellStyle name="Sub totals 2" xfId="25746" xr:uid="{00000000-0005-0000-0000-00003B670000}"/>
    <cellStyle name="Sub totals 2 10" xfId="25747" xr:uid="{00000000-0005-0000-0000-00003C670000}"/>
    <cellStyle name="Sub totals 2 11" xfId="25748" xr:uid="{00000000-0005-0000-0000-00003D670000}"/>
    <cellStyle name="Sub totals 2 12" xfId="25749" xr:uid="{00000000-0005-0000-0000-00003E670000}"/>
    <cellStyle name="Sub totals 2 13" xfId="25750" xr:uid="{00000000-0005-0000-0000-00003F670000}"/>
    <cellStyle name="Sub totals 2 14" xfId="25751" xr:uid="{00000000-0005-0000-0000-000040670000}"/>
    <cellStyle name="Sub totals 2 15" xfId="25752" xr:uid="{00000000-0005-0000-0000-000041670000}"/>
    <cellStyle name="Sub totals 2 2" xfId="25753" xr:uid="{00000000-0005-0000-0000-000042670000}"/>
    <cellStyle name="Sub totals 2 2 2" xfId="25754" xr:uid="{00000000-0005-0000-0000-000043670000}"/>
    <cellStyle name="Sub totals 2 2 2 2" xfId="25755" xr:uid="{00000000-0005-0000-0000-000044670000}"/>
    <cellStyle name="Sub totals 2 2 2 3" xfId="25756" xr:uid="{00000000-0005-0000-0000-000045670000}"/>
    <cellStyle name="Sub totals 2 2 2 4" xfId="25757" xr:uid="{00000000-0005-0000-0000-000046670000}"/>
    <cellStyle name="Sub totals 2 2 3" xfId="25758" xr:uid="{00000000-0005-0000-0000-000047670000}"/>
    <cellStyle name="Sub totals 2 2 4" xfId="25759" xr:uid="{00000000-0005-0000-0000-000048670000}"/>
    <cellStyle name="Sub totals 2 2 5" xfId="25760" xr:uid="{00000000-0005-0000-0000-000049670000}"/>
    <cellStyle name="Sub totals 2 2 6" xfId="25761" xr:uid="{00000000-0005-0000-0000-00004A670000}"/>
    <cellStyle name="Sub totals 2 2 7" xfId="25762" xr:uid="{00000000-0005-0000-0000-00004B670000}"/>
    <cellStyle name="Sub totals 2 2 8" xfId="25763" xr:uid="{00000000-0005-0000-0000-00004C670000}"/>
    <cellStyle name="Sub totals 2 3" xfId="25764" xr:uid="{00000000-0005-0000-0000-00004D670000}"/>
    <cellStyle name="Sub totals 2 4" xfId="25765" xr:uid="{00000000-0005-0000-0000-00004E670000}"/>
    <cellStyle name="Sub totals 2 5" xfId="25766" xr:uid="{00000000-0005-0000-0000-00004F670000}"/>
    <cellStyle name="Sub totals 2 6" xfId="25767" xr:uid="{00000000-0005-0000-0000-000050670000}"/>
    <cellStyle name="Sub totals 2 7" xfId="25768" xr:uid="{00000000-0005-0000-0000-000051670000}"/>
    <cellStyle name="Sub totals 2 8" xfId="25769" xr:uid="{00000000-0005-0000-0000-000052670000}"/>
    <cellStyle name="Sub totals 2 9" xfId="25770" xr:uid="{00000000-0005-0000-0000-000053670000}"/>
    <cellStyle name="Sub totals 3" xfId="25771" xr:uid="{00000000-0005-0000-0000-000054670000}"/>
    <cellStyle name="Sub totals 3 10" xfId="25772" xr:uid="{00000000-0005-0000-0000-000055670000}"/>
    <cellStyle name="Sub totals 3 11" xfId="25773" xr:uid="{00000000-0005-0000-0000-000056670000}"/>
    <cellStyle name="Sub totals 3 12" xfId="25774" xr:uid="{00000000-0005-0000-0000-000057670000}"/>
    <cellStyle name="Sub totals 3 13" xfId="25775" xr:uid="{00000000-0005-0000-0000-000058670000}"/>
    <cellStyle name="Sub totals 3 14" xfId="25776" xr:uid="{00000000-0005-0000-0000-000059670000}"/>
    <cellStyle name="Sub totals 3 15" xfId="25777" xr:uid="{00000000-0005-0000-0000-00005A670000}"/>
    <cellStyle name="Sub totals 3 2" xfId="25778" xr:uid="{00000000-0005-0000-0000-00005B670000}"/>
    <cellStyle name="Sub totals 3 2 2" xfId="25779" xr:uid="{00000000-0005-0000-0000-00005C670000}"/>
    <cellStyle name="Sub totals 3 2 2 2" xfId="25780" xr:uid="{00000000-0005-0000-0000-00005D670000}"/>
    <cellStyle name="Sub totals 3 2 2 3" xfId="25781" xr:uid="{00000000-0005-0000-0000-00005E670000}"/>
    <cellStyle name="Sub totals 3 2 2 4" xfId="25782" xr:uid="{00000000-0005-0000-0000-00005F670000}"/>
    <cellStyle name="Sub totals 3 2 3" xfId="25783" xr:uid="{00000000-0005-0000-0000-000060670000}"/>
    <cellStyle name="Sub totals 3 2 4" xfId="25784" xr:uid="{00000000-0005-0000-0000-000061670000}"/>
    <cellStyle name="Sub totals 3 2 5" xfId="25785" xr:uid="{00000000-0005-0000-0000-000062670000}"/>
    <cellStyle name="Sub totals 3 2 6" xfId="25786" xr:uid="{00000000-0005-0000-0000-000063670000}"/>
    <cellStyle name="Sub totals 3 2 7" xfId="25787" xr:uid="{00000000-0005-0000-0000-000064670000}"/>
    <cellStyle name="Sub totals 3 2 8" xfId="25788" xr:uid="{00000000-0005-0000-0000-000065670000}"/>
    <cellStyle name="Sub totals 3 3" xfId="25789" xr:uid="{00000000-0005-0000-0000-000066670000}"/>
    <cellStyle name="Sub totals 3 4" xfId="25790" xr:uid="{00000000-0005-0000-0000-000067670000}"/>
    <cellStyle name="Sub totals 3 5" xfId="25791" xr:uid="{00000000-0005-0000-0000-000068670000}"/>
    <cellStyle name="Sub totals 3 6" xfId="25792" xr:uid="{00000000-0005-0000-0000-000069670000}"/>
    <cellStyle name="Sub totals 3 7" xfId="25793" xr:uid="{00000000-0005-0000-0000-00006A670000}"/>
    <cellStyle name="Sub totals 3 8" xfId="25794" xr:uid="{00000000-0005-0000-0000-00006B670000}"/>
    <cellStyle name="Sub totals 3 9" xfId="25795" xr:uid="{00000000-0005-0000-0000-00006C670000}"/>
    <cellStyle name="Sub totals 4" xfId="25796" xr:uid="{00000000-0005-0000-0000-00006D670000}"/>
    <cellStyle name="Sub totals 4 2" xfId="25797" xr:uid="{00000000-0005-0000-0000-00006E670000}"/>
    <cellStyle name="Sub totals 4 2 2" xfId="25798" xr:uid="{00000000-0005-0000-0000-00006F670000}"/>
    <cellStyle name="Sub totals 4 2 3" xfId="25799" xr:uid="{00000000-0005-0000-0000-000070670000}"/>
    <cellStyle name="Sub totals 4 2 4" xfId="25800" xr:uid="{00000000-0005-0000-0000-000071670000}"/>
    <cellStyle name="Sub totals 4 3" xfId="25801" xr:uid="{00000000-0005-0000-0000-000072670000}"/>
    <cellStyle name="Sub totals 4 4" xfId="25802" xr:uid="{00000000-0005-0000-0000-000073670000}"/>
    <cellStyle name="Sub totals 4 5" xfId="25803" xr:uid="{00000000-0005-0000-0000-000074670000}"/>
    <cellStyle name="Sub totals 4 6" xfId="25804" xr:uid="{00000000-0005-0000-0000-000075670000}"/>
    <cellStyle name="Sub totals 4 7" xfId="25805" xr:uid="{00000000-0005-0000-0000-000076670000}"/>
    <cellStyle name="Sub totals 4 8" xfId="25806" xr:uid="{00000000-0005-0000-0000-000077670000}"/>
    <cellStyle name="Sub totals 5" xfId="25807" xr:uid="{00000000-0005-0000-0000-000078670000}"/>
    <cellStyle name="Sub totals 5 10" xfId="25808" xr:uid="{00000000-0005-0000-0000-000079670000}"/>
    <cellStyle name="Sub totals 5 11" xfId="25809" xr:uid="{00000000-0005-0000-0000-00007A670000}"/>
    <cellStyle name="Sub totals 5 12" xfId="25810" xr:uid="{00000000-0005-0000-0000-00007B670000}"/>
    <cellStyle name="Sub totals 5 13" xfId="25811" xr:uid="{00000000-0005-0000-0000-00007C670000}"/>
    <cellStyle name="Sub totals 5 14" xfId="25812" xr:uid="{00000000-0005-0000-0000-00007D670000}"/>
    <cellStyle name="Sub totals 5 2" xfId="25813" xr:uid="{00000000-0005-0000-0000-00007E670000}"/>
    <cellStyle name="Sub totals 5 3" xfId="25814" xr:uid="{00000000-0005-0000-0000-00007F670000}"/>
    <cellStyle name="Sub totals 5 4" xfId="25815" xr:uid="{00000000-0005-0000-0000-000080670000}"/>
    <cellStyle name="Sub totals 5 5" xfId="25816" xr:uid="{00000000-0005-0000-0000-000081670000}"/>
    <cellStyle name="Sub totals 5 6" xfId="25817" xr:uid="{00000000-0005-0000-0000-000082670000}"/>
    <cellStyle name="Sub totals 5 7" xfId="25818" xr:uid="{00000000-0005-0000-0000-000083670000}"/>
    <cellStyle name="Sub totals 5 8" xfId="25819" xr:uid="{00000000-0005-0000-0000-000084670000}"/>
    <cellStyle name="Sub totals 5 9" xfId="25820" xr:uid="{00000000-0005-0000-0000-000085670000}"/>
    <cellStyle name="Sub totals 6" xfId="25821" xr:uid="{00000000-0005-0000-0000-000086670000}"/>
    <cellStyle name="Sub totals 7" xfId="25822" xr:uid="{00000000-0005-0000-0000-000087670000}"/>
    <cellStyle name="Sub totals 8" xfId="25823" xr:uid="{00000000-0005-0000-0000-000088670000}"/>
    <cellStyle name="Sub totals 9" xfId="25824" xr:uid="{00000000-0005-0000-0000-000089670000}"/>
    <cellStyle name="Sub totals_6. Ass-Fin" xfId="25825" xr:uid="{00000000-0005-0000-0000-00008A670000}"/>
    <cellStyle name="Subheading" xfId="25826" xr:uid="{00000000-0005-0000-0000-00008B670000}"/>
    <cellStyle name="SubRoutine" xfId="25827" xr:uid="{00000000-0005-0000-0000-00008C670000}"/>
    <cellStyle name="SubRoutine 2" xfId="25828" xr:uid="{00000000-0005-0000-0000-00008D670000}"/>
    <cellStyle name="SubRoutine 3" xfId="25829" xr:uid="{00000000-0005-0000-0000-00008E670000}"/>
    <cellStyle name="subt1" xfId="25830" xr:uid="{00000000-0005-0000-0000-00008F670000}"/>
    <cellStyle name="Subtotal" xfId="25831" xr:uid="{00000000-0005-0000-0000-000090670000}"/>
    <cellStyle name="Switch" xfId="25832" xr:uid="{00000000-0005-0000-0000-000091670000}"/>
    <cellStyle name="Table Head" xfId="25833" xr:uid="{00000000-0005-0000-0000-000092670000}"/>
    <cellStyle name="Table Head 2" xfId="25834" xr:uid="{00000000-0005-0000-0000-000093670000}"/>
    <cellStyle name="Table Head Aligned" xfId="25835" xr:uid="{00000000-0005-0000-0000-000094670000}"/>
    <cellStyle name="Table Head Aligned 10" xfId="25836" xr:uid="{00000000-0005-0000-0000-000095670000}"/>
    <cellStyle name="Table Head Aligned 11" xfId="25837" xr:uid="{00000000-0005-0000-0000-000096670000}"/>
    <cellStyle name="Table Head Aligned 12" xfId="25838" xr:uid="{00000000-0005-0000-0000-000097670000}"/>
    <cellStyle name="Table Head Aligned 13" xfId="25839" xr:uid="{00000000-0005-0000-0000-000098670000}"/>
    <cellStyle name="Table Head Aligned 14" xfId="25840" xr:uid="{00000000-0005-0000-0000-000099670000}"/>
    <cellStyle name="Table Head Aligned 15" xfId="25841" xr:uid="{00000000-0005-0000-0000-00009A670000}"/>
    <cellStyle name="Table Head Aligned 16" xfId="25842" xr:uid="{00000000-0005-0000-0000-00009B670000}"/>
    <cellStyle name="Table Head Aligned 17" xfId="25843" xr:uid="{00000000-0005-0000-0000-00009C670000}"/>
    <cellStyle name="Table Head Aligned 18" xfId="25844" xr:uid="{00000000-0005-0000-0000-00009D670000}"/>
    <cellStyle name="Table Head Aligned 19" xfId="25845" xr:uid="{00000000-0005-0000-0000-00009E670000}"/>
    <cellStyle name="Table Head Aligned 2" xfId="25846" xr:uid="{00000000-0005-0000-0000-00009F670000}"/>
    <cellStyle name="Table Head Aligned 2 10" xfId="25847" xr:uid="{00000000-0005-0000-0000-0000A0670000}"/>
    <cellStyle name="Table Head Aligned 2 11" xfId="25848" xr:uid="{00000000-0005-0000-0000-0000A1670000}"/>
    <cellStyle name="Table Head Aligned 2 12" xfId="25849" xr:uid="{00000000-0005-0000-0000-0000A2670000}"/>
    <cellStyle name="Table Head Aligned 2 13" xfId="25850" xr:uid="{00000000-0005-0000-0000-0000A3670000}"/>
    <cellStyle name="Table Head Aligned 2 14" xfId="25851" xr:uid="{00000000-0005-0000-0000-0000A4670000}"/>
    <cellStyle name="Table Head Aligned 2 15" xfId="25852" xr:uid="{00000000-0005-0000-0000-0000A5670000}"/>
    <cellStyle name="Table Head Aligned 2 16" xfId="25853" xr:uid="{00000000-0005-0000-0000-0000A6670000}"/>
    <cellStyle name="Table Head Aligned 2 17" xfId="25854" xr:uid="{00000000-0005-0000-0000-0000A7670000}"/>
    <cellStyle name="Table Head Aligned 2 18" xfId="25855" xr:uid="{00000000-0005-0000-0000-0000A8670000}"/>
    <cellStyle name="Table Head Aligned 2 19" xfId="25856" xr:uid="{00000000-0005-0000-0000-0000A9670000}"/>
    <cellStyle name="Table Head Aligned 2 2" xfId="25857" xr:uid="{00000000-0005-0000-0000-0000AA670000}"/>
    <cellStyle name="Table Head Aligned 2 2 10" xfId="25858" xr:uid="{00000000-0005-0000-0000-0000AB670000}"/>
    <cellStyle name="Table Head Aligned 2 2 11" xfId="25859" xr:uid="{00000000-0005-0000-0000-0000AC670000}"/>
    <cellStyle name="Table Head Aligned 2 2 12" xfId="25860" xr:uid="{00000000-0005-0000-0000-0000AD670000}"/>
    <cellStyle name="Table Head Aligned 2 2 13" xfId="25861" xr:uid="{00000000-0005-0000-0000-0000AE670000}"/>
    <cellStyle name="Table Head Aligned 2 2 14" xfId="25862" xr:uid="{00000000-0005-0000-0000-0000AF670000}"/>
    <cellStyle name="Table Head Aligned 2 2 15" xfId="25863" xr:uid="{00000000-0005-0000-0000-0000B0670000}"/>
    <cellStyle name="Table Head Aligned 2 2 16" xfId="25864" xr:uid="{00000000-0005-0000-0000-0000B1670000}"/>
    <cellStyle name="Table Head Aligned 2 2 17" xfId="25865" xr:uid="{00000000-0005-0000-0000-0000B2670000}"/>
    <cellStyle name="Table Head Aligned 2 2 18" xfId="25866" xr:uid="{00000000-0005-0000-0000-0000B3670000}"/>
    <cellStyle name="Table Head Aligned 2 2 2" xfId="25867" xr:uid="{00000000-0005-0000-0000-0000B4670000}"/>
    <cellStyle name="Table Head Aligned 2 2 2 10" xfId="25868" xr:uid="{00000000-0005-0000-0000-0000B5670000}"/>
    <cellStyle name="Table Head Aligned 2 2 2 11" xfId="25869" xr:uid="{00000000-0005-0000-0000-0000B6670000}"/>
    <cellStyle name="Table Head Aligned 2 2 2 12" xfId="25870" xr:uid="{00000000-0005-0000-0000-0000B7670000}"/>
    <cellStyle name="Table Head Aligned 2 2 2 13" xfId="25871" xr:uid="{00000000-0005-0000-0000-0000B8670000}"/>
    <cellStyle name="Table Head Aligned 2 2 2 14" xfId="25872" xr:uid="{00000000-0005-0000-0000-0000B9670000}"/>
    <cellStyle name="Table Head Aligned 2 2 2 15" xfId="25873" xr:uid="{00000000-0005-0000-0000-0000BA670000}"/>
    <cellStyle name="Table Head Aligned 2 2 2 16" xfId="25874" xr:uid="{00000000-0005-0000-0000-0000BB670000}"/>
    <cellStyle name="Table Head Aligned 2 2 2 17" xfId="25875" xr:uid="{00000000-0005-0000-0000-0000BC670000}"/>
    <cellStyle name="Table Head Aligned 2 2 2 2" xfId="25876" xr:uid="{00000000-0005-0000-0000-0000BD670000}"/>
    <cellStyle name="Table Head Aligned 2 2 2 2 10" xfId="25877" xr:uid="{00000000-0005-0000-0000-0000BE670000}"/>
    <cellStyle name="Table Head Aligned 2 2 2 2 11" xfId="25878" xr:uid="{00000000-0005-0000-0000-0000BF670000}"/>
    <cellStyle name="Table Head Aligned 2 2 2 2 12" xfId="25879" xr:uid="{00000000-0005-0000-0000-0000C0670000}"/>
    <cellStyle name="Table Head Aligned 2 2 2 2 13" xfId="25880" xr:uid="{00000000-0005-0000-0000-0000C1670000}"/>
    <cellStyle name="Table Head Aligned 2 2 2 2 14" xfId="25881" xr:uid="{00000000-0005-0000-0000-0000C2670000}"/>
    <cellStyle name="Table Head Aligned 2 2 2 2 2" xfId="25882" xr:uid="{00000000-0005-0000-0000-0000C3670000}"/>
    <cellStyle name="Table Head Aligned 2 2 2 2 3" xfId="25883" xr:uid="{00000000-0005-0000-0000-0000C4670000}"/>
    <cellStyle name="Table Head Aligned 2 2 2 2 4" xfId="25884" xr:uid="{00000000-0005-0000-0000-0000C5670000}"/>
    <cellStyle name="Table Head Aligned 2 2 2 2 5" xfId="25885" xr:uid="{00000000-0005-0000-0000-0000C6670000}"/>
    <cellStyle name="Table Head Aligned 2 2 2 2 6" xfId="25886" xr:uid="{00000000-0005-0000-0000-0000C7670000}"/>
    <cellStyle name="Table Head Aligned 2 2 2 2 7" xfId="25887" xr:uid="{00000000-0005-0000-0000-0000C8670000}"/>
    <cellStyle name="Table Head Aligned 2 2 2 2 8" xfId="25888" xr:uid="{00000000-0005-0000-0000-0000C9670000}"/>
    <cellStyle name="Table Head Aligned 2 2 2 2 9" xfId="25889" xr:uid="{00000000-0005-0000-0000-0000CA670000}"/>
    <cellStyle name="Table Head Aligned 2 2 2 3" xfId="25890" xr:uid="{00000000-0005-0000-0000-0000CB670000}"/>
    <cellStyle name="Table Head Aligned 2 2 2 3 10" xfId="25891" xr:uid="{00000000-0005-0000-0000-0000CC670000}"/>
    <cellStyle name="Table Head Aligned 2 2 2 3 11" xfId="25892" xr:uid="{00000000-0005-0000-0000-0000CD670000}"/>
    <cellStyle name="Table Head Aligned 2 2 2 3 12" xfId="25893" xr:uid="{00000000-0005-0000-0000-0000CE670000}"/>
    <cellStyle name="Table Head Aligned 2 2 2 3 13" xfId="25894" xr:uid="{00000000-0005-0000-0000-0000CF670000}"/>
    <cellStyle name="Table Head Aligned 2 2 2 3 2" xfId="25895" xr:uid="{00000000-0005-0000-0000-0000D0670000}"/>
    <cellStyle name="Table Head Aligned 2 2 2 3 3" xfId="25896" xr:uid="{00000000-0005-0000-0000-0000D1670000}"/>
    <cellStyle name="Table Head Aligned 2 2 2 3 4" xfId="25897" xr:uid="{00000000-0005-0000-0000-0000D2670000}"/>
    <cellStyle name="Table Head Aligned 2 2 2 3 5" xfId="25898" xr:uid="{00000000-0005-0000-0000-0000D3670000}"/>
    <cellStyle name="Table Head Aligned 2 2 2 3 6" xfId="25899" xr:uid="{00000000-0005-0000-0000-0000D4670000}"/>
    <cellStyle name="Table Head Aligned 2 2 2 3 7" xfId="25900" xr:uid="{00000000-0005-0000-0000-0000D5670000}"/>
    <cellStyle name="Table Head Aligned 2 2 2 3 8" xfId="25901" xr:uid="{00000000-0005-0000-0000-0000D6670000}"/>
    <cellStyle name="Table Head Aligned 2 2 2 3 9" xfId="25902" xr:uid="{00000000-0005-0000-0000-0000D7670000}"/>
    <cellStyle name="Table Head Aligned 2 2 2 4" xfId="25903" xr:uid="{00000000-0005-0000-0000-0000D8670000}"/>
    <cellStyle name="Table Head Aligned 2 2 2 5" xfId="25904" xr:uid="{00000000-0005-0000-0000-0000D9670000}"/>
    <cellStyle name="Table Head Aligned 2 2 2 6" xfId="25905" xr:uid="{00000000-0005-0000-0000-0000DA670000}"/>
    <cellStyle name="Table Head Aligned 2 2 2 7" xfId="25906" xr:uid="{00000000-0005-0000-0000-0000DB670000}"/>
    <cellStyle name="Table Head Aligned 2 2 2 8" xfId="25907" xr:uid="{00000000-0005-0000-0000-0000DC670000}"/>
    <cellStyle name="Table Head Aligned 2 2 2 9" xfId="25908" xr:uid="{00000000-0005-0000-0000-0000DD670000}"/>
    <cellStyle name="Table Head Aligned 2 2 3" xfId="25909" xr:uid="{00000000-0005-0000-0000-0000DE670000}"/>
    <cellStyle name="Table Head Aligned 2 2 3 10" xfId="25910" xr:uid="{00000000-0005-0000-0000-0000DF670000}"/>
    <cellStyle name="Table Head Aligned 2 2 3 11" xfId="25911" xr:uid="{00000000-0005-0000-0000-0000E0670000}"/>
    <cellStyle name="Table Head Aligned 2 2 3 12" xfId="25912" xr:uid="{00000000-0005-0000-0000-0000E1670000}"/>
    <cellStyle name="Table Head Aligned 2 2 3 13" xfId="25913" xr:uid="{00000000-0005-0000-0000-0000E2670000}"/>
    <cellStyle name="Table Head Aligned 2 2 3 14" xfId="25914" xr:uid="{00000000-0005-0000-0000-0000E3670000}"/>
    <cellStyle name="Table Head Aligned 2 2 3 2" xfId="25915" xr:uid="{00000000-0005-0000-0000-0000E4670000}"/>
    <cellStyle name="Table Head Aligned 2 2 3 3" xfId="25916" xr:uid="{00000000-0005-0000-0000-0000E5670000}"/>
    <cellStyle name="Table Head Aligned 2 2 3 4" xfId="25917" xr:uid="{00000000-0005-0000-0000-0000E6670000}"/>
    <cellStyle name="Table Head Aligned 2 2 3 5" xfId="25918" xr:uid="{00000000-0005-0000-0000-0000E7670000}"/>
    <cellStyle name="Table Head Aligned 2 2 3 6" xfId="25919" xr:uid="{00000000-0005-0000-0000-0000E8670000}"/>
    <cellStyle name="Table Head Aligned 2 2 3 7" xfId="25920" xr:uid="{00000000-0005-0000-0000-0000E9670000}"/>
    <cellStyle name="Table Head Aligned 2 2 3 8" xfId="25921" xr:uid="{00000000-0005-0000-0000-0000EA670000}"/>
    <cellStyle name="Table Head Aligned 2 2 3 9" xfId="25922" xr:uid="{00000000-0005-0000-0000-0000EB670000}"/>
    <cellStyle name="Table Head Aligned 2 2 4" xfId="25923" xr:uid="{00000000-0005-0000-0000-0000EC670000}"/>
    <cellStyle name="Table Head Aligned 2 2 4 10" xfId="25924" xr:uid="{00000000-0005-0000-0000-0000ED670000}"/>
    <cellStyle name="Table Head Aligned 2 2 4 11" xfId="25925" xr:uid="{00000000-0005-0000-0000-0000EE670000}"/>
    <cellStyle name="Table Head Aligned 2 2 4 12" xfId="25926" xr:uid="{00000000-0005-0000-0000-0000EF670000}"/>
    <cellStyle name="Table Head Aligned 2 2 4 13" xfId="25927" xr:uid="{00000000-0005-0000-0000-0000F0670000}"/>
    <cellStyle name="Table Head Aligned 2 2 4 2" xfId="25928" xr:uid="{00000000-0005-0000-0000-0000F1670000}"/>
    <cellStyle name="Table Head Aligned 2 2 4 3" xfId="25929" xr:uid="{00000000-0005-0000-0000-0000F2670000}"/>
    <cellStyle name="Table Head Aligned 2 2 4 4" xfId="25930" xr:uid="{00000000-0005-0000-0000-0000F3670000}"/>
    <cellStyle name="Table Head Aligned 2 2 4 5" xfId="25931" xr:uid="{00000000-0005-0000-0000-0000F4670000}"/>
    <cellStyle name="Table Head Aligned 2 2 4 6" xfId="25932" xr:uid="{00000000-0005-0000-0000-0000F5670000}"/>
    <cellStyle name="Table Head Aligned 2 2 4 7" xfId="25933" xr:uid="{00000000-0005-0000-0000-0000F6670000}"/>
    <cellStyle name="Table Head Aligned 2 2 4 8" xfId="25934" xr:uid="{00000000-0005-0000-0000-0000F7670000}"/>
    <cellStyle name="Table Head Aligned 2 2 4 9" xfId="25935" xr:uid="{00000000-0005-0000-0000-0000F8670000}"/>
    <cellStyle name="Table Head Aligned 2 2 5" xfId="25936" xr:uid="{00000000-0005-0000-0000-0000F9670000}"/>
    <cellStyle name="Table Head Aligned 2 2 6" xfId="25937" xr:uid="{00000000-0005-0000-0000-0000FA670000}"/>
    <cellStyle name="Table Head Aligned 2 2 7" xfId="25938" xr:uid="{00000000-0005-0000-0000-0000FB670000}"/>
    <cellStyle name="Table Head Aligned 2 2 8" xfId="25939" xr:uid="{00000000-0005-0000-0000-0000FC670000}"/>
    <cellStyle name="Table Head Aligned 2 2 9" xfId="25940" xr:uid="{00000000-0005-0000-0000-0000FD670000}"/>
    <cellStyle name="Table Head Aligned 2 20" xfId="25941" xr:uid="{00000000-0005-0000-0000-0000FE670000}"/>
    <cellStyle name="Table Head Aligned 2 3" xfId="25942" xr:uid="{00000000-0005-0000-0000-0000FF670000}"/>
    <cellStyle name="Table Head Aligned 2 3 10" xfId="25943" xr:uid="{00000000-0005-0000-0000-000000680000}"/>
    <cellStyle name="Table Head Aligned 2 3 11" xfId="25944" xr:uid="{00000000-0005-0000-0000-000001680000}"/>
    <cellStyle name="Table Head Aligned 2 3 12" xfId="25945" xr:uid="{00000000-0005-0000-0000-000002680000}"/>
    <cellStyle name="Table Head Aligned 2 3 13" xfId="25946" xr:uid="{00000000-0005-0000-0000-000003680000}"/>
    <cellStyle name="Table Head Aligned 2 3 14" xfId="25947" xr:uid="{00000000-0005-0000-0000-000004680000}"/>
    <cellStyle name="Table Head Aligned 2 3 15" xfId="25948" xr:uid="{00000000-0005-0000-0000-000005680000}"/>
    <cellStyle name="Table Head Aligned 2 3 16" xfId="25949" xr:uid="{00000000-0005-0000-0000-000006680000}"/>
    <cellStyle name="Table Head Aligned 2 3 17" xfId="25950" xr:uid="{00000000-0005-0000-0000-000007680000}"/>
    <cellStyle name="Table Head Aligned 2 3 18" xfId="25951" xr:uid="{00000000-0005-0000-0000-000008680000}"/>
    <cellStyle name="Table Head Aligned 2 3 2" xfId="25952" xr:uid="{00000000-0005-0000-0000-000009680000}"/>
    <cellStyle name="Table Head Aligned 2 3 2 10" xfId="25953" xr:uid="{00000000-0005-0000-0000-00000A680000}"/>
    <cellStyle name="Table Head Aligned 2 3 2 11" xfId="25954" xr:uid="{00000000-0005-0000-0000-00000B680000}"/>
    <cellStyle name="Table Head Aligned 2 3 2 12" xfId="25955" xr:uid="{00000000-0005-0000-0000-00000C680000}"/>
    <cellStyle name="Table Head Aligned 2 3 2 13" xfId="25956" xr:uid="{00000000-0005-0000-0000-00000D680000}"/>
    <cellStyle name="Table Head Aligned 2 3 2 14" xfId="25957" xr:uid="{00000000-0005-0000-0000-00000E680000}"/>
    <cellStyle name="Table Head Aligned 2 3 2 15" xfId="25958" xr:uid="{00000000-0005-0000-0000-00000F680000}"/>
    <cellStyle name="Table Head Aligned 2 3 2 16" xfId="25959" xr:uid="{00000000-0005-0000-0000-000010680000}"/>
    <cellStyle name="Table Head Aligned 2 3 2 17" xfId="25960" xr:uid="{00000000-0005-0000-0000-000011680000}"/>
    <cellStyle name="Table Head Aligned 2 3 2 2" xfId="25961" xr:uid="{00000000-0005-0000-0000-000012680000}"/>
    <cellStyle name="Table Head Aligned 2 3 2 2 10" xfId="25962" xr:uid="{00000000-0005-0000-0000-000013680000}"/>
    <cellStyle name="Table Head Aligned 2 3 2 2 11" xfId="25963" xr:uid="{00000000-0005-0000-0000-000014680000}"/>
    <cellStyle name="Table Head Aligned 2 3 2 2 12" xfId="25964" xr:uid="{00000000-0005-0000-0000-000015680000}"/>
    <cellStyle name="Table Head Aligned 2 3 2 2 13" xfId="25965" xr:uid="{00000000-0005-0000-0000-000016680000}"/>
    <cellStyle name="Table Head Aligned 2 3 2 2 14" xfId="25966" xr:uid="{00000000-0005-0000-0000-000017680000}"/>
    <cellStyle name="Table Head Aligned 2 3 2 2 2" xfId="25967" xr:uid="{00000000-0005-0000-0000-000018680000}"/>
    <cellStyle name="Table Head Aligned 2 3 2 2 3" xfId="25968" xr:uid="{00000000-0005-0000-0000-000019680000}"/>
    <cellStyle name="Table Head Aligned 2 3 2 2 4" xfId="25969" xr:uid="{00000000-0005-0000-0000-00001A680000}"/>
    <cellStyle name="Table Head Aligned 2 3 2 2 5" xfId="25970" xr:uid="{00000000-0005-0000-0000-00001B680000}"/>
    <cellStyle name="Table Head Aligned 2 3 2 2 6" xfId="25971" xr:uid="{00000000-0005-0000-0000-00001C680000}"/>
    <cellStyle name="Table Head Aligned 2 3 2 2 7" xfId="25972" xr:uid="{00000000-0005-0000-0000-00001D680000}"/>
    <cellStyle name="Table Head Aligned 2 3 2 2 8" xfId="25973" xr:uid="{00000000-0005-0000-0000-00001E680000}"/>
    <cellStyle name="Table Head Aligned 2 3 2 2 9" xfId="25974" xr:uid="{00000000-0005-0000-0000-00001F680000}"/>
    <cellStyle name="Table Head Aligned 2 3 2 3" xfId="25975" xr:uid="{00000000-0005-0000-0000-000020680000}"/>
    <cellStyle name="Table Head Aligned 2 3 2 3 10" xfId="25976" xr:uid="{00000000-0005-0000-0000-000021680000}"/>
    <cellStyle name="Table Head Aligned 2 3 2 3 11" xfId="25977" xr:uid="{00000000-0005-0000-0000-000022680000}"/>
    <cellStyle name="Table Head Aligned 2 3 2 3 12" xfId="25978" xr:uid="{00000000-0005-0000-0000-000023680000}"/>
    <cellStyle name="Table Head Aligned 2 3 2 3 13" xfId="25979" xr:uid="{00000000-0005-0000-0000-000024680000}"/>
    <cellStyle name="Table Head Aligned 2 3 2 3 2" xfId="25980" xr:uid="{00000000-0005-0000-0000-000025680000}"/>
    <cellStyle name="Table Head Aligned 2 3 2 3 3" xfId="25981" xr:uid="{00000000-0005-0000-0000-000026680000}"/>
    <cellStyle name="Table Head Aligned 2 3 2 3 4" xfId="25982" xr:uid="{00000000-0005-0000-0000-000027680000}"/>
    <cellStyle name="Table Head Aligned 2 3 2 3 5" xfId="25983" xr:uid="{00000000-0005-0000-0000-000028680000}"/>
    <cellStyle name="Table Head Aligned 2 3 2 3 6" xfId="25984" xr:uid="{00000000-0005-0000-0000-000029680000}"/>
    <cellStyle name="Table Head Aligned 2 3 2 3 7" xfId="25985" xr:uid="{00000000-0005-0000-0000-00002A680000}"/>
    <cellStyle name="Table Head Aligned 2 3 2 3 8" xfId="25986" xr:uid="{00000000-0005-0000-0000-00002B680000}"/>
    <cellStyle name="Table Head Aligned 2 3 2 3 9" xfId="25987" xr:uid="{00000000-0005-0000-0000-00002C680000}"/>
    <cellStyle name="Table Head Aligned 2 3 2 4" xfId="25988" xr:uid="{00000000-0005-0000-0000-00002D680000}"/>
    <cellStyle name="Table Head Aligned 2 3 2 5" xfId="25989" xr:uid="{00000000-0005-0000-0000-00002E680000}"/>
    <cellStyle name="Table Head Aligned 2 3 2 6" xfId="25990" xr:uid="{00000000-0005-0000-0000-00002F680000}"/>
    <cellStyle name="Table Head Aligned 2 3 2 7" xfId="25991" xr:uid="{00000000-0005-0000-0000-000030680000}"/>
    <cellStyle name="Table Head Aligned 2 3 2 8" xfId="25992" xr:uid="{00000000-0005-0000-0000-000031680000}"/>
    <cellStyle name="Table Head Aligned 2 3 2 9" xfId="25993" xr:uid="{00000000-0005-0000-0000-000032680000}"/>
    <cellStyle name="Table Head Aligned 2 3 3" xfId="25994" xr:uid="{00000000-0005-0000-0000-000033680000}"/>
    <cellStyle name="Table Head Aligned 2 3 3 10" xfId="25995" xr:uid="{00000000-0005-0000-0000-000034680000}"/>
    <cellStyle name="Table Head Aligned 2 3 3 11" xfId="25996" xr:uid="{00000000-0005-0000-0000-000035680000}"/>
    <cellStyle name="Table Head Aligned 2 3 3 12" xfId="25997" xr:uid="{00000000-0005-0000-0000-000036680000}"/>
    <cellStyle name="Table Head Aligned 2 3 3 13" xfId="25998" xr:uid="{00000000-0005-0000-0000-000037680000}"/>
    <cellStyle name="Table Head Aligned 2 3 3 14" xfId="25999" xr:uid="{00000000-0005-0000-0000-000038680000}"/>
    <cellStyle name="Table Head Aligned 2 3 3 2" xfId="26000" xr:uid="{00000000-0005-0000-0000-000039680000}"/>
    <cellStyle name="Table Head Aligned 2 3 3 3" xfId="26001" xr:uid="{00000000-0005-0000-0000-00003A680000}"/>
    <cellStyle name="Table Head Aligned 2 3 3 4" xfId="26002" xr:uid="{00000000-0005-0000-0000-00003B680000}"/>
    <cellStyle name="Table Head Aligned 2 3 3 5" xfId="26003" xr:uid="{00000000-0005-0000-0000-00003C680000}"/>
    <cellStyle name="Table Head Aligned 2 3 3 6" xfId="26004" xr:uid="{00000000-0005-0000-0000-00003D680000}"/>
    <cellStyle name="Table Head Aligned 2 3 3 7" xfId="26005" xr:uid="{00000000-0005-0000-0000-00003E680000}"/>
    <cellStyle name="Table Head Aligned 2 3 3 8" xfId="26006" xr:uid="{00000000-0005-0000-0000-00003F680000}"/>
    <cellStyle name="Table Head Aligned 2 3 3 9" xfId="26007" xr:uid="{00000000-0005-0000-0000-000040680000}"/>
    <cellStyle name="Table Head Aligned 2 3 4" xfId="26008" xr:uid="{00000000-0005-0000-0000-000041680000}"/>
    <cellStyle name="Table Head Aligned 2 3 4 10" xfId="26009" xr:uid="{00000000-0005-0000-0000-000042680000}"/>
    <cellStyle name="Table Head Aligned 2 3 4 11" xfId="26010" xr:uid="{00000000-0005-0000-0000-000043680000}"/>
    <cellStyle name="Table Head Aligned 2 3 4 12" xfId="26011" xr:uid="{00000000-0005-0000-0000-000044680000}"/>
    <cellStyle name="Table Head Aligned 2 3 4 13" xfId="26012" xr:uid="{00000000-0005-0000-0000-000045680000}"/>
    <cellStyle name="Table Head Aligned 2 3 4 2" xfId="26013" xr:uid="{00000000-0005-0000-0000-000046680000}"/>
    <cellStyle name="Table Head Aligned 2 3 4 3" xfId="26014" xr:uid="{00000000-0005-0000-0000-000047680000}"/>
    <cellStyle name="Table Head Aligned 2 3 4 4" xfId="26015" xr:uid="{00000000-0005-0000-0000-000048680000}"/>
    <cellStyle name="Table Head Aligned 2 3 4 5" xfId="26016" xr:uid="{00000000-0005-0000-0000-000049680000}"/>
    <cellStyle name="Table Head Aligned 2 3 4 6" xfId="26017" xr:uid="{00000000-0005-0000-0000-00004A680000}"/>
    <cellStyle name="Table Head Aligned 2 3 4 7" xfId="26018" xr:uid="{00000000-0005-0000-0000-00004B680000}"/>
    <cellStyle name="Table Head Aligned 2 3 4 8" xfId="26019" xr:uid="{00000000-0005-0000-0000-00004C680000}"/>
    <cellStyle name="Table Head Aligned 2 3 4 9" xfId="26020" xr:uid="{00000000-0005-0000-0000-00004D680000}"/>
    <cellStyle name="Table Head Aligned 2 3 5" xfId="26021" xr:uid="{00000000-0005-0000-0000-00004E680000}"/>
    <cellStyle name="Table Head Aligned 2 3 6" xfId="26022" xr:uid="{00000000-0005-0000-0000-00004F680000}"/>
    <cellStyle name="Table Head Aligned 2 3 7" xfId="26023" xr:uid="{00000000-0005-0000-0000-000050680000}"/>
    <cellStyle name="Table Head Aligned 2 3 8" xfId="26024" xr:uid="{00000000-0005-0000-0000-000051680000}"/>
    <cellStyle name="Table Head Aligned 2 3 9" xfId="26025" xr:uid="{00000000-0005-0000-0000-000052680000}"/>
    <cellStyle name="Table Head Aligned 2 4" xfId="26026" xr:uid="{00000000-0005-0000-0000-000053680000}"/>
    <cellStyle name="Table Head Aligned 2 4 10" xfId="26027" xr:uid="{00000000-0005-0000-0000-000054680000}"/>
    <cellStyle name="Table Head Aligned 2 4 11" xfId="26028" xr:uid="{00000000-0005-0000-0000-000055680000}"/>
    <cellStyle name="Table Head Aligned 2 4 12" xfId="26029" xr:uid="{00000000-0005-0000-0000-000056680000}"/>
    <cellStyle name="Table Head Aligned 2 4 13" xfId="26030" xr:uid="{00000000-0005-0000-0000-000057680000}"/>
    <cellStyle name="Table Head Aligned 2 4 14" xfId="26031" xr:uid="{00000000-0005-0000-0000-000058680000}"/>
    <cellStyle name="Table Head Aligned 2 4 15" xfId="26032" xr:uid="{00000000-0005-0000-0000-000059680000}"/>
    <cellStyle name="Table Head Aligned 2 4 16" xfId="26033" xr:uid="{00000000-0005-0000-0000-00005A680000}"/>
    <cellStyle name="Table Head Aligned 2 4 17" xfId="26034" xr:uid="{00000000-0005-0000-0000-00005B680000}"/>
    <cellStyle name="Table Head Aligned 2 4 2" xfId="26035" xr:uid="{00000000-0005-0000-0000-00005C680000}"/>
    <cellStyle name="Table Head Aligned 2 4 2 10" xfId="26036" xr:uid="{00000000-0005-0000-0000-00005D680000}"/>
    <cellStyle name="Table Head Aligned 2 4 2 11" xfId="26037" xr:uid="{00000000-0005-0000-0000-00005E680000}"/>
    <cellStyle name="Table Head Aligned 2 4 2 12" xfId="26038" xr:uid="{00000000-0005-0000-0000-00005F680000}"/>
    <cellStyle name="Table Head Aligned 2 4 2 13" xfId="26039" xr:uid="{00000000-0005-0000-0000-000060680000}"/>
    <cellStyle name="Table Head Aligned 2 4 2 14" xfId="26040" xr:uid="{00000000-0005-0000-0000-000061680000}"/>
    <cellStyle name="Table Head Aligned 2 4 2 2" xfId="26041" xr:uid="{00000000-0005-0000-0000-000062680000}"/>
    <cellStyle name="Table Head Aligned 2 4 2 3" xfId="26042" xr:uid="{00000000-0005-0000-0000-000063680000}"/>
    <cellStyle name="Table Head Aligned 2 4 2 4" xfId="26043" xr:uid="{00000000-0005-0000-0000-000064680000}"/>
    <cellStyle name="Table Head Aligned 2 4 2 5" xfId="26044" xr:uid="{00000000-0005-0000-0000-000065680000}"/>
    <cellStyle name="Table Head Aligned 2 4 2 6" xfId="26045" xr:uid="{00000000-0005-0000-0000-000066680000}"/>
    <cellStyle name="Table Head Aligned 2 4 2 7" xfId="26046" xr:uid="{00000000-0005-0000-0000-000067680000}"/>
    <cellStyle name="Table Head Aligned 2 4 2 8" xfId="26047" xr:uid="{00000000-0005-0000-0000-000068680000}"/>
    <cellStyle name="Table Head Aligned 2 4 2 9" xfId="26048" xr:uid="{00000000-0005-0000-0000-000069680000}"/>
    <cellStyle name="Table Head Aligned 2 4 3" xfId="26049" xr:uid="{00000000-0005-0000-0000-00006A680000}"/>
    <cellStyle name="Table Head Aligned 2 4 3 10" xfId="26050" xr:uid="{00000000-0005-0000-0000-00006B680000}"/>
    <cellStyle name="Table Head Aligned 2 4 3 11" xfId="26051" xr:uid="{00000000-0005-0000-0000-00006C680000}"/>
    <cellStyle name="Table Head Aligned 2 4 3 12" xfId="26052" xr:uid="{00000000-0005-0000-0000-00006D680000}"/>
    <cellStyle name="Table Head Aligned 2 4 3 13" xfId="26053" xr:uid="{00000000-0005-0000-0000-00006E680000}"/>
    <cellStyle name="Table Head Aligned 2 4 3 2" xfId="26054" xr:uid="{00000000-0005-0000-0000-00006F680000}"/>
    <cellStyle name="Table Head Aligned 2 4 3 3" xfId="26055" xr:uid="{00000000-0005-0000-0000-000070680000}"/>
    <cellStyle name="Table Head Aligned 2 4 3 4" xfId="26056" xr:uid="{00000000-0005-0000-0000-000071680000}"/>
    <cellStyle name="Table Head Aligned 2 4 3 5" xfId="26057" xr:uid="{00000000-0005-0000-0000-000072680000}"/>
    <cellStyle name="Table Head Aligned 2 4 3 6" xfId="26058" xr:uid="{00000000-0005-0000-0000-000073680000}"/>
    <cellStyle name="Table Head Aligned 2 4 3 7" xfId="26059" xr:uid="{00000000-0005-0000-0000-000074680000}"/>
    <cellStyle name="Table Head Aligned 2 4 3 8" xfId="26060" xr:uid="{00000000-0005-0000-0000-000075680000}"/>
    <cellStyle name="Table Head Aligned 2 4 3 9" xfId="26061" xr:uid="{00000000-0005-0000-0000-000076680000}"/>
    <cellStyle name="Table Head Aligned 2 4 4" xfId="26062" xr:uid="{00000000-0005-0000-0000-000077680000}"/>
    <cellStyle name="Table Head Aligned 2 4 5" xfId="26063" xr:uid="{00000000-0005-0000-0000-000078680000}"/>
    <cellStyle name="Table Head Aligned 2 4 6" xfId="26064" xr:uid="{00000000-0005-0000-0000-000079680000}"/>
    <cellStyle name="Table Head Aligned 2 4 7" xfId="26065" xr:uid="{00000000-0005-0000-0000-00007A680000}"/>
    <cellStyle name="Table Head Aligned 2 4 8" xfId="26066" xr:uid="{00000000-0005-0000-0000-00007B680000}"/>
    <cellStyle name="Table Head Aligned 2 4 9" xfId="26067" xr:uid="{00000000-0005-0000-0000-00007C680000}"/>
    <cellStyle name="Table Head Aligned 2 5" xfId="26068" xr:uid="{00000000-0005-0000-0000-00007D680000}"/>
    <cellStyle name="Table Head Aligned 2 5 10" xfId="26069" xr:uid="{00000000-0005-0000-0000-00007E680000}"/>
    <cellStyle name="Table Head Aligned 2 5 11" xfId="26070" xr:uid="{00000000-0005-0000-0000-00007F680000}"/>
    <cellStyle name="Table Head Aligned 2 5 12" xfId="26071" xr:uid="{00000000-0005-0000-0000-000080680000}"/>
    <cellStyle name="Table Head Aligned 2 5 13" xfId="26072" xr:uid="{00000000-0005-0000-0000-000081680000}"/>
    <cellStyle name="Table Head Aligned 2 5 14" xfId="26073" xr:uid="{00000000-0005-0000-0000-000082680000}"/>
    <cellStyle name="Table Head Aligned 2 5 2" xfId="26074" xr:uid="{00000000-0005-0000-0000-000083680000}"/>
    <cellStyle name="Table Head Aligned 2 5 3" xfId="26075" xr:uid="{00000000-0005-0000-0000-000084680000}"/>
    <cellStyle name="Table Head Aligned 2 5 4" xfId="26076" xr:uid="{00000000-0005-0000-0000-000085680000}"/>
    <cellStyle name="Table Head Aligned 2 5 5" xfId="26077" xr:uid="{00000000-0005-0000-0000-000086680000}"/>
    <cellStyle name="Table Head Aligned 2 5 6" xfId="26078" xr:uid="{00000000-0005-0000-0000-000087680000}"/>
    <cellStyle name="Table Head Aligned 2 5 7" xfId="26079" xr:uid="{00000000-0005-0000-0000-000088680000}"/>
    <cellStyle name="Table Head Aligned 2 5 8" xfId="26080" xr:uid="{00000000-0005-0000-0000-000089680000}"/>
    <cellStyle name="Table Head Aligned 2 5 9" xfId="26081" xr:uid="{00000000-0005-0000-0000-00008A680000}"/>
    <cellStyle name="Table Head Aligned 2 6" xfId="26082" xr:uid="{00000000-0005-0000-0000-00008B680000}"/>
    <cellStyle name="Table Head Aligned 2 6 10" xfId="26083" xr:uid="{00000000-0005-0000-0000-00008C680000}"/>
    <cellStyle name="Table Head Aligned 2 6 11" xfId="26084" xr:uid="{00000000-0005-0000-0000-00008D680000}"/>
    <cellStyle name="Table Head Aligned 2 6 12" xfId="26085" xr:uid="{00000000-0005-0000-0000-00008E680000}"/>
    <cellStyle name="Table Head Aligned 2 6 13" xfId="26086" xr:uid="{00000000-0005-0000-0000-00008F680000}"/>
    <cellStyle name="Table Head Aligned 2 6 14" xfId="26087" xr:uid="{00000000-0005-0000-0000-000090680000}"/>
    <cellStyle name="Table Head Aligned 2 6 2" xfId="26088" xr:uid="{00000000-0005-0000-0000-000091680000}"/>
    <cellStyle name="Table Head Aligned 2 6 3" xfId="26089" xr:uid="{00000000-0005-0000-0000-000092680000}"/>
    <cellStyle name="Table Head Aligned 2 6 4" xfId="26090" xr:uid="{00000000-0005-0000-0000-000093680000}"/>
    <cellStyle name="Table Head Aligned 2 6 5" xfId="26091" xr:uid="{00000000-0005-0000-0000-000094680000}"/>
    <cellStyle name="Table Head Aligned 2 6 6" xfId="26092" xr:uid="{00000000-0005-0000-0000-000095680000}"/>
    <cellStyle name="Table Head Aligned 2 6 7" xfId="26093" xr:uid="{00000000-0005-0000-0000-000096680000}"/>
    <cellStyle name="Table Head Aligned 2 6 8" xfId="26094" xr:uid="{00000000-0005-0000-0000-000097680000}"/>
    <cellStyle name="Table Head Aligned 2 6 9" xfId="26095" xr:uid="{00000000-0005-0000-0000-000098680000}"/>
    <cellStyle name="Table Head Aligned 2 7" xfId="26096" xr:uid="{00000000-0005-0000-0000-000099680000}"/>
    <cellStyle name="Table Head Aligned 2 7 10" xfId="26097" xr:uid="{00000000-0005-0000-0000-00009A680000}"/>
    <cellStyle name="Table Head Aligned 2 7 11" xfId="26098" xr:uid="{00000000-0005-0000-0000-00009B680000}"/>
    <cellStyle name="Table Head Aligned 2 7 12" xfId="26099" xr:uid="{00000000-0005-0000-0000-00009C680000}"/>
    <cellStyle name="Table Head Aligned 2 7 13" xfId="26100" xr:uid="{00000000-0005-0000-0000-00009D680000}"/>
    <cellStyle name="Table Head Aligned 2 7 2" xfId="26101" xr:uid="{00000000-0005-0000-0000-00009E680000}"/>
    <cellStyle name="Table Head Aligned 2 7 3" xfId="26102" xr:uid="{00000000-0005-0000-0000-00009F680000}"/>
    <cellStyle name="Table Head Aligned 2 7 4" xfId="26103" xr:uid="{00000000-0005-0000-0000-0000A0680000}"/>
    <cellStyle name="Table Head Aligned 2 7 5" xfId="26104" xr:uid="{00000000-0005-0000-0000-0000A1680000}"/>
    <cellStyle name="Table Head Aligned 2 7 6" xfId="26105" xr:uid="{00000000-0005-0000-0000-0000A2680000}"/>
    <cellStyle name="Table Head Aligned 2 7 7" xfId="26106" xr:uid="{00000000-0005-0000-0000-0000A3680000}"/>
    <cellStyle name="Table Head Aligned 2 7 8" xfId="26107" xr:uid="{00000000-0005-0000-0000-0000A4680000}"/>
    <cellStyle name="Table Head Aligned 2 7 9" xfId="26108" xr:uid="{00000000-0005-0000-0000-0000A5680000}"/>
    <cellStyle name="Table Head Aligned 2 8" xfId="26109" xr:uid="{00000000-0005-0000-0000-0000A6680000}"/>
    <cellStyle name="Table Head Aligned 2 9" xfId="26110" xr:uid="{00000000-0005-0000-0000-0000A7680000}"/>
    <cellStyle name="Table Head Aligned 20" xfId="26111" xr:uid="{00000000-0005-0000-0000-0000A8680000}"/>
    <cellStyle name="Table Head Aligned 3" xfId="26112" xr:uid="{00000000-0005-0000-0000-0000A9680000}"/>
    <cellStyle name="Table Head Aligned 3 10" xfId="26113" xr:uid="{00000000-0005-0000-0000-0000AA680000}"/>
    <cellStyle name="Table Head Aligned 3 11" xfId="26114" xr:uid="{00000000-0005-0000-0000-0000AB680000}"/>
    <cellStyle name="Table Head Aligned 3 12" xfId="26115" xr:uid="{00000000-0005-0000-0000-0000AC680000}"/>
    <cellStyle name="Table Head Aligned 3 13" xfId="26116" xr:uid="{00000000-0005-0000-0000-0000AD680000}"/>
    <cellStyle name="Table Head Aligned 3 14" xfId="26117" xr:uid="{00000000-0005-0000-0000-0000AE680000}"/>
    <cellStyle name="Table Head Aligned 3 15" xfId="26118" xr:uid="{00000000-0005-0000-0000-0000AF680000}"/>
    <cellStyle name="Table Head Aligned 3 16" xfId="26119" xr:uid="{00000000-0005-0000-0000-0000B0680000}"/>
    <cellStyle name="Table Head Aligned 3 17" xfId="26120" xr:uid="{00000000-0005-0000-0000-0000B1680000}"/>
    <cellStyle name="Table Head Aligned 3 2" xfId="26121" xr:uid="{00000000-0005-0000-0000-0000B2680000}"/>
    <cellStyle name="Table Head Aligned 3 2 10" xfId="26122" xr:uid="{00000000-0005-0000-0000-0000B3680000}"/>
    <cellStyle name="Table Head Aligned 3 2 11" xfId="26123" xr:uid="{00000000-0005-0000-0000-0000B4680000}"/>
    <cellStyle name="Table Head Aligned 3 2 12" xfId="26124" xr:uid="{00000000-0005-0000-0000-0000B5680000}"/>
    <cellStyle name="Table Head Aligned 3 2 13" xfId="26125" xr:uid="{00000000-0005-0000-0000-0000B6680000}"/>
    <cellStyle name="Table Head Aligned 3 2 14" xfId="26126" xr:uid="{00000000-0005-0000-0000-0000B7680000}"/>
    <cellStyle name="Table Head Aligned 3 2 2" xfId="26127" xr:uid="{00000000-0005-0000-0000-0000B8680000}"/>
    <cellStyle name="Table Head Aligned 3 2 3" xfId="26128" xr:uid="{00000000-0005-0000-0000-0000B9680000}"/>
    <cellStyle name="Table Head Aligned 3 2 4" xfId="26129" xr:uid="{00000000-0005-0000-0000-0000BA680000}"/>
    <cellStyle name="Table Head Aligned 3 2 5" xfId="26130" xr:uid="{00000000-0005-0000-0000-0000BB680000}"/>
    <cellStyle name="Table Head Aligned 3 2 6" xfId="26131" xr:uid="{00000000-0005-0000-0000-0000BC680000}"/>
    <cellStyle name="Table Head Aligned 3 2 7" xfId="26132" xr:uid="{00000000-0005-0000-0000-0000BD680000}"/>
    <cellStyle name="Table Head Aligned 3 2 8" xfId="26133" xr:uid="{00000000-0005-0000-0000-0000BE680000}"/>
    <cellStyle name="Table Head Aligned 3 2 9" xfId="26134" xr:uid="{00000000-0005-0000-0000-0000BF680000}"/>
    <cellStyle name="Table Head Aligned 3 3" xfId="26135" xr:uid="{00000000-0005-0000-0000-0000C0680000}"/>
    <cellStyle name="Table Head Aligned 3 3 10" xfId="26136" xr:uid="{00000000-0005-0000-0000-0000C1680000}"/>
    <cellStyle name="Table Head Aligned 3 3 11" xfId="26137" xr:uid="{00000000-0005-0000-0000-0000C2680000}"/>
    <cellStyle name="Table Head Aligned 3 3 12" xfId="26138" xr:uid="{00000000-0005-0000-0000-0000C3680000}"/>
    <cellStyle name="Table Head Aligned 3 3 13" xfId="26139" xr:uid="{00000000-0005-0000-0000-0000C4680000}"/>
    <cellStyle name="Table Head Aligned 3 3 2" xfId="26140" xr:uid="{00000000-0005-0000-0000-0000C5680000}"/>
    <cellStyle name="Table Head Aligned 3 3 3" xfId="26141" xr:uid="{00000000-0005-0000-0000-0000C6680000}"/>
    <cellStyle name="Table Head Aligned 3 3 4" xfId="26142" xr:uid="{00000000-0005-0000-0000-0000C7680000}"/>
    <cellStyle name="Table Head Aligned 3 3 5" xfId="26143" xr:uid="{00000000-0005-0000-0000-0000C8680000}"/>
    <cellStyle name="Table Head Aligned 3 3 6" xfId="26144" xr:uid="{00000000-0005-0000-0000-0000C9680000}"/>
    <cellStyle name="Table Head Aligned 3 3 7" xfId="26145" xr:uid="{00000000-0005-0000-0000-0000CA680000}"/>
    <cellStyle name="Table Head Aligned 3 3 8" xfId="26146" xr:uid="{00000000-0005-0000-0000-0000CB680000}"/>
    <cellStyle name="Table Head Aligned 3 3 9" xfId="26147" xr:uid="{00000000-0005-0000-0000-0000CC680000}"/>
    <cellStyle name="Table Head Aligned 3 4" xfId="26148" xr:uid="{00000000-0005-0000-0000-0000CD680000}"/>
    <cellStyle name="Table Head Aligned 3 5" xfId="26149" xr:uid="{00000000-0005-0000-0000-0000CE680000}"/>
    <cellStyle name="Table Head Aligned 3 6" xfId="26150" xr:uid="{00000000-0005-0000-0000-0000CF680000}"/>
    <cellStyle name="Table Head Aligned 3 7" xfId="26151" xr:uid="{00000000-0005-0000-0000-0000D0680000}"/>
    <cellStyle name="Table Head Aligned 3 8" xfId="26152" xr:uid="{00000000-0005-0000-0000-0000D1680000}"/>
    <cellStyle name="Table Head Aligned 3 9" xfId="26153" xr:uid="{00000000-0005-0000-0000-0000D2680000}"/>
    <cellStyle name="Table Head Aligned 4" xfId="26154" xr:uid="{00000000-0005-0000-0000-0000D3680000}"/>
    <cellStyle name="Table Head Aligned 4 10" xfId="26155" xr:uid="{00000000-0005-0000-0000-0000D4680000}"/>
    <cellStyle name="Table Head Aligned 4 11" xfId="26156" xr:uid="{00000000-0005-0000-0000-0000D5680000}"/>
    <cellStyle name="Table Head Aligned 4 12" xfId="26157" xr:uid="{00000000-0005-0000-0000-0000D6680000}"/>
    <cellStyle name="Table Head Aligned 4 13" xfId="26158" xr:uid="{00000000-0005-0000-0000-0000D7680000}"/>
    <cellStyle name="Table Head Aligned 4 14" xfId="26159" xr:uid="{00000000-0005-0000-0000-0000D8680000}"/>
    <cellStyle name="Table Head Aligned 4 2" xfId="26160" xr:uid="{00000000-0005-0000-0000-0000D9680000}"/>
    <cellStyle name="Table Head Aligned 4 3" xfId="26161" xr:uid="{00000000-0005-0000-0000-0000DA680000}"/>
    <cellStyle name="Table Head Aligned 4 4" xfId="26162" xr:uid="{00000000-0005-0000-0000-0000DB680000}"/>
    <cellStyle name="Table Head Aligned 4 5" xfId="26163" xr:uid="{00000000-0005-0000-0000-0000DC680000}"/>
    <cellStyle name="Table Head Aligned 4 6" xfId="26164" xr:uid="{00000000-0005-0000-0000-0000DD680000}"/>
    <cellStyle name="Table Head Aligned 4 7" xfId="26165" xr:uid="{00000000-0005-0000-0000-0000DE680000}"/>
    <cellStyle name="Table Head Aligned 4 8" xfId="26166" xr:uid="{00000000-0005-0000-0000-0000DF680000}"/>
    <cellStyle name="Table Head Aligned 4 9" xfId="26167" xr:uid="{00000000-0005-0000-0000-0000E0680000}"/>
    <cellStyle name="Table Head Aligned 5" xfId="26168" xr:uid="{00000000-0005-0000-0000-0000E1680000}"/>
    <cellStyle name="Table Head Aligned 5 10" xfId="26169" xr:uid="{00000000-0005-0000-0000-0000E2680000}"/>
    <cellStyle name="Table Head Aligned 5 11" xfId="26170" xr:uid="{00000000-0005-0000-0000-0000E3680000}"/>
    <cellStyle name="Table Head Aligned 5 12" xfId="26171" xr:uid="{00000000-0005-0000-0000-0000E4680000}"/>
    <cellStyle name="Table Head Aligned 5 13" xfId="26172" xr:uid="{00000000-0005-0000-0000-0000E5680000}"/>
    <cellStyle name="Table Head Aligned 5 14" xfId="26173" xr:uid="{00000000-0005-0000-0000-0000E6680000}"/>
    <cellStyle name="Table Head Aligned 5 2" xfId="26174" xr:uid="{00000000-0005-0000-0000-0000E7680000}"/>
    <cellStyle name="Table Head Aligned 5 3" xfId="26175" xr:uid="{00000000-0005-0000-0000-0000E8680000}"/>
    <cellStyle name="Table Head Aligned 5 4" xfId="26176" xr:uid="{00000000-0005-0000-0000-0000E9680000}"/>
    <cellStyle name="Table Head Aligned 5 5" xfId="26177" xr:uid="{00000000-0005-0000-0000-0000EA680000}"/>
    <cellStyle name="Table Head Aligned 5 6" xfId="26178" xr:uid="{00000000-0005-0000-0000-0000EB680000}"/>
    <cellStyle name="Table Head Aligned 5 7" xfId="26179" xr:uid="{00000000-0005-0000-0000-0000EC680000}"/>
    <cellStyle name="Table Head Aligned 5 8" xfId="26180" xr:uid="{00000000-0005-0000-0000-0000ED680000}"/>
    <cellStyle name="Table Head Aligned 5 9" xfId="26181" xr:uid="{00000000-0005-0000-0000-0000EE680000}"/>
    <cellStyle name="Table Head Aligned 6" xfId="26182" xr:uid="{00000000-0005-0000-0000-0000EF680000}"/>
    <cellStyle name="Table Head Aligned 6 10" xfId="26183" xr:uid="{00000000-0005-0000-0000-0000F0680000}"/>
    <cellStyle name="Table Head Aligned 6 11" xfId="26184" xr:uid="{00000000-0005-0000-0000-0000F1680000}"/>
    <cellStyle name="Table Head Aligned 6 12" xfId="26185" xr:uid="{00000000-0005-0000-0000-0000F2680000}"/>
    <cellStyle name="Table Head Aligned 6 13" xfId="26186" xr:uid="{00000000-0005-0000-0000-0000F3680000}"/>
    <cellStyle name="Table Head Aligned 6 2" xfId="26187" xr:uid="{00000000-0005-0000-0000-0000F4680000}"/>
    <cellStyle name="Table Head Aligned 6 3" xfId="26188" xr:uid="{00000000-0005-0000-0000-0000F5680000}"/>
    <cellStyle name="Table Head Aligned 6 4" xfId="26189" xr:uid="{00000000-0005-0000-0000-0000F6680000}"/>
    <cellStyle name="Table Head Aligned 6 5" xfId="26190" xr:uid="{00000000-0005-0000-0000-0000F7680000}"/>
    <cellStyle name="Table Head Aligned 6 6" xfId="26191" xr:uid="{00000000-0005-0000-0000-0000F8680000}"/>
    <cellStyle name="Table Head Aligned 6 7" xfId="26192" xr:uid="{00000000-0005-0000-0000-0000F9680000}"/>
    <cellStyle name="Table Head Aligned 6 8" xfId="26193" xr:uid="{00000000-0005-0000-0000-0000FA680000}"/>
    <cellStyle name="Table Head Aligned 6 9" xfId="26194" xr:uid="{00000000-0005-0000-0000-0000FB680000}"/>
    <cellStyle name="Table Head Aligned 7" xfId="26195" xr:uid="{00000000-0005-0000-0000-0000FC680000}"/>
    <cellStyle name="Table Head Aligned 8" xfId="26196" xr:uid="{00000000-0005-0000-0000-0000FD680000}"/>
    <cellStyle name="Table Head Aligned 9" xfId="26197" xr:uid="{00000000-0005-0000-0000-0000FE680000}"/>
    <cellStyle name="Table Head Blue" xfId="26198" xr:uid="{00000000-0005-0000-0000-0000FF680000}"/>
    <cellStyle name="Table Head Blue 2" xfId="26199" xr:uid="{00000000-0005-0000-0000-000000690000}"/>
    <cellStyle name="Table Head Green" xfId="522" xr:uid="{00000000-0005-0000-0000-000001690000}"/>
    <cellStyle name="Table Head Green 10" xfId="26200" xr:uid="{00000000-0005-0000-0000-000002690000}"/>
    <cellStyle name="Table Head Green 10 10" xfId="26201" xr:uid="{00000000-0005-0000-0000-000003690000}"/>
    <cellStyle name="Table Head Green 10 11" xfId="26202" xr:uid="{00000000-0005-0000-0000-000004690000}"/>
    <cellStyle name="Table Head Green 10 12" xfId="26203" xr:uid="{00000000-0005-0000-0000-000005690000}"/>
    <cellStyle name="Table Head Green 10 13" xfId="26204" xr:uid="{00000000-0005-0000-0000-000006690000}"/>
    <cellStyle name="Table Head Green 10 14" xfId="26205" xr:uid="{00000000-0005-0000-0000-000007690000}"/>
    <cellStyle name="Table Head Green 10 2" xfId="26206" xr:uid="{00000000-0005-0000-0000-000008690000}"/>
    <cellStyle name="Table Head Green 10 3" xfId="26207" xr:uid="{00000000-0005-0000-0000-000009690000}"/>
    <cellStyle name="Table Head Green 10 4" xfId="26208" xr:uid="{00000000-0005-0000-0000-00000A690000}"/>
    <cellStyle name="Table Head Green 10 5" xfId="26209" xr:uid="{00000000-0005-0000-0000-00000B690000}"/>
    <cellStyle name="Table Head Green 10 6" xfId="26210" xr:uid="{00000000-0005-0000-0000-00000C690000}"/>
    <cellStyle name="Table Head Green 10 7" xfId="26211" xr:uid="{00000000-0005-0000-0000-00000D690000}"/>
    <cellStyle name="Table Head Green 10 8" xfId="26212" xr:uid="{00000000-0005-0000-0000-00000E690000}"/>
    <cellStyle name="Table Head Green 10 9" xfId="26213" xr:uid="{00000000-0005-0000-0000-00000F690000}"/>
    <cellStyle name="Table Head Green 11" xfId="26214" xr:uid="{00000000-0005-0000-0000-000010690000}"/>
    <cellStyle name="Table Head Green 11 10" xfId="26215" xr:uid="{00000000-0005-0000-0000-000011690000}"/>
    <cellStyle name="Table Head Green 11 11" xfId="26216" xr:uid="{00000000-0005-0000-0000-000012690000}"/>
    <cellStyle name="Table Head Green 11 12" xfId="26217" xr:uid="{00000000-0005-0000-0000-000013690000}"/>
    <cellStyle name="Table Head Green 11 13" xfId="26218" xr:uid="{00000000-0005-0000-0000-000014690000}"/>
    <cellStyle name="Table Head Green 11 14" xfId="26219" xr:uid="{00000000-0005-0000-0000-000015690000}"/>
    <cellStyle name="Table Head Green 11 2" xfId="26220" xr:uid="{00000000-0005-0000-0000-000016690000}"/>
    <cellStyle name="Table Head Green 11 3" xfId="26221" xr:uid="{00000000-0005-0000-0000-000017690000}"/>
    <cellStyle name="Table Head Green 11 4" xfId="26222" xr:uid="{00000000-0005-0000-0000-000018690000}"/>
    <cellStyle name="Table Head Green 11 5" xfId="26223" xr:uid="{00000000-0005-0000-0000-000019690000}"/>
    <cellStyle name="Table Head Green 11 6" xfId="26224" xr:uid="{00000000-0005-0000-0000-00001A690000}"/>
    <cellStyle name="Table Head Green 11 7" xfId="26225" xr:uid="{00000000-0005-0000-0000-00001B690000}"/>
    <cellStyle name="Table Head Green 11 8" xfId="26226" xr:uid="{00000000-0005-0000-0000-00001C690000}"/>
    <cellStyle name="Table Head Green 11 9" xfId="26227" xr:uid="{00000000-0005-0000-0000-00001D690000}"/>
    <cellStyle name="Table Head Green 12" xfId="26228" xr:uid="{00000000-0005-0000-0000-00001E690000}"/>
    <cellStyle name="Table Head Green 12 10" xfId="26229" xr:uid="{00000000-0005-0000-0000-00001F690000}"/>
    <cellStyle name="Table Head Green 12 11" xfId="26230" xr:uid="{00000000-0005-0000-0000-000020690000}"/>
    <cellStyle name="Table Head Green 12 12" xfId="26231" xr:uid="{00000000-0005-0000-0000-000021690000}"/>
    <cellStyle name="Table Head Green 12 13" xfId="26232" xr:uid="{00000000-0005-0000-0000-000022690000}"/>
    <cellStyle name="Table Head Green 12 14" xfId="26233" xr:uid="{00000000-0005-0000-0000-000023690000}"/>
    <cellStyle name="Table Head Green 12 2" xfId="26234" xr:uid="{00000000-0005-0000-0000-000024690000}"/>
    <cellStyle name="Table Head Green 12 3" xfId="26235" xr:uid="{00000000-0005-0000-0000-000025690000}"/>
    <cellStyle name="Table Head Green 12 4" xfId="26236" xr:uid="{00000000-0005-0000-0000-000026690000}"/>
    <cellStyle name="Table Head Green 12 5" xfId="26237" xr:uid="{00000000-0005-0000-0000-000027690000}"/>
    <cellStyle name="Table Head Green 12 6" xfId="26238" xr:uid="{00000000-0005-0000-0000-000028690000}"/>
    <cellStyle name="Table Head Green 12 7" xfId="26239" xr:uid="{00000000-0005-0000-0000-000029690000}"/>
    <cellStyle name="Table Head Green 12 8" xfId="26240" xr:uid="{00000000-0005-0000-0000-00002A690000}"/>
    <cellStyle name="Table Head Green 12 9" xfId="26241" xr:uid="{00000000-0005-0000-0000-00002B690000}"/>
    <cellStyle name="Table Head Green 13" xfId="26242" xr:uid="{00000000-0005-0000-0000-00002C690000}"/>
    <cellStyle name="Table Head Green 13 10" xfId="26243" xr:uid="{00000000-0005-0000-0000-00002D690000}"/>
    <cellStyle name="Table Head Green 13 11" xfId="26244" xr:uid="{00000000-0005-0000-0000-00002E690000}"/>
    <cellStyle name="Table Head Green 13 12" xfId="26245" xr:uid="{00000000-0005-0000-0000-00002F690000}"/>
    <cellStyle name="Table Head Green 13 13" xfId="26246" xr:uid="{00000000-0005-0000-0000-000030690000}"/>
    <cellStyle name="Table Head Green 13 14" xfId="26247" xr:uid="{00000000-0005-0000-0000-000031690000}"/>
    <cellStyle name="Table Head Green 13 2" xfId="26248" xr:uid="{00000000-0005-0000-0000-000032690000}"/>
    <cellStyle name="Table Head Green 13 3" xfId="26249" xr:uid="{00000000-0005-0000-0000-000033690000}"/>
    <cellStyle name="Table Head Green 13 4" xfId="26250" xr:uid="{00000000-0005-0000-0000-000034690000}"/>
    <cellStyle name="Table Head Green 13 5" xfId="26251" xr:uid="{00000000-0005-0000-0000-000035690000}"/>
    <cellStyle name="Table Head Green 13 6" xfId="26252" xr:uid="{00000000-0005-0000-0000-000036690000}"/>
    <cellStyle name="Table Head Green 13 7" xfId="26253" xr:uid="{00000000-0005-0000-0000-000037690000}"/>
    <cellStyle name="Table Head Green 13 8" xfId="26254" xr:uid="{00000000-0005-0000-0000-000038690000}"/>
    <cellStyle name="Table Head Green 13 9" xfId="26255" xr:uid="{00000000-0005-0000-0000-000039690000}"/>
    <cellStyle name="Table Head Green 14" xfId="26256" xr:uid="{00000000-0005-0000-0000-00003A690000}"/>
    <cellStyle name="Table Head Green 14 10" xfId="26257" xr:uid="{00000000-0005-0000-0000-00003B690000}"/>
    <cellStyle name="Table Head Green 14 11" xfId="26258" xr:uid="{00000000-0005-0000-0000-00003C690000}"/>
    <cellStyle name="Table Head Green 14 12" xfId="26259" xr:uid="{00000000-0005-0000-0000-00003D690000}"/>
    <cellStyle name="Table Head Green 14 13" xfId="26260" xr:uid="{00000000-0005-0000-0000-00003E690000}"/>
    <cellStyle name="Table Head Green 14 14" xfId="26261" xr:uid="{00000000-0005-0000-0000-00003F690000}"/>
    <cellStyle name="Table Head Green 14 2" xfId="26262" xr:uid="{00000000-0005-0000-0000-000040690000}"/>
    <cellStyle name="Table Head Green 14 3" xfId="26263" xr:uid="{00000000-0005-0000-0000-000041690000}"/>
    <cellStyle name="Table Head Green 14 4" xfId="26264" xr:uid="{00000000-0005-0000-0000-000042690000}"/>
    <cellStyle name="Table Head Green 14 5" xfId="26265" xr:uid="{00000000-0005-0000-0000-000043690000}"/>
    <cellStyle name="Table Head Green 14 6" xfId="26266" xr:uid="{00000000-0005-0000-0000-000044690000}"/>
    <cellStyle name="Table Head Green 14 7" xfId="26267" xr:uid="{00000000-0005-0000-0000-000045690000}"/>
    <cellStyle name="Table Head Green 14 8" xfId="26268" xr:uid="{00000000-0005-0000-0000-000046690000}"/>
    <cellStyle name="Table Head Green 14 9" xfId="26269" xr:uid="{00000000-0005-0000-0000-000047690000}"/>
    <cellStyle name="Table Head Green 15" xfId="26270" xr:uid="{00000000-0005-0000-0000-000048690000}"/>
    <cellStyle name="Table Head Green 15 10" xfId="26271" xr:uid="{00000000-0005-0000-0000-000049690000}"/>
    <cellStyle name="Table Head Green 15 11" xfId="26272" xr:uid="{00000000-0005-0000-0000-00004A690000}"/>
    <cellStyle name="Table Head Green 15 12" xfId="26273" xr:uid="{00000000-0005-0000-0000-00004B690000}"/>
    <cellStyle name="Table Head Green 15 13" xfId="26274" xr:uid="{00000000-0005-0000-0000-00004C690000}"/>
    <cellStyle name="Table Head Green 15 14" xfId="26275" xr:uid="{00000000-0005-0000-0000-00004D690000}"/>
    <cellStyle name="Table Head Green 15 2" xfId="26276" xr:uid="{00000000-0005-0000-0000-00004E690000}"/>
    <cellStyle name="Table Head Green 15 3" xfId="26277" xr:uid="{00000000-0005-0000-0000-00004F690000}"/>
    <cellStyle name="Table Head Green 15 4" xfId="26278" xr:uid="{00000000-0005-0000-0000-000050690000}"/>
    <cellStyle name="Table Head Green 15 5" xfId="26279" xr:uid="{00000000-0005-0000-0000-000051690000}"/>
    <cellStyle name="Table Head Green 15 6" xfId="26280" xr:uid="{00000000-0005-0000-0000-000052690000}"/>
    <cellStyle name="Table Head Green 15 7" xfId="26281" xr:uid="{00000000-0005-0000-0000-000053690000}"/>
    <cellStyle name="Table Head Green 15 8" xfId="26282" xr:uid="{00000000-0005-0000-0000-000054690000}"/>
    <cellStyle name="Table Head Green 15 9" xfId="26283" xr:uid="{00000000-0005-0000-0000-000055690000}"/>
    <cellStyle name="Table Head Green 16" xfId="26284" xr:uid="{00000000-0005-0000-0000-000056690000}"/>
    <cellStyle name="Table Head Green 16 10" xfId="26285" xr:uid="{00000000-0005-0000-0000-000057690000}"/>
    <cellStyle name="Table Head Green 16 11" xfId="26286" xr:uid="{00000000-0005-0000-0000-000058690000}"/>
    <cellStyle name="Table Head Green 16 12" xfId="26287" xr:uid="{00000000-0005-0000-0000-000059690000}"/>
    <cellStyle name="Table Head Green 16 13" xfId="26288" xr:uid="{00000000-0005-0000-0000-00005A690000}"/>
    <cellStyle name="Table Head Green 16 14" xfId="26289" xr:uid="{00000000-0005-0000-0000-00005B690000}"/>
    <cellStyle name="Table Head Green 16 2" xfId="26290" xr:uid="{00000000-0005-0000-0000-00005C690000}"/>
    <cellStyle name="Table Head Green 16 3" xfId="26291" xr:uid="{00000000-0005-0000-0000-00005D690000}"/>
    <cellStyle name="Table Head Green 16 4" xfId="26292" xr:uid="{00000000-0005-0000-0000-00005E690000}"/>
    <cellStyle name="Table Head Green 16 5" xfId="26293" xr:uid="{00000000-0005-0000-0000-00005F690000}"/>
    <cellStyle name="Table Head Green 16 6" xfId="26294" xr:uid="{00000000-0005-0000-0000-000060690000}"/>
    <cellStyle name="Table Head Green 16 7" xfId="26295" xr:uid="{00000000-0005-0000-0000-000061690000}"/>
    <cellStyle name="Table Head Green 16 8" xfId="26296" xr:uid="{00000000-0005-0000-0000-000062690000}"/>
    <cellStyle name="Table Head Green 16 9" xfId="26297" xr:uid="{00000000-0005-0000-0000-000063690000}"/>
    <cellStyle name="Table Head Green 17" xfId="26298" xr:uid="{00000000-0005-0000-0000-000064690000}"/>
    <cellStyle name="Table Head Green 17 10" xfId="26299" xr:uid="{00000000-0005-0000-0000-000065690000}"/>
    <cellStyle name="Table Head Green 17 11" xfId="26300" xr:uid="{00000000-0005-0000-0000-000066690000}"/>
    <cellStyle name="Table Head Green 17 12" xfId="26301" xr:uid="{00000000-0005-0000-0000-000067690000}"/>
    <cellStyle name="Table Head Green 17 13" xfId="26302" xr:uid="{00000000-0005-0000-0000-000068690000}"/>
    <cellStyle name="Table Head Green 17 14" xfId="26303" xr:uid="{00000000-0005-0000-0000-000069690000}"/>
    <cellStyle name="Table Head Green 17 2" xfId="26304" xr:uid="{00000000-0005-0000-0000-00006A690000}"/>
    <cellStyle name="Table Head Green 17 3" xfId="26305" xr:uid="{00000000-0005-0000-0000-00006B690000}"/>
    <cellStyle name="Table Head Green 17 4" xfId="26306" xr:uid="{00000000-0005-0000-0000-00006C690000}"/>
    <cellStyle name="Table Head Green 17 5" xfId="26307" xr:uid="{00000000-0005-0000-0000-00006D690000}"/>
    <cellStyle name="Table Head Green 17 6" xfId="26308" xr:uid="{00000000-0005-0000-0000-00006E690000}"/>
    <cellStyle name="Table Head Green 17 7" xfId="26309" xr:uid="{00000000-0005-0000-0000-00006F690000}"/>
    <cellStyle name="Table Head Green 17 8" xfId="26310" xr:uid="{00000000-0005-0000-0000-000070690000}"/>
    <cellStyle name="Table Head Green 17 9" xfId="26311" xr:uid="{00000000-0005-0000-0000-000071690000}"/>
    <cellStyle name="Table Head Green 18" xfId="26312" xr:uid="{00000000-0005-0000-0000-000072690000}"/>
    <cellStyle name="Table Head Green 18 10" xfId="26313" xr:uid="{00000000-0005-0000-0000-000073690000}"/>
    <cellStyle name="Table Head Green 18 11" xfId="26314" xr:uid="{00000000-0005-0000-0000-000074690000}"/>
    <cellStyle name="Table Head Green 18 12" xfId="26315" xr:uid="{00000000-0005-0000-0000-000075690000}"/>
    <cellStyle name="Table Head Green 18 13" xfId="26316" xr:uid="{00000000-0005-0000-0000-000076690000}"/>
    <cellStyle name="Table Head Green 18 14" xfId="26317" xr:uid="{00000000-0005-0000-0000-000077690000}"/>
    <cellStyle name="Table Head Green 18 2" xfId="26318" xr:uid="{00000000-0005-0000-0000-000078690000}"/>
    <cellStyle name="Table Head Green 18 3" xfId="26319" xr:uid="{00000000-0005-0000-0000-000079690000}"/>
    <cellStyle name="Table Head Green 18 4" xfId="26320" xr:uid="{00000000-0005-0000-0000-00007A690000}"/>
    <cellStyle name="Table Head Green 18 5" xfId="26321" xr:uid="{00000000-0005-0000-0000-00007B690000}"/>
    <cellStyle name="Table Head Green 18 6" xfId="26322" xr:uid="{00000000-0005-0000-0000-00007C690000}"/>
    <cellStyle name="Table Head Green 18 7" xfId="26323" xr:uid="{00000000-0005-0000-0000-00007D690000}"/>
    <cellStyle name="Table Head Green 18 8" xfId="26324" xr:uid="{00000000-0005-0000-0000-00007E690000}"/>
    <cellStyle name="Table Head Green 18 9" xfId="26325" xr:uid="{00000000-0005-0000-0000-00007F690000}"/>
    <cellStyle name="Table Head Green 19" xfId="26326" xr:uid="{00000000-0005-0000-0000-000080690000}"/>
    <cellStyle name="Table Head Green 19 10" xfId="26327" xr:uid="{00000000-0005-0000-0000-000081690000}"/>
    <cellStyle name="Table Head Green 19 11" xfId="26328" xr:uid="{00000000-0005-0000-0000-000082690000}"/>
    <cellStyle name="Table Head Green 19 12" xfId="26329" xr:uid="{00000000-0005-0000-0000-000083690000}"/>
    <cellStyle name="Table Head Green 19 13" xfId="26330" xr:uid="{00000000-0005-0000-0000-000084690000}"/>
    <cellStyle name="Table Head Green 19 14" xfId="26331" xr:uid="{00000000-0005-0000-0000-000085690000}"/>
    <cellStyle name="Table Head Green 19 2" xfId="26332" xr:uid="{00000000-0005-0000-0000-000086690000}"/>
    <cellStyle name="Table Head Green 19 3" xfId="26333" xr:uid="{00000000-0005-0000-0000-000087690000}"/>
    <cellStyle name="Table Head Green 19 4" xfId="26334" xr:uid="{00000000-0005-0000-0000-000088690000}"/>
    <cellStyle name="Table Head Green 19 5" xfId="26335" xr:uid="{00000000-0005-0000-0000-000089690000}"/>
    <cellStyle name="Table Head Green 19 6" xfId="26336" xr:uid="{00000000-0005-0000-0000-00008A690000}"/>
    <cellStyle name="Table Head Green 19 7" xfId="26337" xr:uid="{00000000-0005-0000-0000-00008B690000}"/>
    <cellStyle name="Table Head Green 19 8" xfId="26338" xr:uid="{00000000-0005-0000-0000-00008C690000}"/>
    <cellStyle name="Table Head Green 19 9" xfId="26339" xr:uid="{00000000-0005-0000-0000-00008D690000}"/>
    <cellStyle name="Table Head Green 2" xfId="26340" xr:uid="{00000000-0005-0000-0000-00008E690000}"/>
    <cellStyle name="Table Head Green 2 10" xfId="26341" xr:uid="{00000000-0005-0000-0000-00008F690000}"/>
    <cellStyle name="Table Head Green 2 10 10" xfId="26342" xr:uid="{00000000-0005-0000-0000-000090690000}"/>
    <cellStyle name="Table Head Green 2 10 11" xfId="26343" xr:uid="{00000000-0005-0000-0000-000091690000}"/>
    <cellStyle name="Table Head Green 2 10 12" xfId="26344" xr:uid="{00000000-0005-0000-0000-000092690000}"/>
    <cellStyle name="Table Head Green 2 10 13" xfId="26345" xr:uid="{00000000-0005-0000-0000-000093690000}"/>
    <cellStyle name="Table Head Green 2 10 14" xfId="26346" xr:uid="{00000000-0005-0000-0000-000094690000}"/>
    <cellStyle name="Table Head Green 2 10 2" xfId="26347" xr:uid="{00000000-0005-0000-0000-000095690000}"/>
    <cellStyle name="Table Head Green 2 10 3" xfId="26348" xr:uid="{00000000-0005-0000-0000-000096690000}"/>
    <cellStyle name="Table Head Green 2 10 4" xfId="26349" xr:uid="{00000000-0005-0000-0000-000097690000}"/>
    <cellStyle name="Table Head Green 2 10 5" xfId="26350" xr:uid="{00000000-0005-0000-0000-000098690000}"/>
    <cellStyle name="Table Head Green 2 10 6" xfId="26351" xr:uid="{00000000-0005-0000-0000-000099690000}"/>
    <cellStyle name="Table Head Green 2 10 7" xfId="26352" xr:uid="{00000000-0005-0000-0000-00009A690000}"/>
    <cellStyle name="Table Head Green 2 10 8" xfId="26353" xr:uid="{00000000-0005-0000-0000-00009B690000}"/>
    <cellStyle name="Table Head Green 2 10 9" xfId="26354" xr:uid="{00000000-0005-0000-0000-00009C690000}"/>
    <cellStyle name="Table Head Green 2 11" xfId="26355" xr:uid="{00000000-0005-0000-0000-00009D690000}"/>
    <cellStyle name="Table Head Green 2 11 10" xfId="26356" xr:uid="{00000000-0005-0000-0000-00009E690000}"/>
    <cellStyle name="Table Head Green 2 11 11" xfId="26357" xr:uid="{00000000-0005-0000-0000-00009F690000}"/>
    <cellStyle name="Table Head Green 2 11 12" xfId="26358" xr:uid="{00000000-0005-0000-0000-0000A0690000}"/>
    <cellStyle name="Table Head Green 2 11 13" xfId="26359" xr:uid="{00000000-0005-0000-0000-0000A1690000}"/>
    <cellStyle name="Table Head Green 2 11 14" xfId="26360" xr:uid="{00000000-0005-0000-0000-0000A2690000}"/>
    <cellStyle name="Table Head Green 2 11 2" xfId="26361" xr:uid="{00000000-0005-0000-0000-0000A3690000}"/>
    <cellStyle name="Table Head Green 2 11 3" xfId="26362" xr:uid="{00000000-0005-0000-0000-0000A4690000}"/>
    <cellStyle name="Table Head Green 2 11 4" xfId="26363" xr:uid="{00000000-0005-0000-0000-0000A5690000}"/>
    <cellStyle name="Table Head Green 2 11 5" xfId="26364" xr:uid="{00000000-0005-0000-0000-0000A6690000}"/>
    <cellStyle name="Table Head Green 2 11 6" xfId="26365" xr:uid="{00000000-0005-0000-0000-0000A7690000}"/>
    <cellStyle name="Table Head Green 2 11 7" xfId="26366" xr:uid="{00000000-0005-0000-0000-0000A8690000}"/>
    <cellStyle name="Table Head Green 2 11 8" xfId="26367" xr:uid="{00000000-0005-0000-0000-0000A9690000}"/>
    <cellStyle name="Table Head Green 2 11 9" xfId="26368" xr:uid="{00000000-0005-0000-0000-0000AA690000}"/>
    <cellStyle name="Table Head Green 2 12" xfId="26369" xr:uid="{00000000-0005-0000-0000-0000AB690000}"/>
    <cellStyle name="Table Head Green 2 12 10" xfId="26370" xr:uid="{00000000-0005-0000-0000-0000AC690000}"/>
    <cellStyle name="Table Head Green 2 12 11" xfId="26371" xr:uid="{00000000-0005-0000-0000-0000AD690000}"/>
    <cellStyle name="Table Head Green 2 12 12" xfId="26372" xr:uid="{00000000-0005-0000-0000-0000AE690000}"/>
    <cellStyle name="Table Head Green 2 12 13" xfId="26373" xr:uid="{00000000-0005-0000-0000-0000AF690000}"/>
    <cellStyle name="Table Head Green 2 12 14" xfId="26374" xr:uid="{00000000-0005-0000-0000-0000B0690000}"/>
    <cellStyle name="Table Head Green 2 12 2" xfId="26375" xr:uid="{00000000-0005-0000-0000-0000B1690000}"/>
    <cellStyle name="Table Head Green 2 12 3" xfId="26376" xr:uid="{00000000-0005-0000-0000-0000B2690000}"/>
    <cellStyle name="Table Head Green 2 12 4" xfId="26377" xr:uid="{00000000-0005-0000-0000-0000B3690000}"/>
    <cellStyle name="Table Head Green 2 12 5" xfId="26378" xr:uid="{00000000-0005-0000-0000-0000B4690000}"/>
    <cellStyle name="Table Head Green 2 12 6" xfId="26379" xr:uid="{00000000-0005-0000-0000-0000B5690000}"/>
    <cellStyle name="Table Head Green 2 12 7" xfId="26380" xr:uid="{00000000-0005-0000-0000-0000B6690000}"/>
    <cellStyle name="Table Head Green 2 12 8" xfId="26381" xr:uid="{00000000-0005-0000-0000-0000B7690000}"/>
    <cellStyle name="Table Head Green 2 12 9" xfId="26382" xr:uid="{00000000-0005-0000-0000-0000B8690000}"/>
    <cellStyle name="Table Head Green 2 13" xfId="26383" xr:uid="{00000000-0005-0000-0000-0000B9690000}"/>
    <cellStyle name="Table Head Green 2 13 10" xfId="26384" xr:uid="{00000000-0005-0000-0000-0000BA690000}"/>
    <cellStyle name="Table Head Green 2 13 11" xfId="26385" xr:uid="{00000000-0005-0000-0000-0000BB690000}"/>
    <cellStyle name="Table Head Green 2 13 12" xfId="26386" xr:uid="{00000000-0005-0000-0000-0000BC690000}"/>
    <cellStyle name="Table Head Green 2 13 13" xfId="26387" xr:uid="{00000000-0005-0000-0000-0000BD690000}"/>
    <cellStyle name="Table Head Green 2 13 14" xfId="26388" xr:uid="{00000000-0005-0000-0000-0000BE690000}"/>
    <cellStyle name="Table Head Green 2 13 2" xfId="26389" xr:uid="{00000000-0005-0000-0000-0000BF690000}"/>
    <cellStyle name="Table Head Green 2 13 3" xfId="26390" xr:uid="{00000000-0005-0000-0000-0000C0690000}"/>
    <cellStyle name="Table Head Green 2 13 4" xfId="26391" xr:uid="{00000000-0005-0000-0000-0000C1690000}"/>
    <cellStyle name="Table Head Green 2 13 5" xfId="26392" xr:uid="{00000000-0005-0000-0000-0000C2690000}"/>
    <cellStyle name="Table Head Green 2 13 6" xfId="26393" xr:uid="{00000000-0005-0000-0000-0000C3690000}"/>
    <cellStyle name="Table Head Green 2 13 7" xfId="26394" xr:uid="{00000000-0005-0000-0000-0000C4690000}"/>
    <cellStyle name="Table Head Green 2 13 8" xfId="26395" xr:uid="{00000000-0005-0000-0000-0000C5690000}"/>
    <cellStyle name="Table Head Green 2 13 9" xfId="26396" xr:uid="{00000000-0005-0000-0000-0000C6690000}"/>
    <cellStyle name="Table Head Green 2 14" xfId="26397" xr:uid="{00000000-0005-0000-0000-0000C7690000}"/>
    <cellStyle name="Table Head Green 2 14 10" xfId="26398" xr:uid="{00000000-0005-0000-0000-0000C8690000}"/>
    <cellStyle name="Table Head Green 2 14 11" xfId="26399" xr:uid="{00000000-0005-0000-0000-0000C9690000}"/>
    <cellStyle name="Table Head Green 2 14 12" xfId="26400" xr:uid="{00000000-0005-0000-0000-0000CA690000}"/>
    <cellStyle name="Table Head Green 2 14 13" xfId="26401" xr:uid="{00000000-0005-0000-0000-0000CB690000}"/>
    <cellStyle name="Table Head Green 2 14 14" xfId="26402" xr:uid="{00000000-0005-0000-0000-0000CC690000}"/>
    <cellStyle name="Table Head Green 2 14 2" xfId="26403" xr:uid="{00000000-0005-0000-0000-0000CD690000}"/>
    <cellStyle name="Table Head Green 2 14 3" xfId="26404" xr:uid="{00000000-0005-0000-0000-0000CE690000}"/>
    <cellStyle name="Table Head Green 2 14 4" xfId="26405" xr:uid="{00000000-0005-0000-0000-0000CF690000}"/>
    <cellStyle name="Table Head Green 2 14 5" xfId="26406" xr:uid="{00000000-0005-0000-0000-0000D0690000}"/>
    <cellStyle name="Table Head Green 2 14 6" xfId="26407" xr:uid="{00000000-0005-0000-0000-0000D1690000}"/>
    <cellStyle name="Table Head Green 2 14 7" xfId="26408" xr:uid="{00000000-0005-0000-0000-0000D2690000}"/>
    <cellStyle name="Table Head Green 2 14 8" xfId="26409" xr:uid="{00000000-0005-0000-0000-0000D3690000}"/>
    <cellStyle name="Table Head Green 2 14 9" xfId="26410" xr:uid="{00000000-0005-0000-0000-0000D4690000}"/>
    <cellStyle name="Table Head Green 2 15" xfId="26411" xr:uid="{00000000-0005-0000-0000-0000D5690000}"/>
    <cellStyle name="Table Head Green 2 15 10" xfId="26412" xr:uid="{00000000-0005-0000-0000-0000D6690000}"/>
    <cellStyle name="Table Head Green 2 15 11" xfId="26413" xr:uid="{00000000-0005-0000-0000-0000D7690000}"/>
    <cellStyle name="Table Head Green 2 15 12" xfId="26414" xr:uid="{00000000-0005-0000-0000-0000D8690000}"/>
    <cellStyle name="Table Head Green 2 15 13" xfId="26415" xr:uid="{00000000-0005-0000-0000-0000D9690000}"/>
    <cellStyle name="Table Head Green 2 15 14" xfId="26416" xr:uid="{00000000-0005-0000-0000-0000DA690000}"/>
    <cellStyle name="Table Head Green 2 15 2" xfId="26417" xr:uid="{00000000-0005-0000-0000-0000DB690000}"/>
    <cellStyle name="Table Head Green 2 15 3" xfId="26418" xr:uid="{00000000-0005-0000-0000-0000DC690000}"/>
    <cellStyle name="Table Head Green 2 15 4" xfId="26419" xr:uid="{00000000-0005-0000-0000-0000DD690000}"/>
    <cellStyle name="Table Head Green 2 15 5" xfId="26420" xr:uid="{00000000-0005-0000-0000-0000DE690000}"/>
    <cellStyle name="Table Head Green 2 15 6" xfId="26421" xr:uid="{00000000-0005-0000-0000-0000DF690000}"/>
    <cellStyle name="Table Head Green 2 15 7" xfId="26422" xr:uid="{00000000-0005-0000-0000-0000E0690000}"/>
    <cellStyle name="Table Head Green 2 15 8" xfId="26423" xr:uid="{00000000-0005-0000-0000-0000E1690000}"/>
    <cellStyle name="Table Head Green 2 15 9" xfId="26424" xr:uid="{00000000-0005-0000-0000-0000E2690000}"/>
    <cellStyle name="Table Head Green 2 16" xfId="26425" xr:uid="{00000000-0005-0000-0000-0000E3690000}"/>
    <cellStyle name="Table Head Green 2 16 10" xfId="26426" xr:uid="{00000000-0005-0000-0000-0000E4690000}"/>
    <cellStyle name="Table Head Green 2 16 11" xfId="26427" xr:uid="{00000000-0005-0000-0000-0000E5690000}"/>
    <cellStyle name="Table Head Green 2 16 12" xfId="26428" xr:uid="{00000000-0005-0000-0000-0000E6690000}"/>
    <cellStyle name="Table Head Green 2 16 13" xfId="26429" xr:uid="{00000000-0005-0000-0000-0000E7690000}"/>
    <cellStyle name="Table Head Green 2 16 14" xfId="26430" xr:uid="{00000000-0005-0000-0000-0000E8690000}"/>
    <cellStyle name="Table Head Green 2 16 2" xfId="26431" xr:uid="{00000000-0005-0000-0000-0000E9690000}"/>
    <cellStyle name="Table Head Green 2 16 3" xfId="26432" xr:uid="{00000000-0005-0000-0000-0000EA690000}"/>
    <cellStyle name="Table Head Green 2 16 4" xfId="26433" xr:uid="{00000000-0005-0000-0000-0000EB690000}"/>
    <cellStyle name="Table Head Green 2 16 5" xfId="26434" xr:uid="{00000000-0005-0000-0000-0000EC690000}"/>
    <cellStyle name="Table Head Green 2 16 6" xfId="26435" xr:uid="{00000000-0005-0000-0000-0000ED690000}"/>
    <cellStyle name="Table Head Green 2 16 7" xfId="26436" xr:uid="{00000000-0005-0000-0000-0000EE690000}"/>
    <cellStyle name="Table Head Green 2 16 8" xfId="26437" xr:uid="{00000000-0005-0000-0000-0000EF690000}"/>
    <cellStyle name="Table Head Green 2 16 9" xfId="26438" xr:uid="{00000000-0005-0000-0000-0000F0690000}"/>
    <cellStyle name="Table Head Green 2 17" xfId="26439" xr:uid="{00000000-0005-0000-0000-0000F1690000}"/>
    <cellStyle name="Table Head Green 2 17 10" xfId="26440" xr:uid="{00000000-0005-0000-0000-0000F2690000}"/>
    <cellStyle name="Table Head Green 2 17 11" xfId="26441" xr:uid="{00000000-0005-0000-0000-0000F3690000}"/>
    <cellStyle name="Table Head Green 2 17 12" xfId="26442" xr:uid="{00000000-0005-0000-0000-0000F4690000}"/>
    <cellStyle name="Table Head Green 2 17 13" xfId="26443" xr:uid="{00000000-0005-0000-0000-0000F5690000}"/>
    <cellStyle name="Table Head Green 2 17 14" xfId="26444" xr:uid="{00000000-0005-0000-0000-0000F6690000}"/>
    <cellStyle name="Table Head Green 2 17 2" xfId="26445" xr:uid="{00000000-0005-0000-0000-0000F7690000}"/>
    <cellStyle name="Table Head Green 2 17 3" xfId="26446" xr:uid="{00000000-0005-0000-0000-0000F8690000}"/>
    <cellStyle name="Table Head Green 2 17 4" xfId="26447" xr:uid="{00000000-0005-0000-0000-0000F9690000}"/>
    <cellStyle name="Table Head Green 2 17 5" xfId="26448" xr:uid="{00000000-0005-0000-0000-0000FA690000}"/>
    <cellStyle name="Table Head Green 2 17 6" xfId="26449" xr:uid="{00000000-0005-0000-0000-0000FB690000}"/>
    <cellStyle name="Table Head Green 2 17 7" xfId="26450" xr:uid="{00000000-0005-0000-0000-0000FC690000}"/>
    <cellStyle name="Table Head Green 2 17 8" xfId="26451" xr:uid="{00000000-0005-0000-0000-0000FD690000}"/>
    <cellStyle name="Table Head Green 2 17 9" xfId="26452" xr:uid="{00000000-0005-0000-0000-0000FE690000}"/>
    <cellStyle name="Table Head Green 2 18" xfId="26453" xr:uid="{00000000-0005-0000-0000-0000FF690000}"/>
    <cellStyle name="Table Head Green 2 18 10" xfId="26454" xr:uid="{00000000-0005-0000-0000-0000006A0000}"/>
    <cellStyle name="Table Head Green 2 18 11" xfId="26455" xr:uid="{00000000-0005-0000-0000-0000016A0000}"/>
    <cellStyle name="Table Head Green 2 18 12" xfId="26456" xr:uid="{00000000-0005-0000-0000-0000026A0000}"/>
    <cellStyle name="Table Head Green 2 18 13" xfId="26457" xr:uid="{00000000-0005-0000-0000-0000036A0000}"/>
    <cellStyle name="Table Head Green 2 18 14" xfId="26458" xr:uid="{00000000-0005-0000-0000-0000046A0000}"/>
    <cellStyle name="Table Head Green 2 18 2" xfId="26459" xr:uid="{00000000-0005-0000-0000-0000056A0000}"/>
    <cellStyle name="Table Head Green 2 18 3" xfId="26460" xr:uid="{00000000-0005-0000-0000-0000066A0000}"/>
    <cellStyle name="Table Head Green 2 18 4" xfId="26461" xr:uid="{00000000-0005-0000-0000-0000076A0000}"/>
    <cellStyle name="Table Head Green 2 18 5" xfId="26462" xr:uid="{00000000-0005-0000-0000-0000086A0000}"/>
    <cellStyle name="Table Head Green 2 18 6" xfId="26463" xr:uid="{00000000-0005-0000-0000-0000096A0000}"/>
    <cellStyle name="Table Head Green 2 18 7" xfId="26464" xr:uid="{00000000-0005-0000-0000-00000A6A0000}"/>
    <cellStyle name="Table Head Green 2 18 8" xfId="26465" xr:uid="{00000000-0005-0000-0000-00000B6A0000}"/>
    <cellStyle name="Table Head Green 2 18 9" xfId="26466" xr:uid="{00000000-0005-0000-0000-00000C6A0000}"/>
    <cellStyle name="Table Head Green 2 19" xfId="26467" xr:uid="{00000000-0005-0000-0000-00000D6A0000}"/>
    <cellStyle name="Table Head Green 2 19 10" xfId="26468" xr:uid="{00000000-0005-0000-0000-00000E6A0000}"/>
    <cellStyle name="Table Head Green 2 19 11" xfId="26469" xr:uid="{00000000-0005-0000-0000-00000F6A0000}"/>
    <cellStyle name="Table Head Green 2 19 12" xfId="26470" xr:uid="{00000000-0005-0000-0000-0000106A0000}"/>
    <cellStyle name="Table Head Green 2 19 13" xfId="26471" xr:uid="{00000000-0005-0000-0000-0000116A0000}"/>
    <cellStyle name="Table Head Green 2 19 14" xfId="26472" xr:uid="{00000000-0005-0000-0000-0000126A0000}"/>
    <cellStyle name="Table Head Green 2 19 2" xfId="26473" xr:uid="{00000000-0005-0000-0000-0000136A0000}"/>
    <cellStyle name="Table Head Green 2 19 3" xfId="26474" xr:uid="{00000000-0005-0000-0000-0000146A0000}"/>
    <cellStyle name="Table Head Green 2 19 4" xfId="26475" xr:uid="{00000000-0005-0000-0000-0000156A0000}"/>
    <cellStyle name="Table Head Green 2 19 5" xfId="26476" xr:uid="{00000000-0005-0000-0000-0000166A0000}"/>
    <cellStyle name="Table Head Green 2 19 6" xfId="26477" xr:uid="{00000000-0005-0000-0000-0000176A0000}"/>
    <cellStyle name="Table Head Green 2 19 7" xfId="26478" xr:uid="{00000000-0005-0000-0000-0000186A0000}"/>
    <cellStyle name="Table Head Green 2 19 8" xfId="26479" xr:uid="{00000000-0005-0000-0000-0000196A0000}"/>
    <cellStyle name="Table Head Green 2 19 9" xfId="26480" xr:uid="{00000000-0005-0000-0000-00001A6A0000}"/>
    <cellStyle name="Table Head Green 2 2" xfId="26481" xr:uid="{00000000-0005-0000-0000-00001B6A0000}"/>
    <cellStyle name="Table Head Green 2 2 10" xfId="26482" xr:uid="{00000000-0005-0000-0000-00001C6A0000}"/>
    <cellStyle name="Table Head Green 2 2 11" xfId="26483" xr:uid="{00000000-0005-0000-0000-00001D6A0000}"/>
    <cellStyle name="Table Head Green 2 2 12" xfId="26484" xr:uid="{00000000-0005-0000-0000-00001E6A0000}"/>
    <cellStyle name="Table Head Green 2 2 13" xfId="26485" xr:uid="{00000000-0005-0000-0000-00001F6A0000}"/>
    <cellStyle name="Table Head Green 2 2 14" xfId="26486" xr:uid="{00000000-0005-0000-0000-0000206A0000}"/>
    <cellStyle name="Table Head Green 2 2 15" xfId="26487" xr:uid="{00000000-0005-0000-0000-0000216A0000}"/>
    <cellStyle name="Table Head Green 2 2 16" xfId="26488" xr:uid="{00000000-0005-0000-0000-0000226A0000}"/>
    <cellStyle name="Table Head Green 2 2 17" xfId="26489" xr:uid="{00000000-0005-0000-0000-0000236A0000}"/>
    <cellStyle name="Table Head Green 2 2 18" xfId="26490" xr:uid="{00000000-0005-0000-0000-0000246A0000}"/>
    <cellStyle name="Table Head Green 2 2 19" xfId="26491" xr:uid="{00000000-0005-0000-0000-0000256A0000}"/>
    <cellStyle name="Table Head Green 2 2 2" xfId="26492" xr:uid="{00000000-0005-0000-0000-0000266A0000}"/>
    <cellStyle name="Table Head Green 2 2 2 10" xfId="26493" xr:uid="{00000000-0005-0000-0000-0000276A0000}"/>
    <cellStyle name="Table Head Green 2 2 2 11" xfId="26494" xr:uid="{00000000-0005-0000-0000-0000286A0000}"/>
    <cellStyle name="Table Head Green 2 2 2 12" xfId="26495" xr:uid="{00000000-0005-0000-0000-0000296A0000}"/>
    <cellStyle name="Table Head Green 2 2 2 13" xfId="26496" xr:uid="{00000000-0005-0000-0000-00002A6A0000}"/>
    <cellStyle name="Table Head Green 2 2 2 14" xfId="26497" xr:uid="{00000000-0005-0000-0000-00002B6A0000}"/>
    <cellStyle name="Table Head Green 2 2 2 15" xfId="26498" xr:uid="{00000000-0005-0000-0000-00002C6A0000}"/>
    <cellStyle name="Table Head Green 2 2 2 16" xfId="26499" xr:uid="{00000000-0005-0000-0000-00002D6A0000}"/>
    <cellStyle name="Table Head Green 2 2 2 17" xfId="26500" xr:uid="{00000000-0005-0000-0000-00002E6A0000}"/>
    <cellStyle name="Table Head Green 2 2 2 2" xfId="26501" xr:uid="{00000000-0005-0000-0000-00002F6A0000}"/>
    <cellStyle name="Table Head Green 2 2 2 2 10" xfId="26502" xr:uid="{00000000-0005-0000-0000-0000306A0000}"/>
    <cellStyle name="Table Head Green 2 2 2 2 11" xfId="26503" xr:uid="{00000000-0005-0000-0000-0000316A0000}"/>
    <cellStyle name="Table Head Green 2 2 2 2 12" xfId="26504" xr:uid="{00000000-0005-0000-0000-0000326A0000}"/>
    <cellStyle name="Table Head Green 2 2 2 2 13" xfId="26505" xr:uid="{00000000-0005-0000-0000-0000336A0000}"/>
    <cellStyle name="Table Head Green 2 2 2 2 14" xfId="26506" xr:uid="{00000000-0005-0000-0000-0000346A0000}"/>
    <cellStyle name="Table Head Green 2 2 2 2 2" xfId="26507" xr:uid="{00000000-0005-0000-0000-0000356A0000}"/>
    <cellStyle name="Table Head Green 2 2 2 2 3" xfId="26508" xr:uid="{00000000-0005-0000-0000-0000366A0000}"/>
    <cellStyle name="Table Head Green 2 2 2 2 4" xfId="26509" xr:uid="{00000000-0005-0000-0000-0000376A0000}"/>
    <cellStyle name="Table Head Green 2 2 2 2 5" xfId="26510" xr:uid="{00000000-0005-0000-0000-0000386A0000}"/>
    <cellStyle name="Table Head Green 2 2 2 2 6" xfId="26511" xr:uid="{00000000-0005-0000-0000-0000396A0000}"/>
    <cellStyle name="Table Head Green 2 2 2 2 7" xfId="26512" xr:uid="{00000000-0005-0000-0000-00003A6A0000}"/>
    <cellStyle name="Table Head Green 2 2 2 2 8" xfId="26513" xr:uid="{00000000-0005-0000-0000-00003B6A0000}"/>
    <cellStyle name="Table Head Green 2 2 2 2 9" xfId="26514" xr:uid="{00000000-0005-0000-0000-00003C6A0000}"/>
    <cellStyle name="Table Head Green 2 2 2 3" xfId="26515" xr:uid="{00000000-0005-0000-0000-00003D6A0000}"/>
    <cellStyle name="Table Head Green 2 2 2 3 10" xfId="26516" xr:uid="{00000000-0005-0000-0000-00003E6A0000}"/>
    <cellStyle name="Table Head Green 2 2 2 3 11" xfId="26517" xr:uid="{00000000-0005-0000-0000-00003F6A0000}"/>
    <cellStyle name="Table Head Green 2 2 2 3 12" xfId="26518" xr:uid="{00000000-0005-0000-0000-0000406A0000}"/>
    <cellStyle name="Table Head Green 2 2 2 3 13" xfId="26519" xr:uid="{00000000-0005-0000-0000-0000416A0000}"/>
    <cellStyle name="Table Head Green 2 2 2 3 2" xfId="26520" xr:uid="{00000000-0005-0000-0000-0000426A0000}"/>
    <cellStyle name="Table Head Green 2 2 2 3 3" xfId="26521" xr:uid="{00000000-0005-0000-0000-0000436A0000}"/>
    <cellStyle name="Table Head Green 2 2 2 3 4" xfId="26522" xr:uid="{00000000-0005-0000-0000-0000446A0000}"/>
    <cellStyle name="Table Head Green 2 2 2 3 5" xfId="26523" xr:uid="{00000000-0005-0000-0000-0000456A0000}"/>
    <cellStyle name="Table Head Green 2 2 2 3 6" xfId="26524" xr:uid="{00000000-0005-0000-0000-0000466A0000}"/>
    <cellStyle name="Table Head Green 2 2 2 3 7" xfId="26525" xr:uid="{00000000-0005-0000-0000-0000476A0000}"/>
    <cellStyle name="Table Head Green 2 2 2 3 8" xfId="26526" xr:uid="{00000000-0005-0000-0000-0000486A0000}"/>
    <cellStyle name="Table Head Green 2 2 2 3 9" xfId="26527" xr:uid="{00000000-0005-0000-0000-0000496A0000}"/>
    <cellStyle name="Table Head Green 2 2 2 4" xfId="26528" xr:uid="{00000000-0005-0000-0000-00004A6A0000}"/>
    <cellStyle name="Table Head Green 2 2 2 5" xfId="26529" xr:uid="{00000000-0005-0000-0000-00004B6A0000}"/>
    <cellStyle name="Table Head Green 2 2 2 6" xfId="26530" xr:uid="{00000000-0005-0000-0000-00004C6A0000}"/>
    <cellStyle name="Table Head Green 2 2 2 7" xfId="26531" xr:uid="{00000000-0005-0000-0000-00004D6A0000}"/>
    <cellStyle name="Table Head Green 2 2 2 8" xfId="26532" xr:uid="{00000000-0005-0000-0000-00004E6A0000}"/>
    <cellStyle name="Table Head Green 2 2 2 9" xfId="26533" xr:uid="{00000000-0005-0000-0000-00004F6A0000}"/>
    <cellStyle name="Table Head Green 2 2 20" xfId="26534" xr:uid="{00000000-0005-0000-0000-0000506A0000}"/>
    <cellStyle name="Table Head Green 2 2 3" xfId="26535" xr:uid="{00000000-0005-0000-0000-0000516A0000}"/>
    <cellStyle name="Table Head Green 2 2 3 10" xfId="26536" xr:uid="{00000000-0005-0000-0000-0000526A0000}"/>
    <cellStyle name="Table Head Green 2 2 3 11" xfId="26537" xr:uid="{00000000-0005-0000-0000-0000536A0000}"/>
    <cellStyle name="Table Head Green 2 2 3 12" xfId="26538" xr:uid="{00000000-0005-0000-0000-0000546A0000}"/>
    <cellStyle name="Table Head Green 2 2 3 13" xfId="26539" xr:uid="{00000000-0005-0000-0000-0000556A0000}"/>
    <cellStyle name="Table Head Green 2 2 3 14" xfId="26540" xr:uid="{00000000-0005-0000-0000-0000566A0000}"/>
    <cellStyle name="Table Head Green 2 2 3 2" xfId="26541" xr:uid="{00000000-0005-0000-0000-0000576A0000}"/>
    <cellStyle name="Table Head Green 2 2 3 3" xfId="26542" xr:uid="{00000000-0005-0000-0000-0000586A0000}"/>
    <cellStyle name="Table Head Green 2 2 3 4" xfId="26543" xr:uid="{00000000-0005-0000-0000-0000596A0000}"/>
    <cellStyle name="Table Head Green 2 2 3 5" xfId="26544" xr:uid="{00000000-0005-0000-0000-00005A6A0000}"/>
    <cellStyle name="Table Head Green 2 2 3 6" xfId="26545" xr:uid="{00000000-0005-0000-0000-00005B6A0000}"/>
    <cellStyle name="Table Head Green 2 2 3 7" xfId="26546" xr:uid="{00000000-0005-0000-0000-00005C6A0000}"/>
    <cellStyle name="Table Head Green 2 2 3 8" xfId="26547" xr:uid="{00000000-0005-0000-0000-00005D6A0000}"/>
    <cellStyle name="Table Head Green 2 2 3 9" xfId="26548" xr:uid="{00000000-0005-0000-0000-00005E6A0000}"/>
    <cellStyle name="Table Head Green 2 2 4" xfId="26549" xr:uid="{00000000-0005-0000-0000-00005F6A0000}"/>
    <cellStyle name="Table Head Green 2 2 4 10" xfId="26550" xr:uid="{00000000-0005-0000-0000-0000606A0000}"/>
    <cellStyle name="Table Head Green 2 2 4 11" xfId="26551" xr:uid="{00000000-0005-0000-0000-0000616A0000}"/>
    <cellStyle name="Table Head Green 2 2 4 12" xfId="26552" xr:uid="{00000000-0005-0000-0000-0000626A0000}"/>
    <cellStyle name="Table Head Green 2 2 4 13" xfId="26553" xr:uid="{00000000-0005-0000-0000-0000636A0000}"/>
    <cellStyle name="Table Head Green 2 2 4 14" xfId="26554" xr:uid="{00000000-0005-0000-0000-0000646A0000}"/>
    <cellStyle name="Table Head Green 2 2 4 2" xfId="26555" xr:uid="{00000000-0005-0000-0000-0000656A0000}"/>
    <cellStyle name="Table Head Green 2 2 4 3" xfId="26556" xr:uid="{00000000-0005-0000-0000-0000666A0000}"/>
    <cellStyle name="Table Head Green 2 2 4 4" xfId="26557" xr:uid="{00000000-0005-0000-0000-0000676A0000}"/>
    <cellStyle name="Table Head Green 2 2 4 5" xfId="26558" xr:uid="{00000000-0005-0000-0000-0000686A0000}"/>
    <cellStyle name="Table Head Green 2 2 4 6" xfId="26559" xr:uid="{00000000-0005-0000-0000-0000696A0000}"/>
    <cellStyle name="Table Head Green 2 2 4 7" xfId="26560" xr:uid="{00000000-0005-0000-0000-00006A6A0000}"/>
    <cellStyle name="Table Head Green 2 2 4 8" xfId="26561" xr:uid="{00000000-0005-0000-0000-00006B6A0000}"/>
    <cellStyle name="Table Head Green 2 2 4 9" xfId="26562" xr:uid="{00000000-0005-0000-0000-00006C6A0000}"/>
    <cellStyle name="Table Head Green 2 2 5" xfId="26563" xr:uid="{00000000-0005-0000-0000-00006D6A0000}"/>
    <cellStyle name="Table Head Green 2 2 5 10" xfId="26564" xr:uid="{00000000-0005-0000-0000-00006E6A0000}"/>
    <cellStyle name="Table Head Green 2 2 5 11" xfId="26565" xr:uid="{00000000-0005-0000-0000-00006F6A0000}"/>
    <cellStyle name="Table Head Green 2 2 5 12" xfId="26566" xr:uid="{00000000-0005-0000-0000-0000706A0000}"/>
    <cellStyle name="Table Head Green 2 2 5 13" xfId="26567" xr:uid="{00000000-0005-0000-0000-0000716A0000}"/>
    <cellStyle name="Table Head Green 2 2 5 2" xfId="26568" xr:uid="{00000000-0005-0000-0000-0000726A0000}"/>
    <cellStyle name="Table Head Green 2 2 5 3" xfId="26569" xr:uid="{00000000-0005-0000-0000-0000736A0000}"/>
    <cellStyle name="Table Head Green 2 2 5 4" xfId="26570" xr:uid="{00000000-0005-0000-0000-0000746A0000}"/>
    <cellStyle name="Table Head Green 2 2 5 5" xfId="26571" xr:uid="{00000000-0005-0000-0000-0000756A0000}"/>
    <cellStyle name="Table Head Green 2 2 5 6" xfId="26572" xr:uid="{00000000-0005-0000-0000-0000766A0000}"/>
    <cellStyle name="Table Head Green 2 2 5 7" xfId="26573" xr:uid="{00000000-0005-0000-0000-0000776A0000}"/>
    <cellStyle name="Table Head Green 2 2 5 8" xfId="26574" xr:uid="{00000000-0005-0000-0000-0000786A0000}"/>
    <cellStyle name="Table Head Green 2 2 5 9" xfId="26575" xr:uid="{00000000-0005-0000-0000-0000796A0000}"/>
    <cellStyle name="Table Head Green 2 2 6" xfId="26576" xr:uid="{00000000-0005-0000-0000-00007A6A0000}"/>
    <cellStyle name="Table Head Green 2 2 7" xfId="26577" xr:uid="{00000000-0005-0000-0000-00007B6A0000}"/>
    <cellStyle name="Table Head Green 2 2 8" xfId="26578" xr:uid="{00000000-0005-0000-0000-00007C6A0000}"/>
    <cellStyle name="Table Head Green 2 2 9" xfId="26579" xr:uid="{00000000-0005-0000-0000-00007D6A0000}"/>
    <cellStyle name="Table Head Green 2 20" xfId="26580" xr:uid="{00000000-0005-0000-0000-00007E6A0000}"/>
    <cellStyle name="Table Head Green 2 20 10" xfId="26581" xr:uid="{00000000-0005-0000-0000-00007F6A0000}"/>
    <cellStyle name="Table Head Green 2 20 11" xfId="26582" xr:uid="{00000000-0005-0000-0000-0000806A0000}"/>
    <cellStyle name="Table Head Green 2 20 12" xfId="26583" xr:uid="{00000000-0005-0000-0000-0000816A0000}"/>
    <cellStyle name="Table Head Green 2 20 13" xfId="26584" xr:uid="{00000000-0005-0000-0000-0000826A0000}"/>
    <cellStyle name="Table Head Green 2 20 14" xfId="26585" xr:uid="{00000000-0005-0000-0000-0000836A0000}"/>
    <cellStyle name="Table Head Green 2 20 2" xfId="26586" xr:uid="{00000000-0005-0000-0000-0000846A0000}"/>
    <cellStyle name="Table Head Green 2 20 3" xfId="26587" xr:uid="{00000000-0005-0000-0000-0000856A0000}"/>
    <cellStyle name="Table Head Green 2 20 4" xfId="26588" xr:uid="{00000000-0005-0000-0000-0000866A0000}"/>
    <cellStyle name="Table Head Green 2 20 5" xfId="26589" xr:uid="{00000000-0005-0000-0000-0000876A0000}"/>
    <cellStyle name="Table Head Green 2 20 6" xfId="26590" xr:uid="{00000000-0005-0000-0000-0000886A0000}"/>
    <cellStyle name="Table Head Green 2 20 7" xfId="26591" xr:uid="{00000000-0005-0000-0000-0000896A0000}"/>
    <cellStyle name="Table Head Green 2 20 8" xfId="26592" xr:uid="{00000000-0005-0000-0000-00008A6A0000}"/>
    <cellStyle name="Table Head Green 2 20 9" xfId="26593" xr:uid="{00000000-0005-0000-0000-00008B6A0000}"/>
    <cellStyle name="Table Head Green 2 21" xfId="26594" xr:uid="{00000000-0005-0000-0000-00008C6A0000}"/>
    <cellStyle name="Table Head Green 2 21 10" xfId="26595" xr:uid="{00000000-0005-0000-0000-00008D6A0000}"/>
    <cellStyle name="Table Head Green 2 21 11" xfId="26596" xr:uid="{00000000-0005-0000-0000-00008E6A0000}"/>
    <cellStyle name="Table Head Green 2 21 12" xfId="26597" xr:uid="{00000000-0005-0000-0000-00008F6A0000}"/>
    <cellStyle name="Table Head Green 2 21 13" xfId="26598" xr:uid="{00000000-0005-0000-0000-0000906A0000}"/>
    <cellStyle name="Table Head Green 2 21 14" xfId="26599" xr:uid="{00000000-0005-0000-0000-0000916A0000}"/>
    <cellStyle name="Table Head Green 2 21 2" xfId="26600" xr:uid="{00000000-0005-0000-0000-0000926A0000}"/>
    <cellStyle name="Table Head Green 2 21 3" xfId="26601" xr:uid="{00000000-0005-0000-0000-0000936A0000}"/>
    <cellStyle name="Table Head Green 2 21 4" xfId="26602" xr:uid="{00000000-0005-0000-0000-0000946A0000}"/>
    <cellStyle name="Table Head Green 2 21 5" xfId="26603" xr:uid="{00000000-0005-0000-0000-0000956A0000}"/>
    <cellStyle name="Table Head Green 2 21 6" xfId="26604" xr:uid="{00000000-0005-0000-0000-0000966A0000}"/>
    <cellStyle name="Table Head Green 2 21 7" xfId="26605" xr:uid="{00000000-0005-0000-0000-0000976A0000}"/>
    <cellStyle name="Table Head Green 2 21 8" xfId="26606" xr:uid="{00000000-0005-0000-0000-0000986A0000}"/>
    <cellStyle name="Table Head Green 2 21 9" xfId="26607" xr:uid="{00000000-0005-0000-0000-0000996A0000}"/>
    <cellStyle name="Table Head Green 2 22" xfId="26608" xr:uid="{00000000-0005-0000-0000-00009A6A0000}"/>
    <cellStyle name="Table Head Green 2 22 10" xfId="26609" xr:uid="{00000000-0005-0000-0000-00009B6A0000}"/>
    <cellStyle name="Table Head Green 2 22 11" xfId="26610" xr:uid="{00000000-0005-0000-0000-00009C6A0000}"/>
    <cellStyle name="Table Head Green 2 22 12" xfId="26611" xr:uid="{00000000-0005-0000-0000-00009D6A0000}"/>
    <cellStyle name="Table Head Green 2 22 13" xfId="26612" xr:uid="{00000000-0005-0000-0000-00009E6A0000}"/>
    <cellStyle name="Table Head Green 2 22 2" xfId="26613" xr:uid="{00000000-0005-0000-0000-00009F6A0000}"/>
    <cellStyle name="Table Head Green 2 22 3" xfId="26614" xr:uid="{00000000-0005-0000-0000-0000A06A0000}"/>
    <cellStyle name="Table Head Green 2 22 4" xfId="26615" xr:uid="{00000000-0005-0000-0000-0000A16A0000}"/>
    <cellStyle name="Table Head Green 2 22 5" xfId="26616" xr:uid="{00000000-0005-0000-0000-0000A26A0000}"/>
    <cellStyle name="Table Head Green 2 22 6" xfId="26617" xr:uid="{00000000-0005-0000-0000-0000A36A0000}"/>
    <cellStyle name="Table Head Green 2 22 7" xfId="26618" xr:uid="{00000000-0005-0000-0000-0000A46A0000}"/>
    <cellStyle name="Table Head Green 2 22 8" xfId="26619" xr:uid="{00000000-0005-0000-0000-0000A56A0000}"/>
    <cellStyle name="Table Head Green 2 22 9" xfId="26620" xr:uid="{00000000-0005-0000-0000-0000A66A0000}"/>
    <cellStyle name="Table Head Green 2 23" xfId="26621" xr:uid="{00000000-0005-0000-0000-0000A76A0000}"/>
    <cellStyle name="Table Head Green 2 24" xfId="26622" xr:uid="{00000000-0005-0000-0000-0000A86A0000}"/>
    <cellStyle name="Table Head Green 2 25" xfId="26623" xr:uid="{00000000-0005-0000-0000-0000A96A0000}"/>
    <cellStyle name="Table Head Green 2 26" xfId="26624" xr:uid="{00000000-0005-0000-0000-0000AA6A0000}"/>
    <cellStyle name="Table Head Green 2 27" xfId="26625" xr:uid="{00000000-0005-0000-0000-0000AB6A0000}"/>
    <cellStyle name="Table Head Green 2 28" xfId="26626" xr:uid="{00000000-0005-0000-0000-0000AC6A0000}"/>
    <cellStyle name="Table Head Green 2 29" xfId="26627" xr:uid="{00000000-0005-0000-0000-0000AD6A0000}"/>
    <cellStyle name="Table Head Green 2 3" xfId="26628" xr:uid="{00000000-0005-0000-0000-0000AE6A0000}"/>
    <cellStyle name="Table Head Green 2 3 10" xfId="26629" xr:uid="{00000000-0005-0000-0000-0000AF6A0000}"/>
    <cellStyle name="Table Head Green 2 3 11" xfId="26630" xr:uid="{00000000-0005-0000-0000-0000B06A0000}"/>
    <cellStyle name="Table Head Green 2 3 12" xfId="26631" xr:uid="{00000000-0005-0000-0000-0000B16A0000}"/>
    <cellStyle name="Table Head Green 2 3 13" xfId="26632" xr:uid="{00000000-0005-0000-0000-0000B26A0000}"/>
    <cellStyle name="Table Head Green 2 3 14" xfId="26633" xr:uid="{00000000-0005-0000-0000-0000B36A0000}"/>
    <cellStyle name="Table Head Green 2 3 15" xfId="26634" xr:uid="{00000000-0005-0000-0000-0000B46A0000}"/>
    <cellStyle name="Table Head Green 2 3 16" xfId="26635" xr:uid="{00000000-0005-0000-0000-0000B56A0000}"/>
    <cellStyle name="Table Head Green 2 3 17" xfId="26636" xr:uid="{00000000-0005-0000-0000-0000B66A0000}"/>
    <cellStyle name="Table Head Green 2 3 18" xfId="26637" xr:uid="{00000000-0005-0000-0000-0000B76A0000}"/>
    <cellStyle name="Table Head Green 2 3 19" xfId="26638" xr:uid="{00000000-0005-0000-0000-0000B86A0000}"/>
    <cellStyle name="Table Head Green 2 3 2" xfId="26639" xr:uid="{00000000-0005-0000-0000-0000B96A0000}"/>
    <cellStyle name="Table Head Green 2 3 2 10" xfId="26640" xr:uid="{00000000-0005-0000-0000-0000BA6A0000}"/>
    <cellStyle name="Table Head Green 2 3 2 11" xfId="26641" xr:uid="{00000000-0005-0000-0000-0000BB6A0000}"/>
    <cellStyle name="Table Head Green 2 3 2 12" xfId="26642" xr:uid="{00000000-0005-0000-0000-0000BC6A0000}"/>
    <cellStyle name="Table Head Green 2 3 2 13" xfId="26643" xr:uid="{00000000-0005-0000-0000-0000BD6A0000}"/>
    <cellStyle name="Table Head Green 2 3 2 14" xfId="26644" xr:uid="{00000000-0005-0000-0000-0000BE6A0000}"/>
    <cellStyle name="Table Head Green 2 3 2 15" xfId="26645" xr:uid="{00000000-0005-0000-0000-0000BF6A0000}"/>
    <cellStyle name="Table Head Green 2 3 2 16" xfId="26646" xr:uid="{00000000-0005-0000-0000-0000C06A0000}"/>
    <cellStyle name="Table Head Green 2 3 2 17" xfId="26647" xr:uid="{00000000-0005-0000-0000-0000C16A0000}"/>
    <cellStyle name="Table Head Green 2 3 2 2" xfId="26648" xr:uid="{00000000-0005-0000-0000-0000C26A0000}"/>
    <cellStyle name="Table Head Green 2 3 2 2 10" xfId="26649" xr:uid="{00000000-0005-0000-0000-0000C36A0000}"/>
    <cellStyle name="Table Head Green 2 3 2 2 11" xfId="26650" xr:uid="{00000000-0005-0000-0000-0000C46A0000}"/>
    <cellStyle name="Table Head Green 2 3 2 2 12" xfId="26651" xr:uid="{00000000-0005-0000-0000-0000C56A0000}"/>
    <cellStyle name="Table Head Green 2 3 2 2 13" xfId="26652" xr:uid="{00000000-0005-0000-0000-0000C66A0000}"/>
    <cellStyle name="Table Head Green 2 3 2 2 14" xfId="26653" xr:uid="{00000000-0005-0000-0000-0000C76A0000}"/>
    <cellStyle name="Table Head Green 2 3 2 2 2" xfId="26654" xr:uid="{00000000-0005-0000-0000-0000C86A0000}"/>
    <cellStyle name="Table Head Green 2 3 2 2 3" xfId="26655" xr:uid="{00000000-0005-0000-0000-0000C96A0000}"/>
    <cellStyle name="Table Head Green 2 3 2 2 4" xfId="26656" xr:uid="{00000000-0005-0000-0000-0000CA6A0000}"/>
    <cellStyle name="Table Head Green 2 3 2 2 5" xfId="26657" xr:uid="{00000000-0005-0000-0000-0000CB6A0000}"/>
    <cellStyle name="Table Head Green 2 3 2 2 6" xfId="26658" xr:uid="{00000000-0005-0000-0000-0000CC6A0000}"/>
    <cellStyle name="Table Head Green 2 3 2 2 7" xfId="26659" xr:uid="{00000000-0005-0000-0000-0000CD6A0000}"/>
    <cellStyle name="Table Head Green 2 3 2 2 8" xfId="26660" xr:uid="{00000000-0005-0000-0000-0000CE6A0000}"/>
    <cellStyle name="Table Head Green 2 3 2 2 9" xfId="26661" xr:uid="{00000000-0005-0000-0000-0000CF6A0000}"/>
    <cellStyle name="Table Head Green 2 3 2 3" xfId="26662" xr:uid="{00000000-0005-0000-0000-0000D06A0000}"/>
    <cellStyle name="Table Head Green 2 3 2 3 10" xfId="26663" xr:uid="{00000000-0005-0000-0000-0000D16A0000}"/>
    <cellStyle name="Table Head Green 2 3 2 3 11" xfId="26664" xr:uid="{00000000-0005-0000-0000-0000D26A0000}"/>
    <cellStyle name="Table Head Green 2 3 2 3 12" xfId="26665" xr:uid="{00000000-0005-0000-0000-0000D36A0000}"/>
    <cellStyle name="Table Head Green 2 3 2 3 13" xfId="26666" xr:uid="{00000000-0005-0000-0000-0000D46A0000}"/>
    <cellStyle name="Table Head Green 2 3 2 3 2" xfId="26667" xr:uid="{00000000-0005-0000-0000-0000D56A0000}"/>
    <cellStyle name="Table Head Green 2 3 2 3 3" xfId="26668" xr:uid="{00000000-0005-0000-0000-0000D66A0000}"/>
    <cellStyle name="Table Head Green 2 3 2 3 4" xfId="26669" xr:uid="{00000000-0005-0000-0000-0000D76A0000}"/>
    <cellStyle name="Table Head Green 2 3 2 3 5" xfId="26670" xr:uid="{00000000-0005-0000-0000-0000D86A0000}"/>
    <cellStyle name="Table Head Green 2 3 2 3 6" xfId="26671" xr:uid="{00000000-0005-0000-0000-0000D96A0000}"/>
    <cellStyle name="Table Head Green 2 3 2 3 7" xfId="26672" xr:uid="{00000000-0005-0000-0000-0000DA6A0000}"/>
    <cellStyle name="Table Head Green 2 3 2 3 8" xfId="26673" xr:uid="{00000000-0005-0000-0000-0000DB6A0000}"/>
    <cellStyle name="Table Head Green 2 3 2 3 9" xfId="26674" xr:uid="{00000000-0005-0000-0000-0000DC6A0000}"/>
    <cellStyle name="Table Head Green 2 3 2 4" xfId="26675" xr:uid="{00000000-0005-0000-0000-0000DD6A0000}"/>
    <cellStyle name="Table Head Green 2 3 2 5" xfId="26676" xr:uid="{00000000-0005-0000-0000-0000DE6A0000}"/>
    <cellStyle name="Table Head Green 2 3 2 6" xfId="26677" xr:uid="{00000000-0005-0000-0000-0000DF6A0000}"/>
    <cellStyle name="Table Head Green 2 3 2 7" xfId="26678" xr:uid="{00000000-0005-0000-0000-0000E06A0000}"/>
    <cellStyle name="Table Head Green 2 3 2 8" xfId="26679" xr:uid="{00000000-0005-0000-0000-0000E16A0000}"/>
    <cellStyle name="Table Head Green 2 3 2 9" xfId="26680" xr:uid="{00000000-0005-0000-0000-0000E26A0000}"/>
    <cellStyle name="Table Head Green 2 3 3" xfId="26681" xr:uid="{00000000-0005-0000-0000-0000E36A0000}"/>
    <cellStyle name="Table Head Green 2 3 3 10" xfId="26682" xr:uid="{00000000-0005-0000-0000-0000E46A0000}"/>
    <cellStyle name="Table Head Green 2 3 3 11" xfId="26683" xr:uid="{00000000-0005-0000-0000-0000E56A0000}"/>
    <cellStyle name="Table Head Green 2 3 3 12" xfId="26684" xr:uid="{00000000-0005-0000-0000-0000E66A0000}"/>
    <cellStyle name="Table Head Green 2 3 3 13" xfId="26685" xr:uid="{00000000-0005-0000-0000-0000E76A0000}"/>
    <cellStyle name="Table Head Green 2 3 3 14" xfId="26686" xr:uid="{00000000-0005-0000-0000-0000E86A0000}"/>
    <cellStyle name="Table Head Green 2 3 3 2" xfId="26687" xr:uid="{00000000-0005-0000-0000-0000E96A0000}"/>
    <cellStyle name="Table Head Green 2 3 3 3" xfId="26688" xr:uid="{00000000-0005-0000-0000-0000EA6A0000}"/>
    <cellStyle name="Table Head Green 2 3 3 4" xfId="26689" xr:uid="{00000000-0005-0000-0000-0000EB6A0000}"/>
    <cellStyle name="Table Head Green 2 3 3 5" xfId="26690" xr:uid="{00000000-0005-0000-0000-0000EC6A0000}"/>
    <cellStyle name="Table Head Green 2 3 3 6" xfId="26691" xr:uid="{00000000-0005-0000-0000-0000ED6A0000}"/>
    <cellStyle name="Table Head Green 2 3 3 7" xfId="26692" xr:uid="{00000000-0005-0000-0000-0000EE6A0000}"/>
    <cellStyle name="Table Head Green 2 3 3 8" xfId="26693" xr:uid="{00000000-0005-0000-0000-0000EF6A0000}"/>
    <cellStyle name="Table Head Green 2 3 3 9" xfId="26694" xr:uid="{00000000-0005-0000-0000-0000F06A0000}"/>
    <cellStyle name="Table Head Green 2 3 4" xfId="26695" xr:uid="{00000000-0005-0000-0000-0000F16A0000}"/>
    <cellStyle name="Table Head Green 2 3 4 10" xfId="26696" xr:uid="{00000000-0005-0000-0000-0000F26A0000}"/>
    <cellStyle name="Table Head Green 2 3 4 11" xfId="26697" xr:uid="{00000000-0005-0000-0000-0000F36A0000}"/>
    <cellStyle name="Table Head Green 2 3 4 12" xfId="26698" xr:uid="{00000000-0005-0000-0000-0000F46A0000}"/>
    <cellStyle name="Table Head Green 2 3 4 13" xfId="26699" xr:uid="{00000000-0005-0000-0000-0000F56A0000}"/>
    <cellStyle name="Table Head Green 2 3 4 14" xfId="26700" xr:uid="{00000000-0005-0000-0000-0000F66A0000}"/>
    <cellStyle name="Table Head Green 2 3 4 2" xfId="26701" xr:uid="{00000000-0005-0000-0000-0000F76A0000}"/>
    <cellStyle name="Table Head Green 2 3 4 3" xfId="26702" xr:uid="{00000000-0005-0000-0000-0000F86A0000}"/>
    <cellStyle name="Table Head Green 2 3 4 4" xfId="26703" xr:uid="{00000000-0005-0000-0000-0000F96A0000}"/>
    <cellStyle name="Table Head Green 2 3 4 5" xfId="26704" xr:uid="{00000000-0005-0000-0000-0000FA6A0000}"/>
    <cellStyle name="Table Head Green 2 3 4 6" xfId="26705" xr:uid="{00000000-0005-0000-0000-0000FB6A0000}"/>
    <cellStyle name="Table Head Green 2 3 4 7" xfId="26706" xr:uid="{00000000-0005-0000-0000-0000FC6A0000}"/>
    <cellStyle name="Table Head Green 2 3 4 8" xfId="26707" xr:uid="{00000000-0005-0000-0000-0000FD6A0000}"/>
    <cellStyle name="Table Head Green 2 3 4 9" xfId="26708" xr:uid="{00000000-0005-0000-0000-0000FE6A0000}"/>
    <cellStyle name="Table Head Green 2 3 5" xfId="26709" xr:uid="{00000000-0005-0000-0000-0000FF6A0000}"/>
    <cellStyle name="Table Head Green 2 3 5 10" xfId="26710" xr:uid="{00000000-0005-0000-0000-0000006B0000}"/>
    <cellStyle name="Table Head Green 2 3 5 11" xfId="26711" xr:uid="{00000000-0005-0000-0000-0000016B0000}"/>
    <cellStyle name="Table Head Green 2 3 5 12" xfId="26712" xr:uid="{00000000-0005-0000-0000-0000026B0000}"/>
    <cellStyle name="Table Head Green 2 3 5 13" xfId="26713" xr:uid="{00000000-0005-0000-0000-0000036B0000}"/>
    <cellStyle name="Table Head Green 2 3 5 2" xfId="26714" xr:uid="{00000000-0005-0000-0000-0000046B0000}"/>
    <cellStyle name="Table Head Green 2 3 5 3" xfId="26715" xr:uid="{00000000-0005-0000-0000-0000056B0000}"/>
    <cellStyle name="Table Head Green 2 3 5 4" xfId="26716" xr:uid="{00000000-0005-0000-0000-0000066B0000}"/>
    <cellStyle name="Table Head Green 2 3 5 5" xfId="26717" xr:uid="{00000000-0005-0000-0000-0000076B0000}"/>
    <cellStyle name="Table Head Green 2 3 5 6" xfId="26718" xr:uid="{00000000-0005-0000-0000-0000086B0000}"/>
    <cellStyle name="Table Head Green 2 3 5 7" xfId="26719" xr:uid="{00000000-0005-0000-0000-0000096B0000}"/>
    <cellStyle name="Table Head Green 2 3 5 8" xfId="26720" xr:uid="{00000000-0005-0000-0000-00000A6B0000}"/>
    <cellStyle name="Table Head Green 2 3 5 9" xfId="26721" xr:uid="{00000000-0005-0000-0000-00000B6B0000}"/>
    <cellStyle name="Table Head Green 2 3 6" xfId="26722" xr:uid="{00000000-0005-0000-0000-00000C6B0000}"/>
    <cellStyle name="Table Head Green 2 3 7" xfId="26723" xr:uid="{00000000-0005-0000-0000-00000D6B0000}"/>
    <cellStyle name="Table Head Green 2 3 8" xfId="26724" xr:uid="{00000000-0005-0000-0000-00000E6B0000}"/>
    <cellStyle name="Table Head Green 2 3 9" xfId="26725" xr:uid="{00000000-0005-0000-0000-00000F6B0000}"/>
    <cellStyle name="Table Head Green 2 30" xfId="26726" xr:uid="{00000000-0005-0000-0000-0000106B0000}"/>
    <cellStyle name="Table Head Green 2 31" xfId="26727" xr:uid="{00000000-0005-0000-0000-0000116B0000}"/>
    <cellStyle name="Table Head Green 2 32" xfId="26728" xr:uid="{00000000-0005-0000-0000-0000126B0000}"/>
    <cellStyle name="Table Head Green 2 33" xfId="26729" xr:uid="{00000000-0005-0000-0000-0000136B0000}"/>
    <cellStyle name="Table Head Green 2 34" xfId="26730" xr:uid="{00000000-0005-0000-0000-0000146B0000}"/>
    <cellStyle name="Table Head Green 2 35" xfId="26731" xr:uid="{00000000-0005-0000-0000-0000156B0000}"/>
    <cellStyle name="Table Head Green 2 4" xfId="26732" xr:uid="{00000000-0005-0000-0000-0000166B0000}"/>
    <cellStyle name="Table Head Green 2 4 10" xfId="26733" xr:uid="{00000000-0005-0000-0000-0000176B0000}"/>
    <cellStyle name="Table Head Green 2 4 11" xfId="26734" xr:uid="{00000000-0005-0000-0000-0000186B0000}"/>
    <cellStyle name="Table Head Green 2 4 12" xfId="26735" xr:uid="{00000000-0005-0000-0000-0000196B0000}"/>
    <cellStyle name="Table Head Green 2 4 13" xfId="26736" xr:uid="{00000000-0005-0000-0000-00001A6B0000}"/>
    <cellStyle name="Table Head Green 2 4 14" xfId="26737" xr:uid="{00000000-0005-0000-0000-00001B6B0000}"/>
    <cellStyle name="Table Head Green 2 4 15" xfId="26738" xr:uid="{00000000-0005-0000-0000-00001C6B0000}"/>
    <cellStyle name="Table Head Green 2 4 16" xfId="26739" xr:uid="{00000000-0005-0000-0000-00001D6B0000}"/>
    <cellStyle name="Table Head Green 2 4 17" xfId="26740" xr:uid="{00000000-0005-0000-0000-00001E6B0000}"/>
    <cellStyle name="Table Head Green 2 4 18" xfId="26741" xr:uid="{00000000-0005-0000-0000-00001F6B0000}"/>
    <cellStyle name="Table Head Green 2 4 2" xfId="26742" xr:uid="{00000000-0005-0000-0000-0000206B0000}"/>
    <cellStyle name="Table Head Green 2 4 2 10" xfId="26743" xr:uid="{00000000-0005-0000-0000-0000216B0000}"/>
    <cellStyle name="Table Head Green 2 4 2 11" xfId="26744" xr:uid="{00000000-0005-0000-0000-0000226B0000}"/>
    <cellStyle name="Table Head Green 2 4 2 12" xfId="26745" xr:uid="{00000000-0005-0000-0000-0000236B0000}"/>
    <cellStyle name="Table Head Green 2 4 2 13" xfId="26746" xr:uid="{00000000-0005-0000-0000-0000246B0000}"/>
    <cellStyle name="Table Head Green 2 4 2 14" xfId="26747" xr:uid="{00000000-0005-0000-0000-0000256B0000}"/>
    <cellStyle name="Table Head Green 2 4 2 2" xfId="26748" xr:uid="{00000000-0005-0000-0000-0000266B0000}"/>
    <cellStyle name="Table Head Green 2 4 2 3" xfId="26749" xr:uid="{00000000-0005-0000-0000-0000276B0000}"/>
    <cellStyle name="Table Head Green 2 4 2 4" xfId="26750" xr:uid="{00000000-0005-0000-0000-0000286B0000}"/>
    <cellStyle name="Table Head Green 2 4 2 5" xfId="26751" xr:uid="{00000000-0005-0000-0000-0000296B0000}"/>
    <cellStyle name="Table Head Green 2 4 2 6" xfId="26752" xr:uid="{00000000-0005-0000-0000-00002A6B0000}"/>
    <cellStyle name="Table Head Green 2 4 2 7" xfId="26753" xr:uid="{00000000-0005-0000-0000-00002B6B0000}"/>
    <cellStyle name="Table Head Green 2 4 2 8" xfId="26754" xr:uid="{00000000-0005-0000-0000-00002C6B0000}"/>
    <cellStyle name="Table Head Green 2 4 2 9" xfId="26755" xr:uid="{00000000-0005-0000-0000-00002D6B0000}"/>
    <cellStyle name="Table Head Green 2 4 3" xfId="26756" xr:uid="{00000000-0005-0000-0000-00002E6B0000}"/>
    <cellStyle name="Table Head Green 2 4 3 10" xfId="26757" xr:uid="{00000000-0005-0000-0000-00002F6B0000}"/>
    <cellStyle name="Table Head Green 2 4 3 11" xfId="26758" xr:uid="{00000000-0005-0000-0000-0000306B0000}"/>
    <cellStyle name="Table Head Green 2 4 3 12" xfId="26759" xr:uid="{00000000-0005-0000-0000-0000316B0000}"/>
    <cellStyle name="Table Head Green 2 4 3 13" xfId="26760" xr:uid="{00000000-0005-0000-0000-0000326B0000}"/>
    <cellStyle name="Table Head Green 2 4 3 14" xfId="26761" xr:uid="{00000000-0005-0000-0000-0000336B0000}"/>
    <cellStyle name="Table Head Green 2 4 3 2" xfId="26762" xr:uid="{00000000-0005-0000-0000-0000346B0000}"/>
    <cellStyle name="Table Head Green 2 4 3 3" xfId="26763" xr:uid="{00000000-0005-0000-0000-0000356B0000}"/>
    <cellStyle name="Table Head Green 2 4 3 4" xfId="26764" xr:uid="{00000000-0005-0000-0000-0000366B0000}"/>
    <cellStyle name="Table Head Green 2 4 3 5" xfId="26765" xr:uid="{00000000-0005-0000-0000-0000376B0000}"/>
    <cellStyle name="Table Head Green 2 4 3 6" xfId="26766" xr:uid="{00000000-0005-0000-0000-0000386B0000}"/>
    <cellStyle name="Table Head Green 2 4 3 7" xfId="26767" xr:uid="{00000000-0005-0000-0000-0000396B0000}"/>
    <cellStyle name="Table Head Green 2 4 3 8" xfId="26768" xr:uid="{00000000-0005-0000-0000-00003A6B0000}"/>
    <cellStyle name="Table Head Green 2 4 3 9" xfId="26769" xr:uid="{00000000-0005-0000-0000-00003B6B0000}"/>
    <cellStyle name="Table Head Green 2 4 4" xfId="26770" xr:uid="{00000000-0005-0000-0000-00003C6B0000}"/>
    <cellStyle name="Table Head Green 2 4 4 10" xfId="26771" xr:uid="{00000000-0005-0000-0000-00003D6B0000}"/>
    <cellStyle name="Table Head Green 2 4 4 11" xfId="26772" xr:uid="{00000000-0005-0000-0000-00003E6B0000}"/>
    <cellStyle name="Table Head Green 2 4 4 12" xfId="26773" xr:uid="{00000000-0005-0000-0000-00003F6B0000}"/>
    <cellStyle name="Table Head Green 2 4 4 13" xfId="26774" xr:uid="{00000000-0005-0000-0000-0000406B0000}"/>
    <cellStyle name="Table Head Green 2 4 4 2" xfId="26775" xr:uid="{00000000-0005-0000-0000-0000416B0000}"/>
    <cellStyle name="Table Head Green 2 4 4 3" xfId="26776" xr:uid="{00000000-0005-0000-0000-0000426B0000}"/>
    <cellStyle name="Table Head Green 2 4 4 4" xfId="26777" xr:uid="{00000000-0005-0000-0000-0000436B0000}"/>
    <cellStyle name="Table Head Green 2 4 4 5" xfId="26778" xr:uid="{00000000-0005-0000-0000-0000446B0000}"/>
    <cellStyle name="Table Head Green 2 4 4 6" xfId="26779" xr:uid="{00000000-0005-0000-0000-0000456B0000}"/>
    <cellStyle name="Table Head Green 2 4 4 7" xfId="26780" xr:uid="{00000000-0005-0000-0000-0000466B0000}"/>
    <cellStyle name="Table Head Green 2 4 4 8" xfId="26781" xr:uid="{00000000-0005-0000-0000-0000476B0000}"/>
    <cellStyle name="Table Head Green 2 4 4 9" xfId="26782" xr:uid="{00000000-0005-0000-0000-0000486B0000}"/>
    <cellStyle name="Table Head Green 2 4 5" xfId="26783" xr:uid="{00000000-0005-0000-0000-0000496B0000}"/>
    <cellStyle name="Table Head Green 2 4 6" xfId="26784" xr:uid="{00000000-0005-0000-0000-00004A6B0000}"/>
    <cellStyle name="Table Head Green 2 4 7" xfId="26785" xr:uid="{00000000-0005-0000-0000-00004B6B0000}"/>
    <cellStyle name="Table Head Green 2 4 8" xfId="26786" xr:uid="{00000000-0005-0000-0000-00004C6B0000}"/>
    <cellStyle name="Table Head Green 2 4 9" xfId="26787" xr:uid="{00000000-0005-0000-0000-00004D6B0000}"/>
    <cellStyle name="Table Head Green 2 5" xfId="26788" xr:uid="{00000000-0005-0000-0000-00004E6B0000}"/>
    <cellStyle name="Table Head Green 2 5 10" xfId="26789" xr:uid="{00000000-0005-0000-0000-00004F6B0000}"/>
    <cellStyle name="Table Head Green 2 5 11" xfId="26790" xr:uid="{00000000-0005-0000-0000-0000506B0000}"/>
    <cellStyle name="Table Head Green 2 5 12" xfId="26791" xr:uid="{00000000-0005-0000-0000-0000516B0000}"/>
    <cellStyle name="Table Head Green 2 5 13" xfId="26792" xr:uid="{00000000-0005-0000-0000-0000526B0000}"/>
    <cellStyle name="Table Head Green 2 5 14" xfId="26793" xr:uid="{00000000-0005-0000-0000-0000536B0000}"/>
    <cellStyle name="Table Head Green 2 5 2" xfId="26794" xr:uid="{00000000-0005-0000-0000-0000546B0000}"/>
    <cellStyle name="Table Head Green 2 5 3" xfId="26795" xr:uid="{00000000-0005-0000-0000-0000556B0000}"/>
    <cellStyle name="Table Head Green 2 5 4" xfId="26796" xr:uid="{00000000-0005-0000-0000-0000566B0000}"/>
    <cellStyle name="Table Head Green 2 5 5" xfId="26797" xr:uid="{00000000-0005-0000-0000-0000576B0000}"/>
    <cellStyle name="Table Head Green 2 5 6" xfId="26798" xr:uid="{00000000-0005-0000-0000-0000586B0000}"/>
    <cellStyle name="Table Head Green 2 5 7" xfId="26799" xr:uid="{00000000-0005-0000-0000-0000596B0000}"/>
    <cellStyle name="Table Head Green 2 5 8" xfId="26800" xr:uid="{00000000-0005-0000-0000-00005A6B0000}"/>
    <cellStyle name="Table Head Green 2 5 9" xfId="26801" xr:uid="{00000000-0005-0000-0000-00005B6B0000}"/>
    <cellStyle name="Table Head Green 2 6" xfId="26802" xr:uid="{00000000-0005-0000-0000-00005C6B0000}"/>
    <cellStyle name="Table Head Green 2 6 10" xfId="26803" xr:uid="{00000000-0005-0000-0000-00005D6B0000}"/>
    <cellStyle name="Table Head Green 2 6 11" xfId="26804" xr:uid="{00000000-0005-0000-0000-00005E6B0000}"/>
    <cellStyle name="Table Head Green 2 6 12" xfId="26805" xr:uid="{00000000-0005-0000-0000-00005F6B0000}"/>
    <cellStyle name="Table Head Green 2 6 13" xfId="26806" xr:uid="{00000000-0005-0000-0000-0000606B0000}"/>
    <cellStyle name="Table Head Green 2 6 14" xfId="26807" xr:uid="{00000000-0005-0000-0000-0000616B0000}"/>
    <cellStyle name="Table Head Green 2 6 2" xfId="26808" xr:uid="{00000000-0005-0000-0000-0000626B0000}"/>
    <cellStyle name="Table Head Green 2 6 3" xfId="26809" xr:uid="{00000000-0005-0000-0000-0000636B0000}"/>
    <cellStyle name="Table Head Green 2 6 4" xfId="26810" xr:uid="{00000000-0005-0000-0000-0000646B0000}"/>
    <cellStyle name="Table Head Green 2 6 5" xfId="26811" xr:uid="{00000000-0005-0000-0000-0000656B0000}"/>
    <cellStyle name="Table Head Green 2 6 6" xfId="26812" xr:uid="{00000000-0005-0000-0000-0000666B0000}"/>
    <cellStyle name="Table Head Green 2 6 7" xfId="26813" xr:uid="{00000000-0005-0000-0000-0000676B0000}"/>
    <cellStyle name="Table Head Green 2 6 8" xfId="26814" xr:uid="{00000000-0005-0000-0000-0000686B0000}"/>
    <cellStyle name="Table Head Green 2 6 9" xfId="26815" xr:uid="{00000000-0005-0000-0000-0000696B0000}"/>
    <cellStyle name="Table Head Green 2 7" xfId="26816" xr:uid="{00000000-0005-0000-0000-00006A6B0000}"/>
    <cellStyle name="Table Head Green 2 7 10" xfId="26817" xr:uid="{00000000-0005-0000-0000-00006B6B0000}"/>
    <cellStyle name="Table Head Green 2 7 11" xfId="26818" xr:uid="{00000000-0005-0000-0000-00006C6B0000}"/>
    <cellStyle name="Table Head Green 2 7 12" xfId="26819" xr:uid="{00000000-0005-0000-0000-00006D6B0000}"/>
    <cellStyle name="Table Head Green 2 7 13" xfId="26820" xr:uid="{00000000-0005-0000-0000-00006E6B0000}"/>
    <cellStyle name="Table Head Green 2 7 14" xfId="26821" xr:uid="{00000000-0005-0000-0000-00006F6B0000}"/>
    <cellStyle name="Table Head Green 2 7 2" xfId="26822" xr:uid="{00000000-0005-0000-0000-0000706B0000}"/>
    <cellStyle name="Table Head Green 2 7 3" xfId="26823" xr:uid="{00000000-0005-0000-0000-0000716B0000}"/>
    <cellStyle name="Table Head Green 2 7 4" xfId="26824" xr:uid="{00000000-0005-0000-0000-0000726B0000}"/>
    <cellStyle name="Table Head Green 2 7 5" xfId="26825" xr:uid="{00000000-0005-0000-0000-0000736B0000}"/>
    <cellStyle name="Table Head Green 2 7 6" xfId="26826" xr:uid="{00000000-0005-0000-0000-0000746B0000}"/>
    <cellStyle name="Table Head Green 2 7 7" xfId="26827" xr:uid="{00000000-0005-0000-0000-0000756B0000}"/>
    <cellStyle name="Table Head Green 2 7 8" xfId="26828" xr:uid="{00000000-0005-0000-0000-0000766B0000}"/>
    <cellStyle name="Table Head Green 2 7 9" xfId="26829" xr:uid="{00000000-0005-0000-0000-0000776B0000}"/>
    <cellStyle name="Table Head Green 2 8" xfId="26830" xr:uid="{00000000-0005-0000-0000-0000786B0000}"/>
    <cellStyle name="Table Head Green 2 8 10" xfId="26831" xr:uid="{00000000-0005-0000-0000-0000796B0000}"/>
    <cellStyle name="Table Head Green 2 8 11" xfId="26832" xr:uid="{00000000-0005-0000-0000-00007A6B0000}"/>
    <cellStyle name="Table Head Green 2 8 12" xfId="26833" xr:uid="{00000000-0005-0000-0000-00007B6B0000}"/>
    <cellStyle name="Table Head Green 2 8 13" xfId="26834" xr:uid="{00000000-0005-0000-0000-00007C6B0000}"/>
    <cellStyle name="Table Head Green 2 8 14" xfId="26835" xr:uid="{00000000-0005-0000-0000-00007D6B0000}"/>
    <cellStyle name="Table Head Green 2 8 2" xfId="26836" xr:uid="{00000000-0005-0000-0000-00007E6B0000}"/>
    <cellStyle name="Table Head Green 2 8 3" xfId="26837" xr:uid="{00000000-0005-0000-0000-00007F6B0000}"/>
    <cellStyle name="Table Head Green 2 8 4" xfId="26838" xr:uid="{00000000-0005-0000-0000-0000806B0000}"/>
    <cellStyle name="Table Head Green 2 8 5" xfId="26839" xr:uid="{00000000-0005-0000-0000-0000816B0000}"/>
    <cellStyle name="Table Head Green 2 8 6" xfId="26840" xr:uid="{00000000-0005-0000-0000-0000826B0000}"/>
    <cellStyle name="Table Head Green 2 8 7" xfId="26841" xr:uid="{00000000-0005-0000-0000-0000836B0000}"/>
    <cellStyle name="Table Head Green 2 8 8" xfId="26842" xr:uid="{00000000-0005-0000-0000-0000846B0000}"/>
    <cellStyle name="Table Head Green 2 8 9" xfId="26843" xr:uid="{00000000-0005-0000-0000-0000856B0000}"/>
    <cellStyle name="Table Head Green 2 9" xfId="26844" xr:uid="{00000000-0005-0000-0000-0000866B0000}"/>
    <cellStyle name="Table Head Green 2 9 10" xfId="26845" xr:uid="{00000000-0005-0000-0000-0000876B0000}"/>
    <cellStyle name="Table Head Green 2 9 11" xfId="26846" xr:uid="{00000000-0005-0000-0000-0000886B0000}"/>
    <cellStyle name="Table Head Green 2 9 12" xfId="26847" xr:uid="{00000000-0005-0000-0000-0000896B0000}"/>
    <cellStyle name="Table Head Green 2 9 13" xfId="26848" xr:uid="{00000000-0005-0000-0000-00008A6B0000}"/>
    <cellStyle name="Table Head Green 2 9 14" xfId="26849" xr:uid="{00000000-0005-0000-0000-00008B6B0000}"/>
    <cellStyle name="Table Head Green 2 9 2" xfId="26850" xr:uid="{00000000-0005-0000-0000-00008C6B0000}"/>
    <cellStyle name="Table Head Green 2 9 3" xfId="26851" xr:uid="{00000000-0005-0000-0000-00008D6B0000}"/>
    <cellStyle name="Table Head Green 2 9 4" xfId="26852" xr:uid="{00000000-0005-0000-0000-00008E6B0000}"/>
    <cellStyle name="Table Head Green 2 9 5" xfId="26853" xr:uid="{00000000-0005-0000-0000-00008F6B0000}"/>
    <cellStyle name="Table Head Green 2 9 6" xfId="26854" xr:uid="{00000000-0005-0000-0000-0000906B0000}"/>
    <cellStyle name="Table Head Green 2 9 7" xfId="26855" xr:uid="{00000000-0005-0000-0000-0000916B0000}"/>
    <cellStyle name="Table Head Green 2 9 8" xfId="26856" xr:uid="{00000000-0005-0000-0000-0000926B0000}"/>
    <cellStyle name="Table Head Green 2 9 9" xfId="26857" xr:uid="{00000000-0005-0000-0000-0000936B0000}"/>
    <cellStyle name="Table Head Green 20" xfId="26858" xr:uid="{00000000-0005-0000-0000-0000946B0000}"/>
    <cellStyle name="Table Head Green 20 10" xfId="26859" xr:uid="{00000000-0005-0000-0000-0000956B0000}"/>
    <cellStyle name="Table Head Green 20 11" xfId="26860" xr:uid="{00000000-0005-0000-0000-0000966B0000}"/>
    <cellStyle name="Table Head Green 20 12" xfId="26861" xr:uid="{00000000-0005-0000-0000-0000976B0000}"/>
    <cellStyle name="Table Head Green 20 13" xfId="26862" xr:uid="{00000000-0005-0000-0000-0000986B0000}"/>
    <cellStyle name="Table Head Green 20 14" xfId="26863" xr:uid="{00000000-0005-0000-0000-0000996B0000}"/>
    <cellStyle name="Table Head Green 20 2" xfId="26864" xr:uid="{00000000-0005-0000-0000-00009A6B0000}"/>
    <cellStyle name="Table Head Green 20 3" xfId="26865" xr:uid="{00000000-0005-0000-0000-00009B6B0000}"/>
    <cellStyle name="Table Head Green 20 4" xfId="26866" xr:uid="{00000000-0005-0000-0000-00009C6B0000}"/>
    <cellStyle name="Table Head Green 20 5" xfId="26867" xr:uid="{00000000-0005-0000-0000-00009D6B0000}"/>
    <cellStyle name="Table Head Green 20 6" xfId="26868" xr:uid="{00000000-0005-0000-0000-00009E6B0000}"/>
    <cellStyle name="Table Head Green 20 7" xfId="26869" xr:uid="{00000000-0005-0000-0000-00009F6B0000}"/>
    <cellStyle name="Table Head Green 20 8" xfId="26870" xr:uid="{00000000-0005-0000-0000-0000A06B0000}"/>
    <cellStyle name="Table Head Green 20 9" xfId="26871" xr:uid="{00000000-0005-0000-0000-0000A16B0000}"/>
    <cellStyle name="Table Head Green 21" xfId="26872" xr:uid="{00000000-0005-0000-0000-0000A26B0000}"/>
    <cellStyle name="Table Head Green 21 10" xfId="26873" xr:uid="{00000000-0005-0000-0000-0000A36B0000}"/>
    <cellStyle name="Table Head Green 21 11" xfId="26874" xr:uid="{00000000-0005-0000-0000-0000A46B0000}"/>
    <cellStyle name="Table Head Green 21 12" xfId="26875" xr:uid="{00000000-0005-0000-0000-0000A56B0000}"/>
    <cellStyle name="Table Head Green 21 13" xfId="26876" xr:uid="{00000000-0005-0000-0000-0000A66B0000}"/>
    <cellStyle name="Table Head Green 21 14" xfId="26877" xr:uid="{00000000-0005-0000-0000-0000A76B0000}"/>
    <cellStyle name="Table Head Green 21 2" xfId="26878" xr:uid="{00000000-0005-0000-0000-0000A86B0000}"/>
    <cellStyle name="Table Head Green 21 3" xfId="26879" xr:uid="{00000000-0005-0000-0000-0000A96B0000}"/>
    <cellStyle name="Table Head Green 21 4" xfId="26880" xr:uid="{00000000-0005-0000-0000-0000AA6B0000}"/>
    <cellStyle name="Table Head Green 21 5" xfId="26881" xr:uid="{00000000-0005-0000-0000-0000AB6B0000}"/>
    <cellStyle name="Table Head Green 21 6" xfId="26882" xr:uid="{00000000-0005-0000-0000-0000AC6B0000}"/>
    <cellStyle name="Table Head Green 21 7" xfId="26883" xr:uid="{00000000-0005-0000-0000-0000AD6B0000}"/>
    <cellStyle name="Table Head Green 21 8" xfId="26884" xr:uid="{00000000-0005-0000-0000-0000AE6B0000}"/>
    <cellStyle name="Table Head Green 21 9" xfId="26885" xr:uid="{00000000-0005-0000-0000-0000AF6B0000}"/>
    <cellStyle name="Table Head Green 22" xfId="26886" xr:uid="{00000000-0005-0000-0000-0000B06B0000}"/>
    <cellStyle name="Table Head Green 22 10" xfId="26887" xr:uid="{00000000-0005-0000-0000-0000B16B0000}"/>
    <cellStyle name="Table Head Green 22 11" xfId="26888" xr:uid="{00000000-0005-0000-0000-0000B26B0000}"/>
    <cellStyle name="Table Head Green 22 12" xfId="26889" xr:uid="{00000000-0005-0000-0000-0000B36B0000}"/>
    <cellStyle name="Table Head Green 22 13" xfId="26890" xr:uid="{00000000-0005-0000-0000-0000B46B0000}"/>
    <cellStyle name="Table Head Green 22 2" xfId="26891" xr:uid="{00000000-0005-0000-0000-0000B56B0000}"/>
    <cellStyle name="Table Head Green 22 3" xfId="26892" xr:uid="{00000000-0005-0000-0000-0000B66B0000}"/>
    <cellStyle name="Table Head Green 22 4" xfId="26893" xr:uid="{00000000-0005-0000-0000-0000B76B0000}"/>
    <cellStyle name="Table Head Green 22 5" xfId="26894" xr:uid="{00000000-0005-0000-0000-0000B86B0000}"/>
    <cellStyle name="Table Head Green 22 6" xfId="26895" xr:uid="{00000000-0005-0000-0000-0000B96B0000}"/>
    <cellStyle name="Table Head Green 22 7" xfId="26896" xr:uid="{00000000-0005-0000-0000-0000BA6B0000}"/>
    <cellStyle name="Table Head Green 22 8" xfId="26897" xr:uid="{00000000-0005-0000-0000-0000BB6B0000}"/>
    <cellStyle name="Table Head Green 22 9" xfId="26898" xr:uid="{00000000-0005-0000-0000-0000BC6B0000}"/>
    <cellStyle name="Table Head Green 23" xfId="26899" xr:uid="{00000000-0005-0000-0000-0000BD6B0000}"/>
    <cellStyle name="Table Head Green 23 10" xfId="26900" xr:uid="{00000000-0005-0000-0000-0000BE6B0000}"/>
    <cellStyle name="Table Head Green 23 11" xfId="26901" xr:uid="{00000000-0005-0000-0000-0000BF6B0000}"/>
    <cellStyle name="Table Head Green 23 12" xfId="26902" xr:uid="{00000000-0005-0000-0000-0000C06B0000}"/>
    <cellStyle name="Table Head Green 23 13" xfId="26903" xr:uid="{00000000-0005-0000-0000-0000C16B0000}"/>
    <cellStyle name="Table Head Green 23 14" xfId="26904" xr:uid="{00000000-0005-0000-0000-0000C26B0000}"/>
    <cellStyle name="Table Head Green 23 2" xfId="26905" xr:uid="{00000000-0005-0000-0000-0000C36B0000}"/>
    <cellStyle name="Table Head Green 23 3" xfId="26906" xr:uid="{00000000-0005-0000-0000-0000C46B0000}"/>
    <cellStyle name="Table Head Green 23 4" xfId="26907" xr:uid="{00000000-0005-0000-0000-0000C56B0000}"/>
    <cellStyle name="Table Head Green 23 5" xfId="26908" xr:uid="{00000000-0005-0000-0000-0000C66B0000}"/>
    <cellStyle name="Table Head Green 23 6" xfId="26909" xr:uid="{00000000-0005-0000-0000-0000C76B0000}"/>
    <cellStyle name="Table Head Green 23 7" xfId="26910" xr:uid="{00000000-0005-0000-0000-0000C86B0000}"/>
    <cellStyle name="Table Head Green 23 8" xfId="26911" xr:uid="{00000000-0005-0000-0000-0000C96B0000}"/>
    <cellStyle name="Table Head Green 23 9" xfId="26912" xr:uid="{00000000-0005-0000-0000-0000CA6B0000}"/>
    <cellStyle name="Table Head Green 24" xfId="26913" xr:uid="{00000000-0005-0000-0000-0000CB6B0000}"/>
    <cellStyle name="Table Head Green 25" xfId="26914" xr:uid="{00000000-0005-0000-0000-0000CC6B0000}"/>
    <cellStyle name="Table Head Green 26" xfId="26915" xr:uid="{00000000-0005-0000-0000-0000CD6B0000}"/>
    <cellStyle name="Table Head Green 27" xfId="26916" xr:uid="{00000000-0005-0000-0000-0000CE6B0000}"/>
    <cellStyle name="Table Head Green 28" xfId="26917" xr:uid="{00000000-0005-0000-0000-0000CF6B0000}"/>
    <cellStyle name="Table Head Green 29" xfId="26918" xr:uid="{00000000-0005-0000-0000-0000D06B0000}"/>
    <cellStyle name="Table Head Green 3" xfId="26919" xr:uid="{00000000-0005-0000-0000-0000D16B0000}"/>
    <cellStyle name="Table Head Green 3 10" xfId="26920" xr:uid="{00000000-0005-0000-0000-0000D26B0000}"/>
    <cellStyle name="Table Head Green 3 11" xfId="26921" xr:uid="{00000000-0005-0000-0000-0000D36B0000}"/>
    <cellStyle name="Table Head Green 3 12" xfId="26922" xr:uid="{00000000-0005-0000-0000-0000D46B0000}"/>
    <cellStyle name="Table Head Green 3 13" xfId="26923" xr:uid="{00000000-0005-0000-0000-0000D56B0000}"/>
    <cellStyle name="Table Head Green 3 14" xfId="26924" xr:uid="{00000000-0005-0000-0000-0000D66B0000}"/>
    <cellStyle name="Table Head Green 3 15" xfId="26925" xr:uid="{00000000-0005-0000-0000-0000D76B0000}"/>
    <cellStyle name="Table Head Green 3 16" xfId="26926" xr:uid="{00000000-0005-0000-0000-0000D86B0000}"/>
    <cellStyle name="Table Head Green 3 17" xfId="26927" xr:uid="{00000000-0005-0000-0000-0000D96B0000}"/>
    <cellStyle name="Table Head Green 3 18" xfId="26928" xr:uid="{00000000-0005-0000-0000-0000DA6B0000}"/>
    <cellStyle name="Table Head Green 3 19" xfId="26929" xr:uid="{00000000-0005-0000-0000-0000DB6B0000}"/>
    <cellStyle name="Table Head Green 3 2" xfId="26930" xr:uid="{00000000-0005-0000-0000-0000DC6B0000}"/>
    <cellStyle name="Table Head Green 3 2 10" xfId="26931" xr:uid="{00000000-0005-0000-0000-0000DD6B0000}"/>
    <cellStyle name="Table Head Green 3 2 11" xfId="26932" xr:uid="{00000000-0005-0000-0000-0000DE6B0000}"/>
    <cellStyle name="Table Head Green 3 2 12" xfId="26933" xr:uid="{00000000-0005-0000-0000-0000DF6B0000}"/>
    <cellStyle name="Table Head Green 3 2 13" xfId="26934" xr:uid="{00000000-0005-0000-0000-0000E06B0000}"/>
    <cellStyle name="Table Head Green 3 2 14" xfId="26935" xr:uid="{00000000-0005-0000-0000-0000E16B0000}"/>
    <cellStyle name="Table Head Green 3 2 2" xfId="26936" xr:uid="{00000000-0005-0000-0000-0000E26B0000}"/>
    <cellStyle name="Table Head Green 3 2 3" xfId="26937" xr:uid="{00000000-0005-0000-0000-0000E36B0000}"/>
    <cellStyle name="Table Head Green 3 2 4" xfId="26938" xr:uid="{00000000-0005-0000-0000-0000E46B0000}"/>
    <cellStyle name="Table Head Green 3 2 5" xfId="26939" xr:uid="{00000000-0005-0000-0000-0000E56B0000}"/>
    <cellStyle name="Table Head Green 3 2 6" xfId="26940" xr:uid="{00000000-0005-0000-0000-0000E66B0000}"/>
    <cellStyle name="Table Head Green 3 2 7" xfId="26941" xr:uid="{00000000-0005-0000-0000-0000E76B0000}"/>
    <cellStyle name="Table Head Green 3 2 8" xfId="26942" xr:uid="{00000000-0005-0000-0000-0000E86B0000}"/>
    <cellStyle name="Table Head Green 3 2 9" xfId="26943" xr:uid="{00000000-0005-0000-0000-0000E96B0000}"/>
    <cellStyle name="Table Head Green 3 3" xfId="26944" xr:uid="{00000000-0005-0000-0000-0000EA6B0000}"/>
    <cellStyle name="Table Head Green 3 3 10" xfId="26945" xr:uid="{00000000-0005-0000-0000-0000EB6B0000}"/>
    <cellStyle name="Table Head Green 3 3 11" xfId="26946" xr:uid="{00000000-0005-0000-0000-0000EC6B0000}"/>
    <cellStyle name="Table Head Green 3 3 12" xfId="26947" xr:uid="{00000000-0005-0000-0000-0000ED6B0000}"/>
    <cellStyle name="Table Head Green 3 3 13" xfId="26948" xr:uid="{00000000-0005-0000-0000-0000EE6B0000}"/>
    <cellStyle name="Table Head Green 3 3 14" xfId="26949" xr:uid="{00000000-0005-0000-0000-0000EF6B0000}"/>
    <cellStyle name="Table Head Green 3 3 2" xfId="26950" xr:uid="{00000000-0005-0000-0000-0000F06B0000}"/>
    <cellStyle name="Table Head Green 3 3 3" xfId="26951" xr:uid="{00000000-0005-0000-0000-0000F16B0000}"/>
    <cellStyle name="Table Head Green 3 3 4" xfId="26952" xr:uid="{00000000-0005-0000-0000-0000F26B0000}"/>
    <cellStyle name="Table Head Green 3 3 5" xfId="26953" xr:uid="{00000000-0005-0000-0000-0000F36B0000}"/>
    <cellStyle name="Table Head Green 3 3 6" xfId="26954" xr:uid="{00000000-0005-0000-0000-0000F46B0000}"/>
    <cellStyle name="Table Head Green 3 3 7" xfId="26955" xr:uid="{00000000-0005-0000-0000-0000F56B0000}"/>
    <cellStyle name="Table Head Green 3 3 8" xfId="26956" xr:uid="{00000000-0005-0000-0000-0000F66B0000}"/>
    <cellStyle name="Table Head Green 3 3 9" xfId="26957" xr:uid="{00000000-0005-0000-0000-0000F76B0000}"/>
    <cellStyle name="Table Head Green 3 4" xfId="26958" xr:uid="{00000000-0005-0000-0000-0000F86B0000}"/>
    <cellStyle name="Table Head Green 3 4 10" xfId="26959" xr:uid="{00000000-0005-0000-0000-0000F96B0000}"/>
    <cellStyle name="Table Head Green 3 4 11" xfId="26960" xr:uid="{00000000-0005-0000-0000-0000FA6B0000}"/>
    <cellStyle name="Table Head Green 3 4 12" xfId="26961" xr:uid="{00000000-0005-0000-0000-0000FB6B0000}"/>
    <cellStyle name="Table Head Green 3 4 13" xfId="26962" xr:uid="{00000000-0005-0000-0000-0000FC6B0000}"/>
    <cellStyle name="Table Head Green 3 4 2" xfId="26963" xr:uid="{00000000-0005-0000-0000-0000FD6B0000}"/>
    <cellStyle name="Table Head Green 3 4 3" xfId="26964" xr:uid="{00000000-0005-0000-0000-0000FE6B0000}"/>
    <cellStyle name="Table Head Green 3 4 4" xfId="26965" xr:uid="{00000000-0005-0000-0000-0000FF6B0000}"/>
    <cellStyle name="Table Head Green 3 4 5" xfId="26966" xr:uid="{00000000-0005-0000-0000-0000006C0000}"/>
    <cellStyle name="Table Head Green 3 4 6" xfId="26967" xr:uid="{00000000-0005-0000-0000-0000016C0000}"/>
    <cellStyle name="Table Head Green 3 4 7" xfId="26968" xr:uid="{00000000-0005-0000-0000-0000026C0000}"/>
    <cellStyle name="Table Head Green 3 4 8" xfId="26969" xr:uid="{00000000-0005-0000-0000-0000036C0000}"/>
    <cellStyle name="Table Head Green 3 4 9" xfId="26970" xr:uid="{00000000-0005-0000-0000-0000046C0000}"/>
    <cellStyle name="Table Head Green 3 5" xfId="26971" xr:uid="{00000000-0005-0000-0000-0000056C0000}"/>
    <cellStyle name="Table Head Green 3 6" xfId="26972" xr:uid="{00000000-0005-0000-0000-0000066C0000}"/>
    <cellStyle name="Table Head Green 3 7" xfId="26973" xr:uid="{00000000-0005-0000-0000-0000076C0000}"/>
    <cellStyle name="Table Head Green 3 8" xfId="26974" xr:uid="{00000000-0005-0000-0000-0000086C0000}"/>
    <cellStyle name="Table Head Green 3 9" xfId="26975" xr:uid="{00000000-0005-0000-0000-0000096C0000}"/>
    <cellStyle name="Table Head Green 30" xfId="26976" xr:uid="{00000000-0005-0000-0000-00000A6C0000}"/>
    <cellStyle name="Table Head Green 31" xfId="26977" xr:uid="{00000000-0005-0000-0000-00000B6C0000}"/>
    <cellStyle name="Table Head Green 32" xfId="26978" xr:uid="{00000000-0005-0000-0000-00000C6C0000}"/>
    <cellStyle name="Table Head Green 33" xfId="26979" xr:uid="{00000000-0005-0000-0000-00000D6C0000}"/>
    <cellStyle name="Table Head Green 34" xfId="26980" xr:uid="{00000000-0005-0000-0000-00000E6C0000}"/>
    <cellStyle name="Table Head Green 35" xfId="26981" xr:uid="{00000000-0005-0000-0000-00000F6C0000}"/>
    <cellStyle name="Table Head Green 36" xfId="26982" xr:uid="{00000000-0005-0000-0000-0000106C0000}"/>
    <cellStyle name="Table Head Green 37" xfId="34721" xr:uid="{00000000-0005-0000-0000-0000116C0000}"/>
    <cellStyle name="Table Head Green 4" xfId="26983" xr:uid="{00000000-0005-0000-0000-0000126C0000}"/>
    <cellStyle name="Table Head Green 4 10" xfId="26984" xr:uid="{00000000-0005-0000-0000-0000136C0000}"/>
    <cellStyle name="Table Head Green 4 11" xfId="26985" xr:uid="{00000000-0005-0000-0000-0000146C0000}"/>
    <cellStyle name="Table Head Green 4 12" xfId="26986" xr:uid="{00000000-0005-0000-0000-0000156C0000}"/>
    <cellStyle name="Table Head Green 4 13" xfId="26987" xr:uid="{00000000-0005-0000-0000-0000166C0000}"/>
    <cellStyle name="Table Head Green 4 14" xfId="26988" xr:uid="{00000000-0005-0000-0000-0000176C0000}"/>
    <cellStyle name="Table Head Green 4 2" xfId="26989" xr:uid="{00000000-0005-0000-0000-0000186C0000}"/>
    <cellStyle name="Table Head Green 4 3" xfId="26990" xr:uid="{00000000-0005-0000-0000-0000196C0000}"/>
    <cellStyle name="Table Head Green 4 4" xfId="26991" xr:uid="{00000000-0005-0000-0000-00001A6C0000}"/>
    <cellStyle name="Table Head Green 4 5" xfId="26992" xr:uid="{00000000-0005-0000-0000-00001B6C0000}"/>
    <cellStyle name="Table Head Green 4 6" xfId="26993" xr:uid="{00000000-0005-0000-0000-00001C6C0000}"/>
    <cellStyle name="Table Head Green 4 7" xfId="26994" xr:uid="{00000000-0005-0000-0000-00001D6C0000}"/>
    <cellStyle name="Table Head Green 4 8" xfId="26995" xr:uid="{00000000-0005-0000-0000-00001E6C0000}"/>
    <cellStyle name="Table Head Green 4 9" xfId="26996" xr:uid="{00000000-0005-0000-0000-00001F6C0000}"/>
    <cellStyle name="Table Head Green 5" xfId="26997" xr:uid="{00000000-0005-0000-0000-0000206C0000}"/>
    <cellStyle name="Table Head Green 5 10" xfId="26998" xr:uid="{00000000-0005-0000-0000-0000216C0000}"/>
    <cellStyle name="Table Head Green 5 11" xfId="26999" xr:uid="{00000000-0005-0000-0000-0000226C0000}"/>
    <cellStyle name="Table Head Green 5 12" xfId="27000" xr:uid="{00000000-0005-0000-0000-0000236C0000}"/>
    <cellStyle name="Table Head Green 5 13" xfId="27001" xr:uid="{00000000-0005-0000-0000-0000246C0000}"/>
    <cellStyle name="Table Head Green 5 14" xfId="27002" xr:uid="{00000000-0005-0000-0000-0000256C0000}"/>
    <cellStyle name="Table Head Green 5 2" xfId="27003" xr:uid="{00000000-0005-0000-0000-0000266C0000}"/>
    <cellStyle name="Table Head Green 5 3" xfId="27004" xr:uid="{00000000-0005-0000-0000-0000276C0000}"/>
    <cellStyle name="Table Head Green 5 4" xfId="27005" xr:uid="{00000000-0005-0000-0000-0000286C0000}"/>
    <cellStyle name="Table Head Green 5 5" xfId="27006" xr:uid="{00000000-0005-0000-0000-0000296C0000}"/>
    <cellStyle name="Table Head Green 5 6" xfId="27007" xr:uid="{00000000-0005-0000-0000-00002A6C0000}"/>
    <cellStyle name="Table Head Green 5 7" xfId="27008" xr:uid="{00000000-0005-0000-0000-00002B6C0000}"/>
    <cellStyle name="Table Head Green 5 8" xfId="27009" xr:uid="{00000000-0005-0000-0000-00002C6C0000}"/>
    <cellStyle name="Table Head Green 5 9" xfId="27010" xr:uid="{00000000-0005-0000-0000-00002D6C0000}"/>
    <cellStyle name="Table Head Green 6" xfId="27011" xr:uid="{00000000-0005-0000-0000-00002E6C0000}"/>
    <cellStyle name="Table Head Green 6 10" xfId="27012" xr:uid="{00000000-0005-0000-0000-00002F6C0000}"/>
    <cellStyle name="Table Head Green 6 11" xfId="27013" xr:uid="{00000000-0005-0000-0000-0000306C0000}"/>
    <cellStyle name="Table Head Green 6 12" xfId="27014" xr:uid="{00000000-0005-0000-0000-0000316C0000}"/>
    <cellStyle name="Table Head Green 6 13" xfId="27015" xr:uid="{00000000-0005-0000-0000-0000326C0000}"/>
    <cellStyle name="Table Head Green 6 14" xfId="27016" xr:uid="{00000000-0005-0000-0000-0000336C0000}"/>
    <cellStyle name="Table Head Green 6 2" xfId="27017" xr:uid="{00000000-0005-0000-0000-0000346C0000}"/>
    <cellStyle name="Table Head Green 6 3" xfId="27018" xr:uid="{00000000-0005-0000-0000-0000356C0000}"/>
    <cellStyle name="Table Head Green 6 4" xfId="27019" xr:uid="{00000000-0005-0000-0000-0000366C0000}"/>
    <cellStyle name="Table Head Green 6 5" xfId="27020" xr:uid="{00000000-0005-0000-0000-0000376C0000}"/>
    <cellStyle name="Table Head Green 6 6" xfId="27021" xr:uid="{00000000-0005-0000-0000-0000386C0000}"/>
    <cellStyle name="Table Head Green 6 7" xfId="27022" xr:uid="{00000000-0005-0000-0000-0000396C0000}"/>
    <cellStyle name="Table Head Green 6 8" xfId="27023" xr:uid="{00000000-0005-0000-0000-00003A6C0000}"/>
    <cellStyle name="Table Head Green 6 9" xfId="27024" xr:uid="{00000000-0005-0000-0000-00003B6C0000}"/>
    <cellStyle name="Table Head Green 7" xfId="27025" xr:uid="{00000000-0005-0000-0000-00003C6C0000}"/>
    <cellStyle name="Table Head Green 7 10" xfId="27026" xr:uid="{00000000-0005-0000-0000-00003D6C0000}"/>
    <cellStyle name="Table Head Green 7 11" xfId="27027" xr:uid="{00000000-0005-0000-0000-00003E6C0000}"/>
    <cellStyle name="Table Head Green 7 12" xfId="27028" xr:uid="{00000000-0005-0000-0000-00003F6C0000}"/>
    <cellStyle name="Table Head Green 7 13" xfId="27029" xr:uid="{00000000-0005-0000-0000-0000406C0000}"/>
    <cellStyle name="Table Head Green 7 14" xfId="27030" xr:uid="{00000000-0005-0000-0000-0000416C0000}"/>
    <cellStyle name="Table Head Green 7 2" xfId="27031" xr:uid="{00000000-0005-0000-0000-0000426C0000}"/>
    <cellStyle name="Table Head Green 7 3" xfId="27032" xr:uid="{00000000-0005-0000-0000-0000436C0000}"/>
    <cellStyle name="Table Head Green 7 4" xfId="27033" xr:uid="{00000000-0005-0000-0000-0000446C0000}"/>
    <cellStyle name="Table Head Green 7 5" xfId="27034" xr:uid="{00000000-0005-0000-0000-0000456C0000}"/>
    <cellStyle name="Table Head Green 7 6" xfId="27035" xr:uid="{00000000-0005-0000-0000-0000466C0000}"/>
    <cellStyle name="Table Head Green 7 7" xfId="27036" xr:uid="{00000000-0005-0000-0000-0000476C0000}"/>
    <cellStyle name="Table Head Green 7 8" xfId="27037" xr:uid="{00000000-0005-0000-0000-0000486C0000}"/>
    <cellStyle name="Table Head Green 7 9" xfId="27038" xr:uid="{00000000-0005-0000-0000-0000496C0000}"/>
    <cellStyle name="Table Head Green 8" xfId="27039" xr:uid="{00000000-0005-0000-0000-00004A6C0000}"/>
    <cellStyle name="Table Head Green 8 10" xfId="27040" xr:uid="{00000000-0005-0000-0000-00004B6C0000}"/>
    <cellStyle name="Table Head Green 8 11" xfId="27041" xr:uid="{00000000-0005-0000-0000-00004C6C0000}"/>
    <cellStyle name="Table Head Green 8 12" xfId="27042" xr:uid="{00000000-0005-0000-0000-00004D6C0000}"/>
    <cellStyle name="Table Head Green 8 13" xfId="27043" xr:uid="{00000000-0005-0000-0000-00004E6C0000}"/>
    <cellStyle name="Table Head Green 8 14" xfId="27044" xr:uid="{00000000-0005-0000-0000-00004F6C0000}"/>
    <cellStyle name="Table Head Green 8 2" xfId="27045" xr:uid="{00000000-0005-0000-0000-0000506C0000}"/>
    <cellStyle name="Table Head Green 8 3" xfId="27046" xr:uid="{00000000-0005-0000-0000-0000516C0000}"/>
    <cellStyle name="Table Head Green 8 4" xfId="27047" xr:uid="{00000000-0005-0000-0000-0000526C0000}"/>
    <cellStyle name="Table Head Green 8 5" xfId="27048" xr:uid="{00000000-0005-0000-0000-0000536C0000}"/>
    <cellStyle name="Table Head Green 8 6" xfId="27049" xr:uid="{00000000-0005-0000-0000-0000546C0000}"/>
    <cellStyle name="Table Head Green 8 7" xfId="27050" xr:uid="{00000000-0005-0000-0000-0000556C0000}"/>
    <cellStyle name="Table Head Green 8 8" xfId="27051" xr:uid="{00000000-0005-0000-0000-0000566C0000}"/>
    <cellStyle name="Table Head Green 8 9" xfId="27052" xr:uid="{00000000-0005-0000-0000-0000576C0000}"/>
    <cellStyle name="Table Head Green 9" xfId="27053" xr:uid="{00000000-0005-0000-0000-0000586C0000}"/>
    <cellStyle name="Table Head Green 9 10" xfId="27054" xr:uid="{00000000-0005-0000-0000-0000596C0000}"/>
    <cellStyle name="Table Head Green 9 11" xfId="27055" xr:uid="{00000000-0005-0000-0000-00005A6C0000}"/>
    <cellStyle name="Table Head Green 9 12" xfId="27056" xr:uid="{00000000-0005-0000-0000-00005B6C0000}"/>
    <cellStyle name="Table Head Green 9 13" xfId="27057" xr:uid="{00000000-0005-0000-0000-00005C6C0000}"/>
    <cellStyle name="Table Head Green 9 14" xfId="27058" xr:uid="{00000000-0005-0000-0000-00005D6C0000}"/>
    <cellStyle name="Table Head Green 9 2" xfId="27059" xr:uid="{00000000-0005-0000-0000-00005E6C0000}"/>
    <cellStyle name="Table Head Green 9 3" xfId="27060" xr:uid="{00000000-0005-0000-0000-00005F6C0000}"/>
    <cellStyle name="Table Head Green 9 4" xfId="27061" xr:uid="{00000000-0005-0000-0000-0000606C0000}"/>
    <cellStyle name="Table Head Green 9 5" xfId="27062" xr:uid="{00000000-0005-0000-0000-0000616C0000}"/>
    <cellStyle name="Table Head Green 9 6" xfId="27063" xr:uid="{00000000-0005-0000-0000-0000626C0000}"/>
    <cellStyle name="Table Head Green 9 7" xfId="27064" xr:uid="{00000000-0005-0000-0000-0000636C0000}"/>
    <cellStyle name="Table Head Green 9 8" xfId="27065" xr:uid="{00000000-0005-0000-0000-0000646C0000}"/>
    <cellStyle name="Table Head Green 9 9" xfId="27066" xr:uid="{00000000-0005-0000-0000-0000656C0000}"/>
    <cellStyle name="Table Head_7. Ass" xfId="27067" xr:uid="{00000000-0005-0000-0000-0000666C0000}"/>
    <cellStyle name="Table Heading" xfId="27068" xr:uid="{00000000-0005-0000-0000-0000676C0000}"/>
    <cellStyle name="Table Heading 2" xfId="27069" xr:uid="{00000000-0005-0000-0000-0000686C0000}"/>
    <cellStyle name="Table Heading 3" xfId="27070" xr:uid="{00000000-0005-0000-0000-0000696C0000}"/>
    <cellStyle name="Table Source" xfId="523" xr:uid="{00000000-0005-0000-0000-00006A6C0000}"/>
    <cellStyle name="Table Text" xfId="27071" xr:uid="{00000000-0005-0000-0000-00006B6C0000}"/>
    <cellStyle name="Table Text 2" xfId="27072" xr:uid="{00000000-0005-0000-0000-00006C6C0000}"/>
    <cellStyle name="Table Title" xfId="27073" xr:uid="{00000000-0005-0000-0000-00006D6C0000}"/>
    <cellStyle name="Table Title 2" xfId="27074" xr:uid="{00000000-0005-0000-0000-00006E6C0000}"/>
    <cellStyle name="Table Units" xfId="524" xr:uid="{00000000-0005-0000-0000-00006F6C0000}"/>
    <cellStyle name="Table Units 2" xfId="27075" xr:uid="{00000000-0005-0000-0000-0000706C0000}"/>
    <cellStyle name="Table Units 2 2" xfId="27076" xr:uid="{00000000-0005-0000-0000-0000716C0000}"/>
    <cellStyle name="Table Units 2 3" xfId="27077" xr:uid="{00000000-0005-0000-0000-0000726C0000}"/>
    <cellStyle name="Table Units 2 4" xfId="27078" xr:uid="{00000000-0005-0000-0000-0000736C0000}"/>
    <cellStyle name="Table Units 3" xfId="27079" xr:uid="{00000000-0005-0000-0000-0000746C0000}"/>
    <cellStyle name="Table Units 3 2" xfId="27080" xr:uid="{00000000-0005-0000-0000-0000756C0000}"/>
    <cellStyle name="Table Units 3 3" xfId="27081" xr:uid="{00000000-0005-0000-0000-0000766C0000}"/>
    <cellStyle name="Table Units 4" xfId="27082" xr:uid="{00000000-0005-0000-0000-0000776C0000}"/>
    <cellStyle name="Table_Header" xfId="27083" xr:uid="{00000000-0005-0000-0000-0000786C0000}"/>
    <cellStyle name="TableHead" xfId="27084" xr:uid="{00000000-0005-0000-0000-0000796C0000}"/>
    <cellStyle name="TableHead 10" xfId="27085" xr:uid="{00000000-0005-0000-0000-00007A6C0000}"/>
    <cellStyle name="TableHead 11" xfId="27086" xr:uid="{00000000-0005-0000-0000-00007B6C0000}"/>
    <cellStyle name="TableHead 12" xfId="27087" xr:uid="{00000000-0005-0000-0000-00007C6C0000}"/>
    <cellStyle name="TableHead 13" xfId="27088" xr:uid="{00000000-0005-0000-0000-00007D6C0000}"/>
    <cellStyle name="TableHead 14" xfId="27089" xr:uid="{00000000-0005-0000-0000-00007E6C0000}"/>
    <cellStyle name="TableHead 2" xfId="27090" xr:uid="{00000000-0005-0000-0000-00007F6C0000}"/>
    <cellStyle name="TableHead 3" xfId="27091" xr:uid="{00000000-0005-0000-0000-0000806C0000}"/>
    <cellStyle name="TableHead 4" xfId="27092" xr:uid="{00000000-0005-0000-0000-0000816C0000}"/>
    <cellStyle name="TableHead 5" xfId="27093" xr:uid="{00000000-0005-0000-0000-0000826C0000}"/>
    <cellStyle name="TableHead 6" xfId="27094" xr:uid="{00000000-0005-0000-0000-0000836C0000}"/>
    <cellStyle name="TableHead 7" xfId="27095" xr:uid="{00000000-0005-0000-0000-0000846C0000}"/>
    <cellStyle name="TableHead 8" xfId="27096" xr:uid="{00000000-0005-0000-0000-0000856C0000}"/>
    <cellStyle name="TableHead 9" xfId="27097" xr:uid="{00000000-0005-0000-0000-0000866C0000}"/>
    <cellStyle name="TableLvl2" xfId="525" xr:uid="{00000000-0005-0000-0000-0000876C0000}"/>
    <cellStyle name="TableLvl3" xfId="526" xr:uid="{00000000-0005-0000-0000-0000886C0000}"/>
    <cellStyle name="Technical_Input" xfId="27098" xr:uid="{00000000-0005-0000-0000-0000896C0000}"/>
    <cellStyle name="Text" xfId="527" xr:uid="{00000000-0005-0000-0000-00008A6C0000}"/>
    <cellStyle name="Text 1" xfId="27099" xr:uid="{00000000-0005-0000-0000-00008B6C0000}"/>
    <cellStyle name="Text 1 2" xfId="27100" xr:uid="{00000000-0005-0000-0000-00008C6C0000}"/>
    <cellStyle name="Text 1 3" xfId="27101" xr:uid="{00000000-0005-0000-0000-00008D6C0000}"/>
    <cellStyle name="Text 2" xfId="528" xr:uid="{00000000-0005-0000-0000-00008E6C0000}"/>
    <cellStyle name="Text 3" xfId="529" xr:uid="{00000000-0005-0000-0000-00008F6C0000}"/>
    <cellStyle name="Text 3 2" xfId="27102" xr:uid="{00000000-0005-0000-0000-0000906C0000}"/>
    <cellStyle name="Text 4" xfId="27103" xr:uid="{00000000-0005-0000-0000-0000916C0000}"/>
    <cellStyle name="Text Head 1" xfId="530" xr:uid="{00000000-0005-0000-0000-0000926C0000}"/>
    <cellStyle name="Text Head 1 2" xfId="27104" xr:uid="{00000000-0005-0000-0000-0000936C0000}"/>
    <cellStyle name="Text Head 1 3" xfId="27105" xr:uid="{00000000-0005-0000-0000-0000946C0000}"/>
    <cellStyle name="Text Head 2" xfId="531" xr:uid="{00000000-0005-0000-0000-0000956C0000}"/>
    <cellStyle name="Text Head 2 2" xfId="27106" xr:uid="{00000000-0005-0000-0000-0000966C0000}"/>
    <cellStyle name="Text Head 2 3" xfId="27107" xr:uid="{00000000-0005-0000-0000-0000976C0000}"/>
    <cellStyle name="Text Indent 1" xfId="27108" xr:uid="{00000000-0005-0000-0000-0000986C0000}"/>
    <cellStyle name="Text Indent 1 2" xfId="27109" xr:uid="{00000000-0005-0000-0000-0000996C0000}"/>
    <cellStyle name="Text Indent 2" xfId="532" xr:uid="{00000000-0005-0000-0000-00009A6C0000}"/>
    <cellStyle name="Text Indent A" xfId="27110" xr:uid="{00000000-0005-0000-0000-00009B6C0000}"/>
    <cellStyle name="Text Indent B" xfId="27111" xr:uid="{00000000-0005-0000-0000-00009C6C0000}"/>
    <cellStyle name="Text Indent C" xfId="27112" xr:uid="{00000000-0005-0000-0000-00009D6C0000}"/>
    <cellStyle name="Theirs" xfId="533" xr:uid="{00000000-0005-0000-0000-00009E6C0000}"/>
    <cellStyle name="Thousands" xfId="27113" xr:uid="{00000000-0005-0000-0000-00009F6C0000}"/>
    <cellStyle name="Thousands 2" xfId="27114" xr:uid="{00000000-0005-0000-0000-0000A06C0000}"/>
    <cellStyle name="Thousands 3" xfId="27115" xr:uid="{00000000-0005-0000-0000-0000A16C0000}"/>
    <cellStyle name="Times New Roman" xfId="27116" xr:uid="{00000000-0005-0000-0000-0000A26C0000}"/>
    <cellStyle name="Title 1" xfId="27117" xr:uid="{00000000-0005-0000-0000-0000A36C0000}"/>
    <cellStyle name="Title 2" xfId="534" xr:uid="{00000000-0005-0000-0000-0000A46C0000}"/>
    <cellStyle name="Title 2 2" xfId="27118" xr:uid="{00000000-0005-0000-0000-0000A56C0000}"/>
    <cellStyle name="Title 2 2 2" xfId="27119" xr:uid="{00000000-0005-0000-0000-0000A66C0000}"/>
    <cellStyle name="Title 2 3" xfId="27120" xr:uid="{00000000-0005-0000-0000-0000A76C0000}"/>
    <cellStyle name="Title 2 4" xfId="27121" xr:uid="{00000000-0005-0000-0000-0000A86C0000}"/>
    <cellStyle name="Title 2 5" xfId="27122" xr:uid="{00000000-0005-0000-0000-0000A96C0000}"/>
    <cellStyle name="Title 3" xfId="27123" xr:uid="{00000000-0005-0000-0000-0000AA6C0000}"/>
    <cellStyle name="Title 3 2" xfId="27124" xr:uid="{00000000-0005-0000-0000-0000AB6C0000}"/>
    <cellStyle name="Title 3 3" xfId="27125" xr:uid="{00000000-0005-0000-0000-0000AC6C0000}"/>
    <cellStyle name="TitleBars" xfId="27126" xr:uid="{00000000-0005-0000-0000-0000AD6C0000}"/>
    <cellStyle name="TOC 1" xfId="535" xr:uid="{00000000-0005-0000-0000-0000AE6C0000}"/>
    <cellStyle name="TOC 1 2" xfId="27127" xr:uid="{00000000-0005-0000-0000-0000AF6C0000}"/>
    <cellStyle name="TOC 1 3" xfId="27128" xr:uid="{00000000-0005-0000-0000-0000B06C0000}"/>
    <cellStyle name="TOC 1 4" xfId="27129" xr:uid="{00000000-0005-0000-0000-0000B16C0000}"/>
    <cellStyle name="TOC 2" xfId="536" xr:uid="{00000000-0005-0000-0000-0000B26C0000}"/>
    <cellStyle name="TOC 2 2" xfId="27130" xr:uid="{00000000-0005-0000-0000-0000B36C0000}"/>
    <cellStyle name="TOC 3" xfId="537" xr:uid="{00000000-0005-0000-0000-0000B46C0000}"/>
    <cellStyle name="TOC 3 2" xfId="27131" xr:uid="{00000000-0005-0000-0000-0000B56C0000}"/>
    <cellStyle name="TOC 3 3" xfId="27132" xr:uid="{00000000-0005-0000-0000-0000B66C0000}"/>
    <cellStyle name="TOC 3 4" xfId="27133" xr:uid="{00000000-0005-0000-0000-0000B76C0000}"/>
    <cellStyle name="TOC 4" xfId="27134" xr:uid="{00000000-0005-0000-0000-0000B86C0000}"/>
    <cellStyle name="TOC 4 2" xfId="27135" xr:uid="{00000000-0005-0000-0000-0000B96C0000}"/>
    <cellStyle name="TOC 4 3" xfId="27136" xr:uid="{00000000-0005-0000-0000-0000BA6C0000}"/>
    <cellStyle name="tons" xfId="27137" xr:uid="{00000000-0005-0000-0000-0000BB6C0000}"/>
    <cellStyle name="topline" xfId="27138" xr:uid="{00000000-0005-0000-0000-0000BC6C0000}"/>
    <cellStyle name="topline 10" xfId="27139" xr:uid="{00000000-0005-0000-0000-0000BD6C0000}"/>
    <cellStyle name="topline 11" xfId="27140" xr:uid="{00000000-0005-0000-0000-0000BE6C0000}"/>
    <cellStyle name="topline 12" xfId="27141" xr:uid="{00000000-0005-0000-0000-0000BF6C0000}"/>
    <cellStyle name="topline 13" xfId="27142" xr:uid="{00000000-0005-0000-0000-0000C06C0000}"/>
    <cellStyle name="topline 14" xfId="27143" xr:uid="{00000000-0005-0000-0000-0000C16C0000}"/>
    <cellStyle name="topline 2" xfId="27144" xr:uid="{00000000-0005-0000-0000-0000C26C0000}"/>
    <cellStyle name="topline 3" xfId="27145" xr:uid="{00000000-0005-0000-0000-0000C36C0000}"/>
    <cellStyle name="topline 4" xfId="27146" xr:uid="{00000000-0005-0000-0000-0000C46C0000}"/>
    <cellStyle name="topline 5" xfId="27147" xr:uid="{00000000-0005-0000-0000-0000C56C0000}"/>
    <cellStyle name="topline 6" xfId="27148" xr:uid="{00000000-0005-0000-0000-0000C66C0000}"/>
    <cellStyle name="topline 7" xfId="27149" xr:uid="{00000000-0005-0000-0000-0000C76C0000}"/>
    <cellStyle name="topline 8" xfId="27150" xr:uid="{00000000-0005-0000-0000-0000C86C0000}"/>
    <cellStyle name="topline 9" xfId="27151" xr:uid="{00000000-0005-0000-0000-0000C96C0000}"/>
    <cellStyle name="Total 1" xfId="27152" xr:uid="{00000000-0005-0000-0000-0000CA6C0000}"/>
    <cellStyle name="Total 1 10" xfId="27153" xr:uid="{00000000-0005-0000-0000-0000CB6C0000}"/>
    <cellStyle name="Total 1 11" xfId="27154" xr:uid="{00000000-0005-0000-0000-0000CC6C0000}"/>
    <cellStyle name="Total 1 12" xfId="27155" xr:uid="{00000000-0005-0000-0000-0000CD6C0000}"/>
    <cellStyle name="Total 1 13" xfId="27156" xr:uid="{00000000-0005-0000-0000-0000CE6C0000}"/>
    <cellStyle name="Total 1 14" xfId="27157" xr:uid="{00000000-0005-0000-0000-0000CF6C0000}"/>
    <cellStyle name="Total 1 15" xfId="27158" xr:uid="{00000000-0005-0000-0000-0000D06C0000}"/>
    <cellStyle name="Total 1 16" xfId="27159" xr:uid="{00000000-0005-0000-0000-0000D16C0000}"/>
    <cellStyle name="Total 1 17" xfId="27160" xr:uid="{00000000-0005-0000-0000-0000D26C0000}"/>
    <cellStyle name="Total 1 2" xfId="27161" xr:uid="{00000000-0005-0000-0000-0000D36C0000}"/>
    <cellStyle name="Total 1 2 10" xfId="27162" xr:uid="{00000000-0005-0000-0000-0000D46C0000}"/>
    <cellStyle name="Total 1 2 11" xfId="27163" xr:uid="{00000000-0005-0000-0000-0000D56C0000}"/>
    <cellStyle name="Total 1 2 12" xfId="27164" xr:uid="{00000000-0005-0000-0000-0000D66C0000}"/>
    <cellStyle name="Total 1 2 13" xfId="27165" xr:uid="{00000000-0005-0000-0000-0000D76C0000}"/>
    <cellStyle name="Total 1 2 14" xfId="27166" xr:uid="{00000000-0005-0000-0000-0000D86C0000}"/>
    <cellStyle name="Total 1 2 15" xfId="27167" xr:uid="{00000000-0005-0000-0000-0000D96C0000}"/>
    <cellStyle name="Total 1 2 16" xfId="27168" xr:uid="{00000000-0005-0000-0000-0000DA6C0000}"/>
    <cellStyle name="Total 1 2 2" xfId="27169" xr:uid="{00000000-0005-0000-0000-0000DB6C0000}"/>
    <cellStyle name="Total 1 2 2 10" xfId="27170" xr:uid="{00000000-0005-0000-0000-0000DC6C0000}"/>
    <cellStyle name="Total 1 2 2 11" xfId="27171" xr:uid="{00000000-0005-0000-0000-0000DD6C0000}"/>
    <cellStyle name="Total 1 2 2 12" xfId="27172" xr:uid="{00000000-0005-0000-0000-0000DE6C0000}"/>
    <cellStyle name="Total 1 2 2 13" xfId="27173" xr:uid="{00000000-0005-0000-0000-0000DF6C0000}"/>
    <cellStyle name="Total 1 2 2 14" xfId="27174" xr:uid="{00000000-0005-0000-0000-0000E06C0000}"/>
    <cellStyle name="Total 1 2 2 2" xfId="27175" xr:uid="{00000000-0005-0000-0000-0000E16C0000}"/>
    <cellStyle name="Total 1 2 2 3" xfId="27176" xr:uid="{00000000-0005-0000-0000-0000E26C0000}"/>
    <cellStyle name="Total 1 2 2 4" xfId="27177" xr:uid="{00000000-0005-0000-0000-0000E36C0000}"/>
    <cellStyle name="Total 1 2 2 5" xfId="27178" xr:uid="{00000000-0005-0000-0000-0000E46C0000}"/>
    <cellStyle name="Total 1 2 2 6" xfId="27179" xr:uid="{00000000-0005-0000-0000-0000E56C0000}"/>
    <cellStyle name="Total 1 2 2 7" xfId="27180" xr:uid="{00000000-0005-0000-0000-0000E66C0000}"/>
    <cellStyle name="Total 1 2 2 8" xfId="27181" xr:uid="{00000000-0005-0000-0000-0000E76C0000}"/>
    <cellStyle name="Total 1 2 2 9" xfId="27182" xr:uid="{00000000-0005-0000-0000-0000E86C0000}"/>
    <cellStyle name="Total 1 2 3" xfId="27183" xr:uid="{00000000-0005-0000-0000-0000E96C0000}"/>
    <cellStyle name="Total 1 2 4" xfId="27184" xr:uid="{00000000-0005-0000-0000-0000EA6C0000}"/>
    <cellStyle name="Total 1 2 5" xfId="27185" xr:uid="{00000000-0005-0000-0000-0000EB6C0000}"/>
    <cellStyle name="Total 1 2 6" xfId="27186" xr:uid="{00000000-0005-0000-0000-0000EC6C0000}"/>
    <cellStyle name="Total 1 2 7" xfId="27187" xr:uid="{00000000-0005-0000-0000-0000ED6C0000}"/>
    <cellStyle name="Total 1 2 8" xfId="27188" xr:uid="{00000000-0005-0000-0000-0000EE6C0000}"/>
    <cellStyle name="Total 1 2 9" xfId="27189" xr:uid="{00000000-0005-0000-0000-0000EF6C0000}"/>
    <cellStyle name="Total 1 3" xfId="27190" xr:uid="{00000000-0005-0000-0000-0000F06C0000}"/>
    <cellStyle name="Total 1 3 10" xfId="27191" xr:uid="{00000000-0005-0000-0000-0000F16C0000}"/>
    <cellStyle name="Total 1 3 11" xfId="27192" xr:uid="{00000000-0005-0000-0000-0000F26C0000}"/>
    <cellStyle name="Total 1 3 12" xfId="27193" xr:uid="{00000000-0005-0000-0000-0000F36C0000}"/>
    <cellStyle name="Total 1 3 13" xfId="27194" xr:uid="{00000000-0005-0000-0000-0000F46C0000}"/>
    <cellStyle name="Total 1 3 14" xfId="27195" xr:uid="{00000000-0005-0000-0000-0000F56C0000}"/>
    <cellStyle name="Total 1 3 2" xfId="27196" xr:uid="{00000000-0005-0000-0000-0000F66C0000}"/>
    <cellStyle name="Total 1 3 3" xfId="27197" xr:uid="{00000000-0005-0000-0000-0000F76C0000}"/>
    <cellStyle name="Total 1 3 4" xfId="27198" xr:uid="{00000000-0005-0000-0000-0000F86C0000}"/>
    <cellStyle name="Total 1 3 5" xfId="27199" xr:uid="{00000000-0005-0000-0000-0000F96C0000}"/>
    <cellStyle name="Total 1 3 6" xfId="27200" xr:uid="{00000000-0005-0000-0000-0000FA6C0000}"/>
    <cellStyle name="Total 1 3 7" xfId="27201" xr:uid="{00000000-0005-0000-0000-0000FB6C0000}"/>
    <cellStyle name="Total 1 3 8" xfId="27202" xr:uid="{00000000-0005-0000-0000-0000FC6C0000}"/>
    <cellStyle name="Total 1 3 9" xfId="27203" xr:uid="{00000000-0005-0000-0000-0000FD6C0000}"/>
    <cellStyle name="Total 1 4" xfId="27204" xr:uid="{00000000-0005-0000-0000-0000FE6C0000}"/>
    <cellStyle name="Total 1 4 10" xfId="27205" xr:uid="{00000000-0005-0000-0000-0000FF6C0000}"/>
    <cellStyle name="Total 1 4 11" xfId="27206" xr:uid="{00000000-0005-0000-0000-0000006D0000}"/>
    <cellStyle name="Total 1 4 12" xfId="27207" xr:uid="{00000000-0005-0000-0000-0000016D0000}"/>
    <cellStyle name="Total 1 4 13" xfId="27208" xr:uid="{00000000-0005-0000-0000-0000026D0000}"/>
    <cellStyle name="Total 1 4 14" xfId="27209" xr:uid="{00000000-0005-0000-0000-0000036D0000}"/>
    <cellStyle name="Total 1 4 2" xfId="27210" xr:uid="{00000000-0005-0000-0000-0000046D0000}"/>
    <cellStyle name="Total 1 4 3" xfId="27211" xr:uid="{00000000-0005-0000-0000-0000056D0000}"/>
    <cellStyle name="Total 1 4 4" xfId="27212" xr:uid="{00000000-0005-0000-0000-0000066D0000}"/>
    <cellStyle name="Total 1 4 5" xfId="27213" xr:uid="{00000000-0005-0000-0000-0000076D0000}"/>
    <cellStyle name="Total 1 4 6" xfId="27214" xr:uid="{00000000-0005-0000-0000-0000086D0000}"/>
    <cellStyle name="Total 1 4 7" xfId="27215" xr:uid="{00000000-0005-0000-0000-0000096D0000}"/>
    <cellStyle name="Total 1 4 8" xfId="27216" xr:uid="{00000000-0005-0000-0000-00000A6D0000}"/>
    <cellStyle name="Total 1 4 9" xfId="27217" xr:uid="{00000000-0005-0000-0000-00000B6D0000}"/>
    <cellStyle name="Total 1 5" xfId="27218" xr:uid="{00000000-0005-0000-0000-00000C6D0000}"/>
    <cellStyle name="Total 1 6" xfId="27219" xr:uid="{00000000-0005-0000-0000-00000D6D0000}"/>
    <cellStyle name="Total 1 7" xfId="27220" xr:uid="{00000000-0005-0000-0000-00000E6D0000}"/>
    <cellStyle name="Total 1 8" xfId="27221" xr:uid="{00000000-0005-0000-0000-00000F6D0000}"/>
    <cellStyle name="Total 1 9" xfId="27222" xr:uid="{00000000-0005-0000-0000-0000106D0000}"/>
    <cellStyle name="Total 2" xfId="538" xr:uid="{00000000-0005-0000-0000-0000116D0000}"/>
    <cellStyle name="Total 2 10" xfId="27223" xr:uid="{00000000-0005-0000-0000-0000126D0000}"/>
    <cellStyle name="Total 2 10 10" xfId="27224" xr:uid="{00000000-0005-0000-0000-0000136D0000}"/>
    <cellStyle name="Total 2 10 11" xfId="27225" xr:uid="{00000000-0005-0000-0000-0000146D0000}"/>
    <cellStyle name="Total 2 10 12" xfId="27226" xr:uid="{00000000-0005-0000-0000-0000156D0000}"/>
    <cellStyle name="Total 2 10 13" xfId="27227" xr:uid="{00000000-0005-0000-0000-0000166D0000}"/>
    <cellStyle name="Total 2 10 14" xfId="27228" xr:uid="{00000000-0005-0000-0000-0000176D0000}"/>
    <cellStyle name="Total 2 10 15" xfId="27229" xr:uid="{00000000-0005-0000-0000-0000186D0000}"/>
    <cellStyle name="Total 2 10 16" xfId="27230" xr:uid="{00000000-0005-0000-0000-0000196D0000}"/>
    <cellStyle name="Total 2 10 2" xfId="27231" xr:uid="{00000000-0005-0000-0000-00001A6D0000}"/>
    <cellStyle name="Total 2 10 3" xfId="27232" xr:uid="{00000000-0005-0000-0000-00001B6D0000}"/>
    <cellStyle name="Total 2 10 4" xfId="27233" xr:uid="{00000000-0005-0000-0000-00001C6D0000}"/>
    <cellStyle name="Total 2 10 5" xfId="27234" xr:uid="{00000000-0005-0000-0000-00001D6D0000}"/>
    <cellStyle name="Total 2 10 6" xfId="27235" xr:uid="{00000000-0005-0000-0000-00001E6D0000}"/>
    <cellStyle name="Total 2 10 7" xfId="27236" xr:uid="{00000000-0005-0000-0000-00001F6D0000}"/>
    <cellStyle name="Total 2 10 8" xfId="27237" xr:uid="{00000000-0005-0000-0000-0000206D0000}"/>
    <cellStyle name="Total 2 10 9" xfId="27238" xr:uid="{00000000-0005-0000-0000-0000216D0000}"/>
    <cellStyle name="Total 2 11" xfId="27239" xr:uid="{00000000-0005-0000-0000-0000226D0000}"/>
    <cellStyle name="Total 2 11 10" xfId="27240" xr:uid="{00000000-0005-0000-0000-0000236D0000}"/>
    <cellStyle name="Total 2 11 11" xfId="27241" xr:uid="{00000000-0005-0000-0000-0000246D0000}"/>
    <cellStyle name="Total 2 11 12" xfId="27242" xr:uid="{00000000-0005-0000-0000-0000256D0000}"/>
    <cellStyle name="Total 2 11 13" xfId="27243" xr:uid="{00000000-0005-0000-0000-0000266D0000}"/>
    <cellStyle name="Total 2 11 14" xfId="27244" xr:uid="{00000000-0005-0000-0000-0000276D0000}"/>
    <cellStyle name="Total 2 11 15" xfId="27245" xr:uid="{00000000-0005-0000-0000-0000286D0000}"/>
    <cellStyle name="Total 2 11 16" xfId="27246" xr:uid="{00000000-0005-0000-0000-0000296D0000}"/>
    <cellStyle name="Total 2 11 2" xfId="27247" xr:uid="{00000000-0005-0000-0000-00002A6D0000}"/>
    <cellStyle name="Total 2 11 3" xfId="27248" xr:uid="{00000000-0005-0000-0000-00002B6D0000}"/>
    <cellStyle name="Total 2 11 4" xfId="27249" xr:uid="{00000000-0005-0000-0000-00002C6D0000}"/>
    <cellStyle name="Total 2 11 5" xfId="27250" xr:uid="{00000000-0005-0000-0000-00002D6D0000}"/>
    <cellStyle name="Total 2 11 6" xfId="27251" xr:uid="{00000000-0005-0000-0000-00002E6D0000}"/>
    <cellStyle name="Total 2 11 7" xfId="27252" xr:uid="{00000000-0005-0000-0000-00002F6D0000}"/>
    <cellStyle name="Total 2 11 8" xfId="27253" xr:uid="{00000000-0005-0000-0000-0000306D0000}"/>
    <cellStyle name="Total 2 11 9" xfId="27254" xr:uid="{00000000-0005-0000-0000-0000316D0000}"/>
    <cellStyle name="Total 2 12" xfId="27255" xr:uid="{00000000-0005-0000-0000-0000326D0000}"/>
    <cellStyle name="Total 2 12 10" xfId="27256" xr:uid="{00000000-0005-0000-0000-0000336D0000}"/>
    <cellStyle name="Total 2 12 11" xfId="27257" xr:uid="{00000000-0005-0000-0000-0000346D0000}"/>
    <cellStyle name="Total 2 12 12" xfId="27258" xr:uid="{00000000-0005-0000-0000-0000356D0000}"/>
    <cellStyle name="Total 2 12 13" xfId="27259" xr:uid="{00000000-0005-0000-0000-0000366D0000}"/>
    <cellStyle name="Total 2 12 14" xfId="27260" xr:uid="{00000000-0005-0000-0000-0000376D0000}"/>
    <cellStyle name="Total 2 12 15" xfId="27261" xr:uid="{00000000-0005-0000-0000-0000386D0000}"/>
    <cellStyle name="Total 2 12 2" xfId="27262" xr:uid="{00000000-0005-0000-0000-0000396D0000}"/>
    <cellStyle name="Total 2 12 3" xfId="27263" xr:uid="{00000000-0005-0000-0000-00003A6D0000}"/>
    <cellStyle name="Total 2 12 4" xfId="27264" xr:uid="{00000000-0005-0000-0000-00003B6D0000}"/>
    <cellStyle name="Total 2 12 5" xfId="27265" xr:uid="{00000000-0005-0000-0000-00003C6D0000}"/>
    <cellStyle name="Total 2 12 6" xfId="27266" xr:uid="{00000000-0005-0000-0000-00003D6D0000}"/>
    <cellStyle name="Total 2 12 7" xfId="27267" xr:uid="{00000000-0005-0000-0000-00003E6D0000}"/>
    <cellStyle name="Total 2 12 8" xfId="27268" xr:uid="{00000000-0005-0000-0000-00003F6D0000}"/>
    <cellStyle name="Total 2 12 9" xfId="27269" xr:uid="{00000000-0005-0000-0000-0000406D0000}"/>
    <cellStyle name="Total 2 13" xfId="27270" xr:uid="{00000000-0005-0000-0000-0000416D0000}"/>
    <cellStyle name="Total 2 13 10" xfId="27271" xr:uid="{00000000-0005-0000-0000-0000426D0000}"/>
    <cellStyle name="Total 2 13 11" xfId="27272" xr:uid="{00000000-0005-0000-0000-0000436D0000}"/>
    <cellStyle name="Total 2 13 12" xfId="27273" xr:uid="{00000000-0005-0000-0000-0000446D0000}"/>
    <cellStyle name="Total 2 13 13" xfId="27274" xr:uid="{00000000-0005-0000-0000-0000456D0000}"/>
    <cellStyle name="Total 2 13 14" xfId="27275" xr:uid="{00000000-0005-0000-0000-0000466D0000}"/>
    <cellStyle name="Total 2 13 2" xfId="27276" xr:uid="{00000000-0005-0000-0000-0000476D0000}"/>
    <cellStyle name="Total 2 13 3" xfId="27277" xr:uid="{00000000-0005-0000-0000-0000486D0000}"/>
    <cellStyle name="Total 2 13 4" xfId="27278" xr:uid="{00000000-0005-0000-0000-0000496D0000}"/>
    <cellStyle name="Total 2 13 5" xfId="27279" xr:uid="{00000000-0005-0000-0000-00004A6D0000}"/>
    <cellStyle name="Total 2 13 6" xfId="27280" xr:uid="{00000000-0005-0000-0000-00004B6D0000}"/>
    <cellStyle name="Total 2 13 7" xfId="27281" xr:uid="{00000000-0005-0000-0000-00004C6D0000}"/>
    <cellStyle name="Total 2 13 8" xfId="27282" xr:uid="{00000000-0005-0000-0000-00004D6D0000}"/>
    <cellStyle name="Total 2 13 9" xfId="27283" xr:uid="{00000000-0005-0000-0000-00004E6D0000}"/>
    <cellStyle name="Total 2 14" xfId="27284" xr:uid="{00000000-0005-0000-0000-00004F6D0000}"/>
    <cellStyle name="Total 2 14 10" xfId="27285" xr:uid="{00000000-0005-0000-0000-0000506D0000}"/>
    <cellStyle name="Total 2 14 11" xfId="27286" xr:uid="{00000000-0005-0000-0000-0000516D0000}"/>
    <cellStyle name="Total 2 14 12" xfId="27287" xr:uid="{00000000-0005-0000-0000-0000526D0000}"/>
    <cellStyle name="Total 2 14 13" xfId="27288" xr:uid="{00000000-0005-0000-0000-0000536D0000}"/>
    <cellStyle name="Total 2 14 14" xfId="27289" xr:uid="{00000000-0005-0000-0000-0000546D0000}"/>
    <cellStyle name="Total 2 14 2" xfId="27290" xr:uid="{00000000-0005-0000-0000-0000556D0000}"/>
    <cellStyle name="Total 2 14 3" xfId="27291" xr:uid="{00000000-0005-0000-0000-0000566D0000}"/>
    <cellStyle name="Total 2 14 4" xfId="27292" xr:uid="{00000000-0005-0000-0000-0000576D0000}"/>
    <cellStyle name="Total 2 14 5" xfId="27293" xr:uid="{00000000-0005-0000-0000-0000586D0000}"/>
    <cellStyle name="Total 2 14 6" xfId="27294" xr:uid="{00000000-0005-0000-0000-0000596D0000}"/>
    <cellStyle name="Total 2 14 7" xfId="27295" xr:uid="{00000000-0005-0000-0000-00005A6D0000}"/>
    <cellStyle name="Total 2 14 8" xfId="27296" xr:uid="{00000000-0005-0000-0000-00005B6D0000}"/>
    <cellStyle name="Total 2 14 9" xfId="27297" xr:uid="{00000000-0005-0000-0000-00005C6D0000}"/>
    <cellStyle name="Total 2 15" xfId="27298" xr:uid="{00000000-0005-0000-0000-00005D6D0000}"/>
    <cellStyle name="Total 2 15 10" xfId="27299" xr:uid="{00000000-0005-0000-0000-00005E6D0000}"/>
    <cellStyle name="Total 2 15 11" xfId="27300" xr:uid="{00000000-0005-0000-0000-00005F6D0000}"/>
    <cellStyle name="Total 2 15 12" xfId="27301" xr:uid="{00000000-0005-0000-0000-0000606D0000}"/>
    <cellStyle name="Total 2 15 13" xfId="27302" xr:uid="{00000000-0005-0000-0000-0000616D0000}"/>
    <cellStyle name="Total 2 15 14" xfId="27303" xr:uid="{00000000-0005-0000-0000-0000626D0000}"/>
    <cellStyle name="Total 2 15 2" xfId="27304" xr:uid="{00000000-0005-0000-0000-0000636D0000}"/>
    <cellStyle name="Total 2 15 3" xfId="27305" xr:uid="{00000000-0005-0000-0000-0000646D0000}"/>
    <cellStyle name="Total 2 15 4" xfId="27306" xr:uid="{00000000-0005-0000-0000-0000656D0000}"/>
    <cellStyle name="Total 2 15 5" xfId="27307" xr:uid="{00000000-0005-0000-0000-0000666D0000}"/>
    <cellStyle name="Total 2 15 6" xfId="27308" xr:uid="{00000000-0005-0000-0000-0000676D0000}"/>
    <cellStyle name="Total 2 15 7" xfId="27309" xr:uid="{00000000-0005-0000-0000-0000686D0000}"/>
    <cellStyle name="Total 2 15 8" xfId="27310" xr:uid="{00000000-0005-0000-0000-0000696D0000}"/>
    <cellStyle name="Total 2 15 9" xfId="27311" xr:uid="{00000000-0005-0000-0000-00006A6D0000}"/>
    <cellStyle name="Total 2 16" xfId="27312" xr:uid="{00000000-0005-0000-0000-00006B6D0000}"/>
    <cellStyle name="Total 2 16 10" xfId="27313" xr:uid="{00000000-0005-0000-0000-00006C6D0000}"/>
    <cellStyle name="Total 2 16 11" xfId="27314" xr:uid="{00000000-0005-0000-0000-00006D6D0000}"/>
    <cellStyle name="Total 2 16 12" xfId="27315" xr:uid="{00000000-0005-0000-0000-00006E6D0000}"/>
    <cellStyle name="Total 2 16 13" xfId="27316" xr:uid="{00000000-0005-0000-0000-00006F6D0000}"/>
    <cellStyle name="Total 2 16 14" xfId="27317" xr:uid="{00000000-0005-0000-0000-0000706D0000}"/>
    <cellStyle name="Total 2 16 2" xfId="27318" xr:uid="{00000000-0005-0000-0000-0000716D0000}"/>
    <cellStyle name="Total 2 16 3" xfId="27319" xr:uid="{00000000-0005-0000-0000-0000726D0000}"/>
    <cellStyle name="Total 2 16 4" xfId="27320" xr:uid="{00000000-0005-0000-0000-0000736D0000}"/>
    <cellStyle name="Total 2 16 5" xfId="27321" xr:uid="{00000000-0005-0000-0000-0000746D0000}"/>
    <cellStyle name="Total 2 16 6" xfId="27322" xr:uid="{00000000-0005-0000-0000-0000756D0000}"/>
    <cellStyle name="Total 2 16 7" xfId="27323" xr:uid="{00000000-0005-0000-0000-0000766D0000}"/>
    <cellStyle name="Total 2 16 8" xfId="27324" xr:uid="{00000000-0005-0000-0000-0000776D0000}"/>
    <cellStyle name="Total 2 16 9" xfId="27325" xr:uid="{00000000-0005-0000-0000-0000786D0000}"/>
    <cellStyle name="Total 2 17" xfId="27326" xr:uid="{00000000-0005-0000-0000-0000796D0000}"/>
    <cellStyle name="Total 2 17 10" xfId="27327" xr:uid="{00000000-0005-0000-0000-00007A6D0000}"/>
    <cellStyle name="Total 2 17 11" xfId="27328" xr:uid="{00000000-0005-0000-0000-00007B6D0000}"/>
    <cellStyle name="Total 2 17 12" xfId="27329" xr:uid="{00000000-0005-0000-0000-00007C6D0000}"/>
    <cellStyle name="Total 2 17 13" xfId="27330" xr:uid="{00000000-0005-0000-0000-00007D6D0000}"/>
    <cellStyle name="Total 2 17 14" xfId="27331" xr:uid="{00000000-0005-0000-0000-00007E6D0000}"/>
    <cellStyle name="Total 2 17 2" xfId="27332" xr:uid="{00000000-0005-0000-0000-00007F6D0000}"/>
    <cellStyle name="Total 2 17 3" xfId="27333" xr:uid="{00000000-0005-0000-0000-0000806D0000}"/>
    <cellStyle name="Total 2 17 4" xfId="27334" xr:uid="{00000000-0005-0000-0000-0000816D0000}"/>
    <cellStyle name="Total 2 17 5" xfId="27335" xr:uid="{00000000-0005-0000-0000-0000826D0000}"/>
    <cellStyle name="Total 2 17 6" xfId="27336" xr:uid="{00000000-0005-0000-0000-0000836D0000}"/>
    <cellStyle name="Total 2 17 7" xfId="27337" xr:uid="{00000000-0005-0000-0000-0000846D0000}"/>
    <cellStyle name="Total 2 17 8" xfId="27338" xr:uid="{00000000-0005-0000-0000-0000856D0000}"/>
    <cellStyle name="Total 2 17 9" xfId="27339" xr:uid="{00000000-0005-0000-0000-0000866D0000}"/>
    <cellStyle name="Total 2 18" xfId="27340" xr:uid="{00000000-0005-0000-0000-0000876D0000}"/>
    <cellStyle name="Total 2 18 10" xfId="27341" xr:uid="{00000000-0005-0000-0000-0000886D0000}"/>
    <cellStyle name="Total 2 18 11" xfId="27342" xr:uid="{00000000-0005-0000-0000-0000896D0000}"/>
    <cellStyle name="Total 2 18 12" xfId="27343" xr:uid="{00000000-0005-0000-0000-00008A6D0000}"/>
    <cellStyle name="Total 2 18 13" xfId="27344" xr:uid="{00000000-0005-0000-0000-00008B6D0000}"/>
    <cellStyle name="Total 2 18 14" xfId="27345" xr:uid="{00000000-0005-0000-0000-00008C6D0000}"/>
    <cellStyle name="Total 2 18 2" xfId="27346" xr:uid="{00000000-0005-0000-0000-00008D6D0000}"/>
    <cellStyle name="Total 2 18 3" xfId="27347" xr:uid="{00000000-0005-0000-0000-00008E6D0000}"/>
    <cellStyle name="Total 2 18 4" xfId="27348" xr:uid="{00000000-0005-0000-0000-00008F6D0000}"/>
    <cellStyle name="Total 2 18 5" xfId="27349" xr:uid="{00000000-0005-0000-0000-0000906D0000}"/>
    <cellStyle name="Total 2 18 6" xfId="27350" xr:uid="{00000000-0005-0000-0000-0000916D0000}"/>
    <cellStyle name="Total 2 18 7" xfId="27351" xr:uid="{00000000-0005-0000-0000-0000926D0000}"/>
    <cellStyle name="Total 2 18 8" xfId="27352" xr:uid="{00000000-0005-0000-0000-0000936D0000}"/>
    <cellStyle name="Total 2 18 9" xfId="27353" xr:uid="{00000000-0005-0000-0000-0000946D0000}"/>
    <cellStyle name="Total 2 19" xfId="27354" xr:uid="{00000000-0005-0000-0000-0000956D0000}"/>
    <cellStyle name="Total 2 19 10" xfId="27355" xr:uid="{00000000-0005-0000-0000-0000966D0000}"/>
    <cellStyle name="Total 2 19 11" xfId="27356" xr:uid="{00000000-0005-0000-0000-0000976D0000}"/>
    <cellStyle name="Total 2 19 12" xfId="27357" xr:uid="{00000000-0005-0000-0000-0000986D0000}"/>
    <cellStyle name="Total 2 19 13" xfId="27358" xr:uid="{00000000-0005-0000-0000-0000996D0000}"/>
    <cellStyle name="Total 2 19 14" xfId="27359" xr:uid="{00000000-0005-0000-0000-00009A6D0000}"/>
    <cellStyle name="Total 2 19 2" xfId="27360" xr:uid="{00000000-0005-0000-0000-00009B6D0000}"/>
    <cellStyle name="Total 2 19 3" xfId="27361" xr:uid="{00000000-0005-0000-0000-00009C6D0000}"/>
    <cellStyle name="Total 2 19 4" xfId="27362" xr:uid="{00000000-0005-0000-0000-00009D6D0000}"/>
    <cellStyle name="Total 2 19 5" xfId="27363" xr:uid="{00000000-0005-0000-0000-00009E6D0000}"/>
    <cellStyle name="Total 2 19 6" xfId="27364" xr:uid="{00000000-0005-0000-0000-00009F6D0000}"/>
    <cellStyle name="Total 2 19 7" xfId="27365" xr:uid="{00000000-0005-0000-0000-0000A06D0000}"/>
    <cellStyle name="Total 2 19 8" xfId="27366" xr:uid="{00000000-0005-0000-0000-0000A16D0000}"/>
    <cellStyle name="Total 2 19 9" xfId="27367" xr:uid="{00000000-0005-0000-0000-0000A26D0000}"/>
    <cellStyle name="Total 2 2" xfId="539" xr:uid="{00000000-0005-0000-0000-0000A36D0000}"/>
    <cellStyle name="Total 2 2 10" xfId="27368" xr:uid="{00000000-0005-0000-0000-0000A46D0000}"/>
    <cellStyle name="Total 2 2 10 10" xfId="27369" xr:uid="{00000000-0005-0000-0000-0000A56D0000}"/>
    <cellStyle name="Total 2 2 10 11" xfId="27370" xr:uid="{00000000-0005-0000-0000-0000A66D0000}"/>
    <cellStyle name="Total 2 2 10 12" xfId="27371" xr:uid="{00000000-0005-0000-0000-0000A76D0000}"/>
    <cellStyle name="Total 2 2 10 13" xfId="27372" xr:uid="{00000000-0005-0000-0000-0000A86D0000}"/>
    <cellStyle name="Total 2 2 10 14" xfId="27373" xr:uid="{00000000-0005-0000-0000-0000A96D0000}"/>
    <cellStyle name="Total 2 2 10 2" xfId="27374" xr:uid="{00000000-0005-0000-0000-0000AA6D0000}"/>
    <cellStyle name="Total 2 2 10 3" xfId="27375" xr:uid="{00000000-0005-0000-0000-0000AB6D0000}"/>
    <cellStyle name="Total 2 2 10 4" xfId="27376" xr:uid="{00000000-0005-0000-0000-0000AC6D0000}"/>
    <cellStyle name="Total 2 2 10 5" xfId="27377" xr:uid="{00000000-0005-0000-0000-0000AD6D0000}"/>
    <cellStyle name="Total 2 2 10 6" xfId="27378" xr:uid="{00000000-0005-0000-0000-0000AE6D0000}"/>
    <cellStyle name="Total 2 2 10 7" xfId="27379" xr:uid="{00000000-0005-0000-0000-0000AF6D0000}"/>
    <cellStyle name="Total 2 2 10 8" xfId="27380" xr:uid="{00000000-0005-0000-0000-0000B06D0000}"/>
    <cellStyle name="Total 2 2 10 9" xfId="27381" xr:uid="{00000000-0005-0000-0000-0000B16D0000}"/>
    <cellStyle name="Total 2 2 11" xfId="27382" xr:uid="{00000000-0005-0000-0000-0000B26D0000}"/>
    <cellStyle name="Total 2 2 11 10" xfId="27383" xr:uid="{00000000-0005-0000-0000-0000B36D0000}"/>
    <cellStyle name="Total 2 2 11 11" xfId="27384" xr:uid="{00000000-0005-0000-0000-0000B46D0000}"/>
    <cellStyle name="Total 2 2 11 12" xfId="27385" xr:uid="{00000000-0005-0000-0000-0000B56D0000}"/>
    <cellStyle name="Total 2 2 11 13" xfId="27386" xr:uid="{00000000-0005-0000-0000-0000B66D0000}"/>
    <cellStyle name="Total 2 2 11 14" xfId="27387" xr:uid="{00000000-0005-0000-0000-0000B76D0000}"/>
    <cellStyle name="Total 2 2 11 2" xfId="27388" xr:uid="{00000000-0005-0000-0000-0000B86D0000}"/>
    <cellStyle name="Total 2 2 11 3" xfId="27389" xr:uid="{00000000-0005-0000-0000-0000B96D0000}"/>
    <cellStyle name="Total 2 2 11 4" xfId="27390" xr:uid="{00000000-0005-0000-0000-0000BA6D0000}"/>
    <cellStyle name="Total 2 2 11 5" xfId="27391" xr:uid="{00000000-0005-0000-0000-0000BB6D0000}"/>
    <cellStyle name="Total 2 2 11 6" xfId="27392" xr:uid="{00000000-0005-0000-0000-0000BC6D0000}"/>
    <cellStyle name="Total 2 2 11 7" xfId="27393" xr:uid="{00000000-0005-0000-0000-0000BD6D0000}"/>
    <cellStyle name="Total 2 2 11 8" xfId="27394" xr:uid="{00000000-0005-0000-0000-0000BE6D0000}"/>
    <cellStyle name="Total 2 2 11 9" xfId="27395" xr:uid="{00000000-0005-0000-0000-0000BF6D0000}"/>
    <cellStyle name="Total 2 2 12" xfId="27396" xr:uid="{00000000-0005-0000-0000-0000C06D0000}"/>
    <cellStyle name="Total 2 2 12 10" xfId="27397" xr:uid="{00000000-0005-0000-0000-0000C16D0000}"/>
    <cellStyle name="Total 2 2 12 11" xfId="27398" xr:uid="{00000000-0005-0000-0000-0000C26D0000}"/>
    <cellStyle name="Total 2 2 12 12" xfId="27399" xr:uid="{00000000-0005-0000-0000-0000C36D0000}"/>
    <cellStyle name="Total 2 2 12 13" xfId="27400" xr:uid="{00000000-0005-0000-0000-0000C46D0000}"/>
    <cellStyle name="Total 2 2 12 14" xfId="27401" xr:uid="{00000000-0005-0000-0000-0000C56D0000}"/>
    <cellStyle name="Total 2 2 12 2" xfId="27402" xr:uid="{00000000-0005-0000-0000-0000C66D0000}"/>
    <cellStyle name="Total 2 2 12 3" xfId="27403" xr:uid="{00000000-0005-0000-0000-0000C76D0000}"/>
    <cellStyle name="Total 2 2 12 4" xfId="27404" xr:uid="{00000000-0005-0000-0000-0000C86D0000}"/>
    <cellStyle name="Total 2 2 12 5" xfId="27405" xr:uid="{00000000-0005-0000-0000-0000C96D0000}"/>
    <cellStyle name="Total 2 2 12 6" xfId="27406" xr:uid="{00000000-0005-0000-0000-0000CA6D0000}"/>
    <cellStyle name="Total 2 2 12 7" xfId="27407" xr:uid="{00000000-0005-0000-0000-0000CB6D0000}"/>
    <cellStyle name="Total 2 2 12 8" xfId="27408" xr:uid="{00000000-0005-0000-0000-0000CC6D0000}"/>
    <cellStyle name="Total 2 2 12 9" xfId="27409" xr:uid="{00000000-0005-0000-0000-0000CD6D0000}"/>
    <cellStyle name="Total 2 2 13" xfId="27410" xr:uid="{00000000-0005-0000-0000-0000CE6D0000}"/>
    <cellStyle name="Total 2 2 13 10" xfId="27411" xr:uid="{00000000-0005-0000-0000-0000CF6D0000}"/>
    <cellStyle name="Total 2 2 13 11" xfId="27412" xr:uid="{00000000-0005-0000-0000-0000D06D0000}"/>
    <cellStyle name="Total 2 2 13 12" xfId="27413" xr:uid="{00000000-0005-0000-0000-0000D16D0000}"/>
    <cellStyle name="Total 2 2 13 13" xfId="27414" xr:uid="{00000000-0005-0000-0000-0000D26D0000}"/>
    <cellStyle name="Total 2 2 13 14" xfId="27415" xr:uid="{00000000-0005-0000-0000-0000D36D0000}"/>
    <cellStyle name="Total 2 2 13 2" xfId="27416" xr:uid="{00000000-0005-0000-0000-0000D46D0000}"/>
    <cellStyle name="Total 2 2 13 3" xfId="27417" xr:uid="{00000000-0005-0000-0000-0000D56D0000}"/>
    <cellStyle name="Total 2 2 13 4" xfId="27418" xr:uid="{00000000-0005-0000-0000-0000D66D0000}"/>
    <cellStyle name="Total 2 2 13 5" xfId="27419" xr:uid="{00000000-0005-0000-0000-0000D76D0000}"/>
    <cellStyle name="Total 2 2 13 6" xfId="27420" xr:uid="{00000000-0005-0000-0000-0000D86D0000}"/>
    <cellStyle name="Total 2 2 13 7" xfId="27421" xr:uid="{00000000-0005-0000-0000-0000D96D0000}"/>
    <cellStyle name="Total 2 2 13 8" xfId="27422" xr:uid="{00000000-0005-0000-0000-0000DA6D0000}"/>
    <cellStyle name="Total 2 2 13 9" xfId="27423" xr:uid="{00000000-0005-0000-0000-0000DB6D0000}"/>
    <cellStyle name="Total 2 2 14" xfId="27424" xr:uid="{00000000-0005-0000-0000-0000DC6D0000}"/>
    <cellStyle name="Total 2 2 14 10" xfId="27425" xr:uid="{00000000-0005-0000-0000-0000DD6D0000}"/>
    <cellStyle name="Total 2 2 14 11" xfId="27426" xr:uid="{00000000-0005-0000-0000-0000DE6D0000}"/>
    <cellStyle name="Total 2 2 14 12" xfId="27427" xr:uid="{00000000-0005-0000-0000-0000DF6D0000}"/>
    <cellStyle name="Total 2 2 14 13" xfId="27428" xr:uid="{00000000-0005-0000-0000-0000E06D0000}"/>
    <cellStyle name="Total 2 2 14 14" xfId="27429" xr:uid="{00000000-0005-0000-0000-0000E16D0000}"/>
    <cellStyle name="Total 2 2 14 2" xfId="27430" xr:uid="{00000000-0005-0000-0000-0000E26D0000}"/>
    <cellStyle name="Total 2 2 14 3" xfId="27431" xr:uid="{00000000-0005-0000-0000-0000E36D0000}"/>
    <cellStyle name="Total 2 2 14 4" xfId="27432" xr:uid="{00000000-0005-0000-0000-0000E46D0000}"/>
    <cellStyle name="Total 2 2 14 5" xfId="27433" xr:uid="{00000000-0005-0000-0000-0000E56D0000}"/>
    <cellStyle name="Total 2 2 14 6" xfId="27434" xr:uid="{00000000-0005-0000-0000-0000E66D0000}"/>
    <cellStyle name="Total 2 2 14 7" xfId="27435" xr:uid="{00000000-0005-0000-0000-0000E76D0000}"/>
    <cellStyle name="Total 2 2 14 8" xfId="27436" xr:uid="{00000000-0005-0000-0000-0000E86D0000}"/>
    <cellStyle name="Total 2 2 14 9" xfId="27437" xr:uid="{00000000-0005-0000-0000-0000E96D0000}"/>
    <cellStyle name="Total 2 2 15" xfId="27438" xr:uid="{00000000-0005-0000-0000-0000EA6D0000}"/>
    <cellStyle name="Total 2 2 15 10" xfId="27439" xr:uid="{00000000-0005-0000-0000-0000EB6D0000}"/>
    <cellStyle name="Total 2 2 15 11" xfId="27440" xr:uid="{00000000-0005-0000-0000-0000EC6D0000}"/>
    <cellStyle name="Total 2 2 15 12" xfId="27441" xr:uid="{00000000-0005-0000-0000-0000ED6D0000}"/>
    <cellStyle name="Total 2 2 15 13" xfId="27442" xr:uid="{00000000-0005-0000-0000-0000EE6D0000}"/>
    <cellStyle name="Total 2 2 15 14" xfId="27443" xr:uid="{00000000-0005-0000-0000-0000EF6D0000}"/>
    <cellStyle name="Total 2 2 15 2" xfId="27444" xr:uid="{00000000-0005-0000-0000-0000F06D0000}"/>
    <cellStyle name="Total 2 2 15 3" xfId="27445" xr:uid="{00000000-0005-0000-0000-0000F16D0000}"/>
    <cellStyle name="Total 2 2 15 4" xfId="27446" xr:uid="{00000000-0005-0000-0000-0000F26D0000}"/>
    <cellStyle name="Total 2 2 15 5" xfId="27447" xr:uid="{00000000-0005-0000-0000-0000F36D0000}"/>
    <cellStyle name="Total 2 2 15 6" xfId="27448" xr:uid="{00000000-0005-0000-0000-0000F46D0000}"/>
    <cellStyle name="Total 2 2 15 7" xfId="27449" xr:uid="{00000000-0005-0000-0000-0000F56D0000}"/>
    <cellStyle name="Total 2 2 15 8" xfId="27450" xr:uid="{00000000-0005-0000-0000-0000F66D0000}"/>
    <cellStyle name="Total 2 2 15 9" xfId="27451" xr:uid="{00000000-0005-0000-0000-0000F76D0000}"/>
    <cellStyle name="Total 2 2 16" xfId="27452" xr:uid="{00000000-0005-0000-0000-0000F86D0000}"/>
    <cellStyle name="Total 2 2 16 10" xfId="27453" xr:uid="{00000000-0005-0000-0000-0000F96D0000}"/>
    <cellStyle name="Total 2 2 16 11" xfId="27454" xr:uid="{00000000-0005-0000-0000-0000FA6D0000}"/>
    <cellStyle name="Total 2 2 16 12" xfId="27455" xr:uid="{00000000-0005-0000-0000-0000FB6D0000}"/>
    <cellStyle name="Total 2 2 16 13" xfId="27456" xr:uid="{00000000-0005-0000-0000-0000FC6D0000}"/>
    <cellStyle name="Total 2 2 16 14" xfId="27457" xr:uid="{00000000-0005-0000-0000-0000FD6D0000}"/>
    <cellStyle name="Total 2 2 16 2" xfId="27458" xr:uid="{00000000-0005-0000-0000-0000FE6D0000}"/>
    <cellStyle name="Total 2 2 16 3" xfId="27459" xr:uid="{00000000-0005-0000-0000-0000FF6D0000}"/>
    <cellStyle name="Total 2 2 16 4" xfId="27460" xr:uid="{00000000-0005-0000-0000-0000006E0000}"/>
    <cellStyle name="Total 2 2 16 5" xfId="27461" xr:uid="{00000000-0005-0000-0000-0000016E0000}"/>
    <cellStyle name="Total 2 2 16 6" xfId="27462" xr:uid="{00000000-0005-0000-0000-0000026E0000}"/>
    <cellStyle name="Total 2 2 16 7" xfId="27463" xr:uid="{00000000-0005-0000-0000-0000036E0000}"/>
    <cellStyle name="Total 2 2 16 8" xfId="27464" xr:uid="{00000000-0005-0000-0000-0000046E0000}"/>
    <cellStyle name="Total 2 2 16 9" xfId="27465" xr:uid="{00000000-0005-0000-0000-0000056E0000}"/>
    <cellStyle name="Total 2 2 17" xfId="27466" xr:uid="{00000000-0005-0000-0000-0000066E0000}"/>
    <cellStyle name="Total 2 2 17 10" xfId="27467" xr:uid="{00000000-0005-0000-0000-0000076E0000}"/>
    <cellStyle name="Total 2 2 17 11" xfId="27468" xr:uid="{00000000-0005-0000-0000-0000086E0000}"/>
    <cellStyle name="Total 2 2 17 12" xfId="27469" xr:uid="{00000000-0005-0000-0000-0000096E0000}"/>
    <cellStyle name="Total 2 2 17 13" xfId="27470" xr:uid="{00000000-0005-0000-0000-00000A6E0000}"/>
    <cellStyle name="Total 2 2 17 14" xfId="27471" xr:uid="{00000000-0005-0000-0000-00000B6E0000}"/>
    <cellStyle name="Total 2 2 17 2" xfId="27472" xr:uid="{00000000-0005-0000-0000-00000C6E0000}"/>
    <cellStyle name="Total 2 2 17 3" xfId="27473" xr:uid="{00000000-0005-0000-0000-00000D6E0000}"/>
    <cellStyle name="Total 2 2 17 4" xfId="27474" xr:uid="{00000000-0005-0000-0000-00000E6E0000}"/>
    <cellStyle name="Total 2 2 17 5" xfId="27475" xr:uid="{00000000-0005-0000-0000-00000F6E0000}"/>
    <cellStyle name="Total 2 2 17 6" xfId="27476" xr:uid="{00000000-0005-0000-0000-0000106E0000}"/>
    <cellStyle name="Total 2 2 17 7" xfId="27477" xr:uid="{00000000-0005-0000-0000-0000116E0000}"/>
    <cellStyle name="Total 2 2 17 8" xfId="27478" xr:uid="{00000000-0005-0000-0000-0000126E0000}"/>
    <cellStyle name="Total 2 2 17 9" xfId="27479" xr:uid="{00000000-0005-0000-0000-0000136E0000}"/>
    <cellStyle name="Total 2 2 18" xfId="27480" xr:uid="{00000000-0005-0000-0000-0000146E0000}"/>
    <cellStyle name="Total 2 2 18 10" xfId="27481" xr:uid="{00000000-0005-0000-0000-0000156E0000}"/>
    <cellStyle name="Total 2 2 18 11" xfId="27482" xr:uid="{00000000-0005-0000-0000-0000166E0000}"/>
    <cellStyle name="Total 2 2 18 12" xfId="27483" xr:uid="{00000000-0005-0000-0000-0000176E0000}"/>
    <cellStyle name="Total 2 2 18 13" xfId="27484" xr:uid="{00000000-0005-0000-0000-0000186E0000}"/>
    <cellStyle name="Total 2 2 18 14" xfId="27485" xr:uid="{00000000-0005-0000-0000-0000196E0000}"/>
    <cellStyle name="Total 2 2 18 2" xfId="27486" xr:uid="{00000000-0005-0000-0000-00001A6E0000}"/>
    <cellStyle name="Total 2 2 18 3" xfId="27487" xr:uid="{00000000-0005-0000-0000-00001B6E0000}"/>
    <cellStyle name="Total 2 2 18 4" xfId="27488" xr:uid="{00000000-0005-0000-0000-00001C6E0000}"/>
    <cellStyle name="Total 2 2 18 5" xfId="27489" xr:uid="{00000000-0005-0000-0000-00001D6E0000}"/>
    <cellStyle name="Total 2 2 18 6" xfId="27490" xr:uid="{00000000-0005-0000-0000-00001E6E0000}"/>
    <cellStyle name="Total 2 2 18 7" xfId="27491" xr:uid="{00000000-0005-0000-0000-00001F6E0000}"/>
    <cellStyle name="Total 2 2 18 8" xfId="27492" xr:uid="{00000000-0005-0000-0000-0000206E0000}"/>
    <cellStyle name="Total 2 2 18 9" xfId="27493" xr:uid="{00000000-0005-0000-0000-0000216E0000}"/>
    <cellStyle name="Total 2 2 19" xfId="27494" xr:uid="{00000000-0005-0000-0000-0000226E0000}"/>
    <cellStyle name="Total 2 2 19 10" xfId="27495" xr:uid="{00000000-0005-0000-0000-0000236E0000}"/>
    <cellStyle name="Total 2 2 19 11" xfId="27496" xr:uid="{00000000-0005-0000-0000-0000246E0000}"/>
    <cellStyle name="Total 2 2 19 12" xfId="27497" xr:uid="{00000000-0005-0000-0000-0000256E0000}"/>
    <cellStyle name="Total 2 2 19 13" xfId="27498" xr:uid="{00000000-0005-0000-0000-0000266E0000}"/>
    <cellStyle name="Total 2 2 19 14" xfId="27499" xr:uid="{00000000-0005-0000-0000-0000276E0000}"/>
    <cellStyle name="Total 2 2 19 2" xfId="27500" xr:uid="{00000000-0005-0000-0000-0000286E0000}"/>
    <cellStyle name="Total 2 2 19 3" xfId="27501" xr:uid="{00000000-0005-0000-0000-0000296E0000}"/>
    <cellStyle name="Total 2 2 19 4" xfId="27502" xr:uid="{00000000-0005-0000-0000-00002A6E0000}"/>
    <cellStyle name="Total 2 2 19 5" xfId="27503" xr:uid="{00000000-0005-0000-0000-00002B6E0000}"/>
    <cellStyle name="Total 2 2 19 6" xfId="27504" xr:uid="{00000000-0005-0000-0000-00002C6E0000}"/>
    <cellStyle name="Total 2 2 19 7" xfId="27505" xr:uid="{00000000-0005-0000-0000-00002D6E0000}"/>
    <cellStyle name="Total 2 2 19 8" xfId="27506" xr:uid="{00000000-0005-0000-0000-00002E6E0000}"/>
    <cellStyle name="Total 2 2 19 9" xfId="27507" xr:uid="{00000000-0005-0000-0000-00002F6E0000}"/>
    <cellStyle name="Total 2 2 2" xfId="27508" xr:uid="{00000000-0005-0000-0000-0000306E0000}"/>
    <cellStyle name="Total 2 2 2 10" xfId="27509" xr:uid="{00000000-0005-0000-0000-0000316E0000}"/>
    <cellStyle name="Total 2 2 2 10 10" xfId="27510" xr:uid="{00000000-0005-0000-0000-0000326E0000}"/>
    <cellStyle name="Total 2 2 2 10 11" xfId="27511" xr:uid="{00000000-0005-0000-0000-0000336E0000}"/>
    <cellStyle name="Total 2 2 2 10 12" xfId="27512" xr:uid="{00000000-0005-0000-0000-0000346E0000}"/>
    <cellStyle name="Total 2 2 2 10 13" xfId="27513" xr:uid="{00000000-0005-0000-0000-0000356E0000}"/>
    <cellStyle name="Total 2 2 2 10 14" xfId="27514" xr:uid="{00000000-0005-0000-0000-0000366E0000}"/>
    <cellStyle name="Total 2 2 2 10 2" xfId="27515" xr:uid="{00000000-0005-0000-0000-0000376E0000}"/>
    <cellStyle name="Total 2 2 2 10 3" xfId="27516" xr:uid="{00000000-0005-0000-0000-0000386E0000}"/>
    <cellStyle name="Total 2 2 2 10 4" xfId="27517" xr:uid="{00000000-0005-0000-0000-0000396E0000}"/>
    <cellStyle name="Total 2 2 2 10 5" xfId="27518" xr:uid="{00000000-0005-0000-0000-00003A6E0000}"/>
    <cellStyle name="Total 2 2 2 10 6" xfId="27519" xr:uid="{00000000-0005-0000-0000-00003B6E0000}"/>
    <cellStyle name="Total 2 2 2 10 7" xfId="27520" xr:uid="{00000000-0005-0000-0000-00003C6E0000}"/>
    <cellStyle name="Total 2 2 2 10 8" xfId="27521" xr:uid="{00000000-0005-0000-0000-00003D6E0000}"/>
    <cellStyle name="Total 2 2 2 10 9" xfId="27522" xr:uid="{00000000-0005-0000-0000-00003E6E0000}"/>
    <cellStyle name="Total 2 2 2 11" xfId="27523" xr:uid="{00000000-0005-0000-0000-00003F6E0000}"/>
    <cellStyle name="Total 2 2 2 11 10" xfId="27524" xr:uid="{00000000-0005-0000-0000-0000406E0000}"/>
    <cellStyle name="Total 2 2 2 11 11" xfId="27525" xr:uid="{00000000-0005-0000-0000-0000416E0000}"/>
    <cellStyle name="Total 2 2 2 11 12" xfId="27526" xr:uid="{00000000-0005-0000-0000-0000426E0000}"/>
    <cellStyle name="Total 2 2 2 11 13" xfId="27527" xr:uid="{00000000-0005-0000-0000-0000436E0000}"/>
    <cellStyle name="Total 2 2 2 11 14" xfId="27528" xr:uid="{00000000-0005-0000-0000-0000446E0000}"/>
    <cellStyle name="Total 2 2 2 11 2" xfId="27529" xr:uid="{00000000-0005-0000-0000-0000456E0000}"/>
    <cellStyle name="Total 2 2 2 11 3" xfId="27530" xr:uid="{00000000-0005-0000-0000-0000466E0000}"/>
    <cellStyle name="Total 2 2 2 11 4" xfId="27531" xr:uid="{00000000-0005-0000-0000-0000476E0000}"/>
    <cellStyle name="Total 2 2 2 11 5" xfId="27532" xr:uid="{00000000-0005-0000-0000-0000486E0000}"/>
    <cellStyle name="Total 2 2 2 11 6" xfId="27533" xr:uid="{00000000-0005-0000-0000-0000496E0000}"/>
    <cellStyle name="Total 2 2 2 11 7" xfId="27534" xr:uid="{00000000-0005-0000-0000-00004A6E0000}"/>
    <cellStyle name="Total 2 2 2 11 8" xfId="27535" xr:uid="{00000000-0005-0000-0000-00004B6E0000}"/>
    <cellStyle name="Total 2 2 2 11 9" xfId="27536" xr:uid="{00000000-0005-0000-0000-00004C6E0000}"/>
    <cellStyle name="Total 2 2 2 12" xfId="27537" xr:uid="{00000000-0005-0000-0000-00004D6E0000}"/>
    <cellStyle name="Total 2 2 2 12 10" xfId="27538" xr:uid="{00000000-0005-0000-0000-00004E6E0000}"/>
    <cellStyle name="Total 2 2 2 12 11" xfId="27539" xr:uid="{00000000-0005-0000-0000-00004F6E0000}"/>
    <cellStyle name="Total 2 2 2 12 12" xfId="27540" xr:uid="{00000000-0005-0000-0000-0000506E0000}"/>
    <cellStyle name="Total 2 2 2 12 13" xfId="27541" xr:uid="{00000000-0005-0000-0000-0000516E0000}"/>
    <cellStyle name="Total 2 2 2 12 14" xfId="27542" xr:uid="{00000000-0005-0000-0000-0000526E0000}"/>
    <cellStyle name="Total 2 2 2 12 2" xfId="27543" xr:uid="{00000000-0005-0000-0000-0000536E0000}"/>
    <cellStyle name="Total 2 2 2 12 3" xfId="27544" xr:uid="{00000000-0005-0000-0000-0000546E0000}"/>
    <cellStyle name="Total 2 2 2 12 4" xfId="27545" xr:uid="{00000000-0005-0000-0000-0000556E0000}"/>
    <cellStyle name="Total 2 2 2 12 5" xfId="27546" xr:uid="{00000000-0005-0000-0000-0000566E0000}"/>
    <cellStyle name="Total 2 2 2 12 6" xfId="27547" xr:uid="{00000000-0005-0000-0000-0000576E0000}"/>
    <cellStyle name="Total 2 2 2 12 7" xfId="27548" xr:uid="{00000000-0005-0000-0000-0000586E0000}"/>
    <cellStyle name="Total 2 2 2 12 8" xfId="27549" xr:uid="{00000000-0005-0000-0000-0000596E0000}"/>
    <cellStyle name="Total 2 2 2 12 9" xfId="27550" xr:uid="{00000000-0005-0000-0000-00005A6E0000}"/>
    <cellStyle name="Total 2 2 2 13" xfId="27551" xr:uid="{00000000-0005-0000-0000-00005B6E0000}"/>
    <cellStyle name="Total 2 2 2 13 10" xfId="27552" xr:uid="{00000000-0005-0000-0000-00005C6E0000}"/>
    <cellStyle name="Total 2 2 2 13 11" xfId="27553" xr:uid="{00000000-0005-0000-0000-00005D6E0000}"/>
    <cellStyle name="Total 2 2 2 13 12" xfId="27554" xr:uid="{00000000-0005-0000-0000-00005E6E0000}"/>
    <cellStyle name="Total 2 2 2 13 13" xfId="27555" xr:uid="{00000000-0005-0000-0000-00005F6E0000}"/>
    <cellStyle name="Total 2 2 2 13 14" xfId="27556" xr:uid="{00000000-0005-0000-0000-0000606E0000}"/>
    <cellStyle name="Total 2 2 2 13 2" xfId="27557" xr:uid="{00000000-0005-0000-0000-0000616E0000}"/>
    <cellStyle name="Total 2 2 2 13 3" xfId="27558" xr:uid="{00000000-0005-0000-0000-0000626E0000}"/>
    <cellStyle name="Total 2 2 2 13 4" xfId="27559" xr:uid="{00000000-0005-0000-0000-0000636E0000}"/>
    <cellStyle name="Total 2 2 2 13 5" xfId="27560" xr:uid="{00000000-0005-0000-0000-0000646E0000}"/>
    <cellStyle name="Total 2 2 2 13 6" xfId="27561" xr:uid="{00000000-0005-0000-0000-0000656E0000}"/>
    <cellStyle name="Total 2 2 2 13 7" xfId="27562" xr:uid="{00000000-0005-0000-0000-0000666E0000}"/>
    <cellStyle name="Total 2 2 2 13 8" xfId="27563" xr:uid="{00000000-0005-0000-0000-0000676E0000}"/>
    <cellStyle name="Total 2 2 2 13 9" xfId="27564" xr:uid="{00000000-0005-0000-0000-0000686E0000}"/>
    <cellStyle name="Total 2 2 2 14" xfId="27565" xr:uid="{00000000-0005-0000-0000-0000696E0000}"/>
    <cellStyle name="Total 2 2 2 14 10" xfId="27566" xr:uid="{00000000-0005-0000-0000-00006A6E0000}"/>
    <cellStyle name="Total 2 2 2 14 11" xfId="27567" xr:uid="{00000000-0005-0000-0000-00006B6E0000}"/>
    <cellStyle name="Total 2 2 2 14 12" xfId="27568" xr:uid="{00000000-0005-0000-0000-00006C6E0000}"/>
    <cellStyle name="Total 2 2 2 14 13" xfId="27569" xr:uid="{00000000-0005-0000-0000-00006D6E0000}"/>
    <cellStyle name="Total 2 2 2 14 14" xfId="27570" xr:uid="{00000000-0005-0000-0000-00006E6E0000}"/>
    <cellStyle name="Total 2 2 2 14 2" xfId="27571" xr:uid="{00000000-0005-0000-0000-00006F6E0000}"/>
    <cellStyle name="Total 2 2 2 14 3" xfId="27572" xr:uid="{00000000-0005-0000-0000-0000706E0000}"/>
    <cellStyle name="Total 2 2 2 14 4" xfId="27573" xr:uid="{00000000-0005-0000-0000-0000716E0000}"/>
    <cellStyle name="Total 2 2 2 14 5" xfId="27574" xr:uid="{00000000-0005-0000-0000-0000726E0000}"/>
    <cellStyle name="Total 2 2 2 14 6" xfId="27575" xr:uid="{00000000-0005-0000-0000-0000736E0000}"/>
    <cellStyle name="Total 2 2 2 14 7" xfId="27576" xr:uid="{00000000-0005-0000-0000-0000746E0000}"/>
    <cellStyle name="Total 2 2 2 14 8" xfId="27577" xr:uid="{00000000-0005-0000-0000-0000756E0000}"/>
    <cellStyle name="Total 2 2 2 14 9" xfId="27578" xr:uid="{00000000-0005-0000-0000-0000766E0000}"/>
    <cellStyle name="Total 2 2 2 15" xfId="27579" xr:uid="{00000000-0005-0000-0000-0000776E0000}"/>
    <cellStyle name="Total 2 2 2 15 10" xfId="27580" xr:uid="{00000000-0005-0000-0000-0000786E0000}"/>
    <cellStyle name="Total 2 2 2 15 11" xfId="27581" xr:uid="{00000000-0005-0000-0000-0000796E0000}"/>
    <cellStyle name="Total 2 2 2 15 12" xfId="27582" xr:uid="{00000000-0005-0000-0000-00007A6E0000}"/>
    <cellStyle name="Total 2 2 2 15 13" xfId="27583" xr:uid="{00000000-0005-0000-0000-00007B6E0000}"/>
    <cellStyle name="Total 2 2 2 15 14" xfId="27584" xr:uid="{00000000-0005-0000-0000-00007C6E0000}"/>
    <cellStyle name="Total 2 2 2 15 2" xfId="27585" xr:uid="{00000000-0005-0000-0000-00007D6E0000}"/>
    <cellStyle name="Total 2 2 2 15 3" xfId="27586" xr:uid="{00000000-0005-0000-0000-00007E6E0000}"/>
    <cellStyle name="Total 2 2 2 15 4" xfId="27587" xr:uid="{00000000-0005-0000-0000-00007F6E0000}"/>
    <cellStyle name="Total 2 2 2 15 5" xfId="27588" xr:uid="{00000000-0005-0000-0000-0000806E0000}"/>
    <cellStyle name="Total 2 2 2 15 6" xfId="27589" xr:uid="{00000000-0005-0000-0000-0000816E0000}"/>
    <cellStyle name="Total 2 2 2 15 7" xfId="27590" xr:uid="{00000000-0005-0000-0000-0000826E0000}"/>
    <cellStyle name="Total 2 2 2 15 8" xfId="27591" xr:uid="{00000000-0005-0000-0000-0000836E0000}"/>
    <cellStyle name="Total 2 2 2 15 9" xfId="27592" xr:uid="{00000000-0005-0000-0000-0000846E0000}"/>
    <cellStyle name="Total 2 2 2 16" xfId="27593" xr:uid="{00000000-0005-0000-0000-0000856E0000}"/>
    <cellStyle name="Total 2 2 2 16 10" xfId="27594" xr:uid="{00000000-0005-0000-0000-0000866E0000}"/>
    <cellStyle name="Total 2 2 2 16 11" xfId="27595" xr:uid="{00000000-0005-0000-0000-0000876E0000}"/>
    <cellStyle name="Total 2 2 2 16 12" xfId="27596" xr:uid="{00000000-0005-0000-0000-0000886E0000}"/>
    <cellStyle name="Total 2 2 2 16 13" xfId="27597" xr:uid="{00000000-0005-0000-0000-0000896E0000}"/>
    <cellStyle name="Total 2 2 2 16 14" xfId="27598" xr:uid="{00000000-0005-0000-0000-00008A6E0000}"/>
    <cellStyle name="Total 2 2 2 16 2" xfId="27599" xr:uid="{00000000-0005-0000-0000-00008B6E0000}"/>
    <cellStyle name="Total 2 2 2 16 3" xfId="27600" xr:uid="{00000000-0005-0000-0000-00008C6E0000}"/>
    <cellStyle name="Total 2 2 2 16 4" xfId="27601" xr:uid="{00000000-0005-0000-0000-00008D6E0000}"/>
    <cellStyle name="Total 2 2 2 16 5" xfId="27602" xr:uid="{00000000-0005-0000-0000-00008E6E0000}"/>
    <cellStyle name="Total 2 2 2 16 6" xfId="27603" xr:uid="{00000000-0005-0000-0000-00008F6E0000}"/>
    <cellStyle name="Total 2 2 2 16 7" xfId="27604" xr:uid="{00000000-0005-0000-0000-0000906E0000}"/>
    <cellStyle name="Total 2 2 2 16 8" xfId="27605" xr:uid="{00000000-0005-0000-0000-0000916E0000}"/>
    <cellStyle name="Total 2 2 2 16 9" xfId="27606" xr:uid="{00000000-0005-0000-0000-0000926E0000}"/>
    <cellStyle name="Total 2 2 2 17" xfId="27607" xr:uid="{00000000-0005-0000-0000-0000936E0000}"/>
    <cellStyle name="Total 2 2 2 17 10" xfId="27608" xr:uid="{00000000-0005-0000-0000-0000946E0000}"/>
    <cellStyle name="Total 2 2 2 17 11" xfId="27609" xr:uid="{00000000-0005-0000-0000-0000956E0000}"/>
    <cellStyle name="Total 2 2 2 17 12" xfId="27610" xr:uid="{00000000-0005-0000-0000-0000966E0000}"/>
    <cellStyle name="Total 2 2 2 17 13" xfId="27611" xr:uid="{00000000-0005-0000-0000-0000976E0000}"/>
    <cellStyle name="Total 2 2 2 17 14" xfId="27612" xr:uid="{00000000-0005-0000-0000-0000986E0000}"/>
    <cellStyle name="Total 2 2 2 17 2" xfId="27613" xr:uid="{00000000-0005-0000-0000-0000996E0000}"/>
    <cellStyle name="Total 2 2 2 17 3" xfId="27614" xr:uid="{00000000-0005-0000-0000-00009A6E0000}"/>
    <cellStyle name="Total 2 2 2 17 4" xfId="27615" xr:uid="{00000000-0005-0000-0000-00009B6E0000}"/>
    <cellStyle name="Total 2 2 2 17 5" xfId="27616" xr:uid="{00000000-0005-0000-0000-00009C6E0000}"/>
    <cellStyle name="Total 2 2 2 17 6" xfId="27617" xr:uid="{00000000-0005-0000-0000-00009D6E0000}"/>
    <cellStyle name="Total 2 2 2 17 7" xfId="27618" xr:uid="{00000000-0005-0000-0000-00009E6E0000}"/>
    <cellStyle name="Total 2 2 2 17 8" xfId="27619" xr:uid="{00000000-0005-0000-0000-00009F6E0000}"/>
    <cellStyle name="Total 2 2 2 17 9" xfId="27620" xr:uid="{00000000-0005-0000-0000-0000A06E0000}"/>
    <cellStyle name="Total 2 2 2 18" xfId="27621" xr:uid="{00000000-0005-0000-0000-0000A16E0000}"/>
    <cellStyle name="Total 2 2 2 18 10" xfId="27622" xr:uid="{00000000-0005-0000-0000-0000A26E0000}"/>
    <cellStyle name="Total 2 2 2 18 11" xfId="27623" xr:uid="{00000000-0005-0000-0000-0000A36E0000}"/>
    <cellStyle name="Total 2 2 2 18 12" xfId="27624" xr:uid="{00000000-0005-0000-0000-0000A46E0000}"/>
    <cellStyle name="Total 2 2 2 18 13" xfId="27625" xr:uid="{00000000-0005-0000-0000-0000A56E0000}"/>
    <cellStyle name="Total 2 2 2 18 14" xfId="27626" xr:uid="{00000000-0005-0000-0000-0000A66E0000}"/>
    <cellStyle name="Total 2 2 2 18 2" xfId="27627" xr:uid="{00000000-0005-0000-0000-0000A76E0000}"/>
    <cellStyle name="Total 2 2 2 18 3" xfId="27628" xr:uid="{00000000-0005-0000-0000-0000A86E0000}"/>
    <cellStyle name="Total 2 2 2 18 4" xfId="27629" xr:uid="{00000000-0005-0000-0000-0000A96E0000}"/>
    <cellStyle name="Total 2 2 2 18 5" xfId="27630" xr:uid="{00000000-0005-0000-0000-0000AA6E0000}"/>
    <cellStyle name="Total 2 2 2 18 6" xfId="27631" xr:uid="{00000000-0005-0000-0000-0000AB6E0000}"/>
    <cellStyle name="Total 2 2 2 18 7" xfId="27632" xr:uid="{00000000-0005-0000-0000-0000AC6E0000}"/>
    <cellStyle name="Total 2 2 2 18 8" xfId="27633" xr:uid="{00000000-0005-0000-0000-0000AD6E0000}"/>
    <cellStyle name="Total 2 2 2 18 9" xfId="27634" xr:uid="{00000000-0005-0000-0000-0000AE6E0000}"/>
    <cellStyle name="Total 2 2 2 19" xfId="27635" xr:uid="{00000000-0005-0000-0000-0000AF6E0000}"/>
    <cellStyle name="Total 2 2 2 19 10" xfId="27636" xr:uid="{00000000-0005-0000-0000-0000B06E0000}"/>
    <cellStyle name="Total 2 2 2 19 11" xfId="27637" xr:uid="{00000000-0005-0000-0000-0000B16E0000}"/>
    <cellStyle name="Total 2 2 2 19 12" xfId="27638" xr:uid="{00000000-0005-0000-0000-0000B26E0000}"/>
    <cellStyle name="Total 2 2 2 19 13" xfId="27639" xr:uid="{00000000-0005-0000-0000-0000B36E0000}"/>
    <cellStyle name="Total 2 2 2 19 14" xfId="27640" xr:uid="{00000000-0005-0000-0000-0000B46E0000}"/>
    <cellStyle name="Total 2 2 2 19 2" xfId="27641" xr:uid="{00000000-0005-0000-0000-0000B56E0000}"/>
    <cellStyle name="Total 2 2 2 19 3" xfId="27642" xr:uid="{00000000-0005-0000-0000-0000B66E0000}"/>
    <cellStyle name="Total 2 2 2 19 4" xfId="27643" xr:uid="{00000000-0005-0000-0000-0000B76E0000}"/>
    <cellStyle name="Total 2 2 2 19 5" xfId="27644" xr:uid="{00000000-0005-0000-0000-0000B86E0000}"/>
    <cellStyle name="Total 2 2 2 19 6" xfId="27645" xr:uid="{00000000-0005-0000-0000-0000B96E0000}"/>
    <cellStyle name="Total 2 2 2 19 7" xfId="27646" xr:uid="{00000000-0005-0000-0000-0000BA6E0000}"/>
    <cellStyle name="Total 2 2 2 19 8" xfId="27647" xr:uid="{00000000-0005-0000-0000-0000BB6E0000}"/>
    <cellStyle name="Total 2 2 2 19 9" xfId="27648" xr:uid="{00000000-0005-0000-0000-0000BC6E0000}"/>
    <cellStyle name="Total 2 2 2 2" xfId="27649" xr:uid="{00000000-0005-0000-0000-0000BD6E0000}"/>
    <cellStyle name="Total 2 2 2 2 10" xfId="27650" xr:uid="{00000000-0005-0000-0000-0000BE6E0000}"/>
    <cellStyle name="Total 2 2 2 2 11" xfId="27651" xr:uid="{00000000-0005-0000-0000-0000BF6E0000}"/>
    <cellStyle name="Total 2 2 2 2 12" xfId="27652" xr:uid="{00000000-0005-0000-0000-0000C06E0000}"/>
    <cellStyle name="Total 2 2 2 2 13" xfId="27653" xr:uid="{00000000-0005-0000-0000-0000C16E0000}"/>
    <cellStyle name="Total 2 2 2 2 14" xfId="27654" xr:uid="{00000000-0005-0000-0000-0000C26E0000}"/>
    <cellStyle name="Total 2 2 2 2 15" xfId="27655" xr:uid="{00000000-0005-0000-0000-0000C36E0000}"/>
    <cellStyle name="Total 2 2 2 2 16" xfId="27656" xr:uid="{00000000-0005-0000-0000-0000C46E0000}"/>
    <cellStyle name="Total 2 2 2 2 2" xfId="27657" xr:uid="{00000000-0005-0000-0000-0000C56E0000}"/>
    <cellStyle name="Total 2 2 2 2 3" xfId="27658" xr:uid="{00000000-0005-0000-0000-0000C66E0000}"/>
    <cellStyle name="Total 2 2 2 2 4" xfId="27659" xr:uid="{00000000-0005-0000-0000-0000C76E0000}"/>
    <cellStyle name="Total 2 2 2 2 5" xfId="27660" xr:uid="{00000000-0005-0000-0000-0000C86E0000}"/>
    <cellStyle name="Total 2 2 2 2 6" xfId="27661" xr:uid="{00000000-0005-0000-0000-0000C96E0000}"/>
    <cellStyle name="Total 2 2 2 2 7" xfId="27662" xr:uid="{00000000-0005-0000-0000-0000CA6E0000}"/>
    <cellStyle name="Total 2 2 2 2 8" xfId="27663" xr:uid="{00000000-0005-0000-0000-0000CB6E0000}"/>
    <cellStyle name="Total 2 2 2 2 9" xfId="27664" xr:uid="{00000000-0005-0000-0000-0000CC6E0000}"/>
    <cellStyle name="Total 2 2 2 20" xfId="27665" xr:uid="{00000000-0005-0000-0000-0000CD6E0000}"/>
    <cellStyle name="Total 2 2 2 20 10" xfId="27666" xr:uid="{00000000-0005-0000-0000-0000CE6E0000}"/>
    <cellStyle name="Total 2 2 2 20 11" xfId="27667" xr:uid="{00000000-0005-0000-0000-0000CF6E0000}"/>
    <cellStyle name="Total 2 2 2 20 12" xfId="27668" xr:uid="{00000000-0005-0000-0000-0000D06E0000}"/>
    <cellStyle name="Total 2 2 2 20 13" xfId="27669" xr:uid="{00000000-0005-0000-0000-0000D16E0000}"/>
    <cellStyle name="Total 2 2 2 20 14" xfId="27670" xr:uid="{00000000-0005-0000-0000-0000D26E0000}"/>
    <cellStyle name="Total 2 2 2 20 2" xfId="27671" xr:uid="{00000000-0005-0000-0000-0000D36E0000}"/>
    <cellStyle name="Total 2 2 2 20 3" xfId="27672" xr:uid="{00000000-0005-0000-0000-0000D46E0000}"/>
    <cellStyle name="Total 2 2 2 20 4" xfId="27673" xr:uid="{00000000-0005-0000-0000-0000D56E0000}"/>
    <cellStyle name="Total 2 2 2 20 5" xfId="27674" xr:uid="{00000000-0005-0000-0000-0000D66E0000}"/>
    <cellStyle name="Total 2 2 2 20 6" xfId="27675" xr:uid="{00000000-0005-0000-0000-0000D76E0000}"/>
    <cellStyle name="Total 2 2 2 20 7" xfId="27676" xr:uid="{00000000-0005-0000-0000-0000D86E0000}"/>
    <cellStyle name="Total 2 2 2 20 8" xfId="27677" xr:uid="{00000000-0005-0000-0000-0000D96E0000}"/>
    <cellStyle name="Total 2 2 2 20 9" xfId="27678" xr:uid="{00000000-0005-0000-0000-0000DA6E0000}"/>
    <cellStyle name="Total 2 2 2 21" xfId="27679" xr:uid="{00000000-0005-0000-0000-0000DB6E0000}"/>
    <cellStyle name="Total 2 2 2 21 2" xfId="27680" xr:uid="{00000000-0005-0000-0000-0000DC6E0000}"/>
    <cellStyle name="Total 2 2 2 21 3" xfId="27681" xr:uid="{00000000-0005-0000-0000-0000DD6E0000}"/>
    <cellStyle name="Total 2 2 2 21 4" xfId="27682" xr:uid="{00000000-0005-0000-0000-0000DE6E0000}"/>
    <cellStyle name="Total 2 2 2 21 5" xfId="27683" xr:uid="{00000000-0005-0000-0000-0000DF6E0000}"/>
    <cellStyle name="Total 2 2 2 21 6" xfId="27684" xr:uid="{00000000-0005-0000-0000-0000E06E0000}"/>
    <cellStyle name="Total 2 2 2 21 7" xfId="27685" xr:uid="{00000000-0005-0000-0000-0000E16E0000}"/>
    <cellStyle name="Total 2 2 2 21 8" xfId="27686" xr:uid="{00000000-0005-0000-0000-0000E26E0000}"/>
    <cellStyle name="Total 2 2 2 22" xfId="27687" xr:uid="{00000000-0005-0000-0000-0000E36E0000}"/>
    <cellStyle name="Total 2 2 2 22 2" xfId="27688" xr:uid="{00000000-0005-0000-0000-0000E46E0000}"/>
    <cellStyle name="Total 2 2 2 22 3" xfId="27689" xr:uid="{00000000-0005-0000-0000-0000E56E0000}"/>
    <cellStyle name="Total 2 2 2 22 4" xfId="27690" xr:uid="{00000000-0005-0000-0000-0000E66E0000}"/>
    <cellStyle name="Total 2 2 2 23" xfId="27691" xr:uid="{00000000-0005-0000-0000-0000E76E0000}"/>
    <cellStyle name="Total 2 2 2 24" xfId="27692" xr:uid="{00000000-0005-0000-0000-0000E86E0000}"/>
    <cellStyle name="Total 2 2 2 25" xfId="27693" xr:uid="{00000000-0005-0000-0000-0000E96E0000}"/>
    <cellStyle name="Total 2 2 2 26" xfId="27694" xr:uid="{00000000-0005-0000-0000-0000EA6E0000}"/>
    <cellStyle name="Total 2 2 2 27" xfId="27695" xr:uid="{00000000-0005-0000-0000-0000EB6E0000}"/>
    <cellStyle name="Total 2 2 2 28" xfId="27696" xr:uid="{00000000-0005-0000-0000-0000EC6E0000}"/>
    <cellStyle name="Total 2 2 2 29" xfId="27697" xr:uid="{00000000-0005-0000-0000-0000ED6E0000}"/>
    <cellStyle name="Total 2 2 2 3" xfId="27698" xr:uid="{00000000-0005-0000-0000-0000EE6E0000}"/>
    <cellStyle name="Total 2 2 2 3 10" xfId="27699" xr:uid="{00000000-0005-0000-0000-0000EF6E0000}"/>
    <cellStyle name="Total 2 2 2 3 11" xfId="27700" xr:uid="{00000000-0005-0000-0000-0000F06E0000}"/>
    <cellStyle name="Total 2 2 2 3 12" xfId="27701" xr:uid="{00000000-0005-0000-0000-0000F16E0000}"/>
    <cellStyle name="Total 2 2 2 3 13" xfId="27702" xr:uid="{00000000-0005-0000-0000-0000F26E0000}"/>
    <cellStyle name="Total 2 2 2 3 14" xfId="27703" xr:uid="{00000000-0005-0000-0000-0000F36E0000}"/>
    <cellStyle name="Total 2 2 2 3 15" xfId="27704" xr:uid="{00000000-0005-0000-0000-0000F46E0000}"/>
    <cellStyle name="Total 2 2 2 3 16" xfId="27705" xr:uid="{00000000-0005-0000-0000-0000F56E0000}"/>
    <cellStyle name="Total 2 2 2 3 2" xfId="27706" xr:uid="{00000000-0005-0000-0000-0000F66E0000}"/>
    <cellStyle name="Total 2 2 2 3 3" xfId="27707" xr:uid="{00000000-0005-0000-0000-0000F76E0000}"/>
    <cellStyle name="Total 2 2 2 3 4" xfId="27708" xr:uid="{00000000-0005-0000-0000-0000F86E0000}"/>
    <cellStyle name="Total 2 2 2 3 5" xfId="27709" xr:uid="{00000000-0005-0000-0000-0000F96E0000}"/>
    <cellStyle name="Total 2 2 2 3 6" xfId="27710" xr:uid="{00000000-0005-0000-0000-0000FA6E0000}"/>
    <cellStyle name="Total 2 2 2 3 7" xfId="27711" xr:uid="{00000000-0005-0000-0000-0000FB6E0000}"/>
    <cellStyle name="Total 2 2 2 3 8" xfId="27712" xr:uid="{00000000-0005-0000-0000-0000FC6E0000}"/>
    <cellStyle name="Total 2 2 2 3 9" xfId="27713" xr:uid="{00000000-0005-0000-0000-0000FD6E0000}"/>
    <cellStyle name="Total 2 2 2 30" xfId="27714" xr:uid="{00000000-0005-0000-0000-0000FE6E0000}"/>
    <cellStyle name="Total 2 2 2 31" xfId="27715" xr:uid="{00000000-0005-0000-0000-0000FF6E0000}"/>
    <cellStyle name="Total 2 2 2 32" xfId="27716" xr:uid="{00000000-0005-0000-0000-0000006F0000}"/>
    <cellStyle name="Total 2 2 2 33" xfId="27717" xr:uid="{00000000-0005-0000-0000-0000016F0000}"/>
    <cellStyle name="Total 2 2 2 34" xfId="27718" xr:uid="{00000000-0005-0000-0000-0000026F0000}"/>
    <cellStyle name="Total 2 2 2 4" xfId="27719" xr:uid="{00000000-0005-0000-0000-0000036F0000}"/>
    <cellStyle name="Total 2 2 2 4 10" xfId="27720" xr:uid="{00000000-0005-0000-0000-0000046F0000}"/>
    <cellStyle name="Total 2 2 2 4 11" xfId="27721" xr:uid="{00000000-0005-0000-0000-0000056F0000}"/>
    <cellStyle name="Total 2 2 2 4 12" xfId="27722" xr:uid="{00000000-0005-0000-0000-0000066F0000}"/>
    <cellStyle name="Total 2 2 2 4 13" xfId="27723" xr:uid="{00000000-0005-0000-0000-0000076F0000}"/>
    <cellStyle name="Total 2 2 2 4 14" xfId="27724" xr:uid="{00000000-0005-0000-0000-0000086F0000}"/>
    <cellStyle name="Total 2 2 2 4 15" xfId="27725" xr:uid="{00000000-0005-0000-0000-0000096F0000}"/>
    <cellStyle name="Total 2 2 2 4 2" xfId="27726" xr:uid="{00000000-0005-0000-0000-00000A6F0000}"/>
    <cellStyle name="Total 2 2 2 4 3" xfId="27727" xr:uid="{00000000-0005-0000-0000-00000B6F0000}"/>
    <cellStyle name="Total 2 2 2 4 4" xfId="27728" xr:uid="{00000000-0005-0000-0000-00000C6F0000}"/>
    <cellStyle name="Total 2 2 2 4 5" xfId="27729" xr:uid="{00000000-0005-0000-0000-00000D6F0000}"/>
    <cellStyle name="Total 2 2 2 4 6" xfId="27730" xr:uid="{00000000-0005-0000-0000-00000E6F0000}"/>
    <cellStyle name="Total 2 2 2 4 7" xfId="27731" xr:uid="{00000000-0005-0000-0000-00000F6F0000}"/>
    <cellStyle name="Total 2 2 2 4 8" xfId="27732" xr:uid="{00000000-0005-0000-0000-0000106F0000}"/>
    <cellStyle name="Total 2 2 2 4 9" xfId="27733" xr:uid="{00000000-0005-0000-0000-0000116F0000}"/>
    <cellStyle name="Total 2 2 2 5" xfId="27734" xr:uid="{00000000-0005-0000-0000-0000126F0000}"/>
    <cellStyle name="Total 2 2 2 5 10" xfId="27735" xr:uid="{00000000-0005-0000-0000-0000136F0000}"/>
    <cellStyle name="Total 2 2 2 5 11" xfId="27736" xr:uid="{00000000-0005-0000-0000-0000146F0000}"/>
    <cellStyle name="Total 2 2 2 5 12" xfId="27737" xr:uid="{00000000-0005-0000-0000-0000156F0000}"/>
    <cellStyle name="Total 2 2 2 5 13" xfId="27738" xr:uid="{00000000-0005-0000-0000-0000166F0000}"/>
    <cellStyle name="Total 2 2 2 5 14" xfId="27739" xr:uid="{00000000-0005-0000-0000-0000176F0000}"/>
    <cellStyle name="Total 2 2 2 5 2" xfId="27740" xr:uid="{00000000-0005-0000-0000-0000186F0000}"/>
    <cellStyle name="Total 2 2 2 5 3" xfId="27741" xr:uid="{00000000-0005-0000-0000-0000196F0000}"/>
    <cellStyle name="Total 2 2 2 5 4" xfId="27742" xr:uid="{00000000-0005-0000-0000-00001A6F0000}"/>
    <cellStyle name="Total 2 2 2 5 5" xfId="27743" xr:uid="{00000000-0005-0000-0000-00001B6F0000}"/>
    <cellStyle name="Total 2 2 2 5 6" xfId="27744" xr:uid="{00000000-0005-0000-0000-00001C6F0000}"/>
    <cellStyle name="Total 2 2 2 5 7" xfId="27745" xr:uid="{00000000-0005-0000-0000-00001D6F0000}"/>
    <cellStyle name="Total 2 2 2 5 8" xfId="27746" xr:uid="{00000000-0005-0000-0000-00001E6F0000}"/>
    <cellStyle name="Total 2 2 2 5 9" xfId="27747" xr:uid="{00000000-0005-0000-0000-00001F6F0000}"/>
    <cellStyle name="Total 2 2 2 6" xfId="27748" xr:uid="{00000000-0005-0000-0000-0000206F0000}"/>
    <cellStyle name="Total 2 2 2 6 10" xfId="27749" xr:uid="{00000000-0005-0000-0000-0000216F0000}"/>
    <cellStyle name="Total 2 2 2 6 11" xfId="27750" xr:uid="{00000000-0005-0000-0000-0000226F0000}"/>
    <cellStyle name="Total 2 2 2 6 12" xfId="27751" xr:uid="{00000000-0005-0000-0000-0000236F0000}"/>
    <cellStyle name="Total 2 2 2 6 13" xfId="27752" xr:uid="{00000000-0005-0000-0000-0000246F0000}"/>
    <cellStyle name="Total 2 2 2 6 14" xfId="27753" xr:uid="{00000000-0005-0000-0000-0000256F0000}"/>
    <cellStyle name="Total 2 2 2 6 2" xfId="27754" xr:uid="{00000000-0005-0000-0000-0000266F0000}"/>
    <cellStyle name="Total 2 2 2 6 3" xfId="27755" xr:uid="{00000000-0005-0000-0000-0000276F0000}"/>
    <cellStyle name="Total 2 2 2 6 4" xfId="27756" xr:uid="{00000000-0005-0000-0000-0000286F0000}"/>
    <cellStyle name="Total 2 2 2 6 5" xfId="27757" xr:uid="{00000000-0005-0000-0000-0000296F0000}"/>
    <cellStyle name="Total 2 2 2 6 6" xfId="27758" xr:uid="{00000000-0005-0000-0000-00002A6F0000}"/>
    <cellStyle name="Total 2 2 2 6 7" xfId="27759" xr:uid="{00000000-0005-0000-0000-00002B6F0000}"/>
    <cellStyle name="Total 2 2 2 6 8" xfId="27760" xr:uid="{00000000-0005-0000-0000-00002C6F0000}"/>
    <cellStyle name="Total 2 2 2 6 9" xfId="27761" xr:uid="{00000000-0005-0000-0000-00002D6F0000}"/>
    <cellStyle name="Total 2 2 2 7" xfId="27762" xr:uid="{00000000-0005-0000-0000-00002E6F0000}"/>
    <cellStyle name="Total 2 2 2 7 10" xfId="27763" xr:uid="{00000000-0005-0000-0000-00002F6F0000}"/>
    <cellStyle name="Total 2 2 2 7 11" xfId="27764" xr:uid="{00000000-0005-0000-0000-0000306F0000}"/>
    <cellStyle name="Total 2 2 2 7 12" xfId="27765" xr:uid="{00000000-0005-0000-0000-0000316F0000}"/>
    <cellStyle name="Total 2 2 2 7 13" xfId="27766" xr:uid="{00000000-0005-0000-0000-0000326F0000}"/>
    <cellStyle name="Total 2 2 2 7 14" xfId="27767" xr:uid="{00000000-0005-0000-0000-0000336F0000}"/>
    <cellStyle name="Total 2 2 2 7 2" xfId="27768" xr:uid="{00000000-0005-0000-0000-0000346F0000}"/>
    <cellStyle name="Total 2 2 2 7 3" xfId="27769" xr:uid="{00000000-0005-0000-0000-0000356F0000}"/>
    <cellStyle name="Total 2 2 2 7 4" xfId="27770" xr:uid="{00000000-0005-0000-0000-0000366F0000}"/>
    <cellStyle name="Total 2 2 2 7 5" xfId="27771" xr:uid="{00000000-0005-0000-0000-0000376F0000}"/>
    <cellStyle name="Total 2 2 2 7 6" xfId="27772" xr:uid="{00000000-0005-0000-0000-0000386F0000}"/>
    <cellStyle name="Total 2 2 2 7 7" xfId="27773" xr:uid="{00000000-0005-0000-0000-0000396F0000}"/>
    <cellStyle name="Total 2 2 2 7 8" xfId="27774" xr:uid="{00000000-0005-0000-0000-00003A6F0000}"/>
    <cellStyle name="Total 2 2 2 7 9" xfId="27775" xr:uid="{00000000-0005-0000-0000-00003B6F0000}"/>
    <cellStyle name="Total 2 2 2 8" xfId="27776" xr:uid="{00000000-0005-0000-0000-00003C6F0000}"/>
    <cellStyle name="Total 2 2 2 8 10" xfId="27777" xr:uid="{00000000-0005-0000-0000-00003D6F0000}"/>
    <cellStyle name="Total 2 2 2 8 11" xfId="27778" xr:uid="{00000000-0005-0000-0000-00003E6F0000}"/>
    <cellStyle name="Total 2 2 2 8 12" xfId="27779" xr:uid="{00000000-0005-0000-0000-00003F6F0000}"/>
    <cellStyle name="Total 2 2 2 8 13" xfId="27780" xr:uid="{00000000-0005-0000-0000-0000406F0000}"/>
    <cellStyle name="Total 2 2 2 8 14" xfId="27781" xr:uid="{00000000-0005-0000-0000-0000416F0000}"/>
    <cellStyle name="Total 2 2 2 8 2" xfId="27782" xr:uid="{00000000-0005-0000-0000-0000426F0000}"/>
    <cellStyle name="Total 2 2 2 8 3" xfId="27783" xr:uid="{00000000-0005-0000-0000-0000436F0000}"/>
    <cellStyle name="Total 2 2 2 8 4" xfId="27784" xr:uid="{00000000-0005-0000-0000-0000446F0000}"/>
    <cellStyle name="Total 2 2 2 8 5" xfId="27785" xr:uid="{00000000-0005-0000-0000-0000456F0000}"/>
    <cellStyle name="Total 2 2 2 8 6" xfId="27786" xr:uid="{00000000-0005-0000-0000-0000466F0000}"/>
    <cellStyle name="Total 2 2 2 8 7" xfId="27787" xr:uid="{00000000-0005-0000-0000-0000476F0000}"/>
    <cellStyle name="Total 2 2 2 8 8" xfId="27788" xr:uid="{00000000-0005-0000-0000-0000486F0000}"/>
    <cellStyle name="Total 2 2 2 8 9" xfId="27789" xr:uid="{00000000-0005-0000-0000-0000496F0000}"/>
    <cellStyle name="Total 2 2 2 9" xfId="27790" xr:uid="{00000000-0005-0000-0000-00004A6F0000}"/>
    <cellStyle name="Total 2 2 2 9 10" xfId="27791" xr:uid="{00000000-0005-0000-0000-00004B6F0000}"/>
    <cellStyle name="Total 2 2 2 9 11" xfId="27792" xr:uid="{00000000-0005-0000-0000-00004C6F0000}"/>
    <cellStyle name="Total 2 2 2 9 12" xfId="27793" xr:uid="{00000000-0005-0000-0000-00004D6F0000}"/>
    <cellStyle name="Total 2 2 2 9 13" xfId="27794" xr:uid="{00000000-0005-0000-0000-00004E6F0000}"/>
    <cellStyle name="Total 2 2 2 9 14" xfId="27795" xr:uid="{00000000-0005-0000-0000-00004F6F0000}"/>
    <cellStyle name="Total 2 2 2 9 2" xfId="27796" xr:uid="{00000000-0005-0000-0000-0000506F0000}"/>
    <cellStyle name="Total 2 2 2 9 3" xfId="27797" xr:uid="{00000000-0005-0000-0000-0000516F0000}"/>
    <cellStyle name="Total 2 2 2 9 4" xfId="27798" xr:uid="{00000000-0005-0000-0000-0000526F0000}"/>
    <cellStyle name="Total 2 2 2 9 5" xfId="27799" xr:uid="{00000000-0005-0000-0000-0000536F0000}"/>
    <cellStyle name="Total 2 2 2 9 6" xfId="27800" xr:uid="{00000000-0005-0000-0000-0000546F0000}"/>
    <cellStyle name="Total 2 2 2 9 7" xfId="27801" xr:uid="{00000000-0005-0000-0000-0000556F0000}"/>
    <cellStyle name="Total 2 2 2 9 8" xfId="27802" xr:uid="{00000000-0005-0000-0000-0000566F0000}"/>
    <cellStyle name="Total 2 2 2 9 9" xfId="27803" xr:uid="{00000000-0005-0000-0000-0000576F0000}"/>
    <cellStyle name="Total 2 2 20" xfId="27804" xr:uid="{00000000-0005-0000-0000-0000586F0000}"/>
    <cellStyle name="Total 2 2 20 10" xfId="27805" xr:uid="{00000000-0005-0000-0000-0000596F0000}"/>
    <cellStyle name="Total 2 2 20 11" xfId="27806" xr:uid="{00000000-0005-0000-0000-00005A6F0000}"/>
    <cellStyle name="Total 2 2 20 12" xfId="27807" xr:uid="{00000000-0005-0000-0000-00005B6F0000}"/>
    <cellStyle name="Total 2 2 20 13" xfId="27808" xr:uid="{00000000-0005-0000-0000-00005C6F0000}"/>
    <cellStyle name="Total 2 2 20 14" xfId="27809" xr:uid="{00000000-0005-0000-0000-00005D6F0000}"/>
    <cellStyle name="Total 2 2 20 2" xfId="27810" xr:uid="{00000000-0005-0000-0000-00005E6F0000}"/>
    <cellStyle name="Total 2 2 20 3" xfId="27811" xr:uid="{00000000-0005-0000-0000-00005F6F0000}"/>
    <cellStyle name="Total 2 2 20 4" xfId="27812" xr:uid="{00000000-0005-0000-0000-0000606F0000}"/>
    <cellStyle name="Total 2 2 20 5" xfId="27813" xr:uid="{00000000-0005-0000-0000-0000616F0000}"/>
    <cellStyle name="Total 2 2 20 6" xfId="27814" xr:uid="{00000000-0005-0000-0000-0000626F0000}"/>
    <cellStyle name="Total 2 2 20 7" xfId="27815" xr:uid="{00000000-0005-0000-0000-0000636F0000}"/>
    <cellStyle name="Total 2 2 20 8" xfId="27816" xr:uid="{00000000-0005-0000-0000-0000646F0000}"/>
    <cellStyle name="Total 2 2 20 9" xfId="27817" xr:uid="{00000000-0005-0000-0000-0000656F0000}"/>
    <cellStyle name="Total 2 2 21" xfId="27818" xr:uid="{00000000-0005-0000-0000-0000666F0000}"/>
    <cellStyle name="Total 2 2 21 10" xfId="27819" xr:uid="{00000000-0005-0000-0000-0000676F0000}"/>
    <cellStyle name="Total 2 2 21 11" xfId="27820" xr:uid="{00000000-0005-0000-0000-0000686F0000}"/>
    <cellStyle name="Total 2 2 21 12" xfId="27821" xr:uid="{00000000-0005-0000-0000-0000696F0000}"/>
    <cellStyle name="Total 2 2 21 13" xfId="27822" xr:uid="{00000000-0005-0000-0000-00006A6F0000}"/>
    <cellStyle name="Total 2 2 21 14" xfId="27823" xr:uid="{00000000-0005-0000-0000-00006B6F0000}"/>
    <cellStyle name="Total 2 2 21 2" xfId="27824" xr:uid="{00000000-0005-0000-0000-00006C6F0000}"/>
    <cellStyle name="Total 2 2 21 3" xfId="27825" xr:uid="{00000000-0005-0000-0000-00006D6F0000}"/>
    <cellStyle name="Total 2 2 21 4" xfId="27826" xr:uid="{00000000-0005-0000-0000-00006E6F0000}"/>
    <cellStyle name="Total 2 2 21 5" xfId="27827" xr:uid="{00000000-0005-0000-0000-00006F6F0000}"/>
    <cellStyle name="Total 2 2 21 6" xfId="27828" xr:uid="{00000000-0005-0000-0000-0000706F0000}"/>
    <cellStyle name="Total 2 2 21 7" xfId="27829" xr:uid="{00000000-0005-0000-0000-0000716F0000}"/>
    <cellStyle name="Total 2 2 21 8" xfId="27830" xr:uid="{00000000-0005-0000-0000-0000726F0000}"/>
    <cellStyle name="Total 2 2 21 9" xfId="27831" xr:uid="{00000000-0005-0000-0000-0000736F0000}"/>
    <cellStyle name="Total 2 2 22" xfId="27832" xr:uid="{00000000-0005-0000-0000-0000746F0000}"/>
    <cellStyle name="Total 2 2 22 10" xfId="27833" xr:uid="{00000000-0005-0000-0000-0000756F0000}"/>
    <cellStyle name="Total 2 2 22 11" xfId="27834" xr:uid="{00000000-0005-0000-0000-0000766F0000}"/>
    <cellStyle name="Total 2 2 22 12" xfId="27835" xr:uid="{00000000-0005-0000-0000-0000776F0000}"/>
    <cellStyle name="Total 2 2 22 13" xfId="27836" xr:uid="{00000000-0005-0000-0000-0000786F0000}"/>
    <cellStyle name="Total 2 2 22 14" xfId="27837" xr:uid="{00000000-0005-0000-0000-0000796F0000}"/>
    <cellStyle name="Total 2 2 22 2" xfId="27838" xr:uid="{00000000-0005-0000-0000-00007A6F0000}"/>
    <cellStyle name="Total 2 2 22 3" xfId="27839" xr:uid="{00000000-0005-0000-0000-00007B6F0000}"/>
    <cellStyle name="Total 2 2 22 4" xfId="27840" xr:uid="{00000000-0005-0000-0000-00007C6F0000}"/>
    <cellStyle name="Total 2 2 22 5" xfId="27841" xr:uid="{00000000-0005-0000-0000-00007D6F0000}"/>
    <cellStyle name="Total 2 2 22 6" xfId="27842" xr:uid="{00000000-0005-0000-0000-00007E6F0000}"/>
    <cellStyle name="Total 2 2 22 7" xfId="27843" xr:uid="{00000000-0005-0000-0000-00007F6F0000}"/>
    <cellStyle name="Total 2 2 22 8" xfId="27844" xr:uid="{00000000-0005-0000-0000-0000806F0000}"/>
    <cellStyle name="Total 2 2 22 9" xfId="27845" xr:uid="{00000000-0005-0000-0000-0000816F0000}"/>
    <cellStyle name="Total 2 2 23" xfId="27846" xr:uid="{00000000-0005-0000-0000-0000826F0000}"/>
    <cellStyle name="Total 2 2 23 10" xfId="27847" xr:uid="{00000000-0005-0000-0000-0000836F0000}"/>
    <cellStyle name="Total 2 2 23 11" xfId="27848" xr:uid="{00000000-0005-0000-0000-0000846F0000}"/>
    <cellStyle name="Total 2 2 23 12" xfId="27849" xr:uid="{00000000-0005-0000-0000-0000856F0000}"/>
    <cellStyle name="Total 2 2 23 13" xfId="27850" xr:uid="{00000000-0005-0000-0000-0000866F0000}"/>
    <cellStyle name="Total 2 2 23 14" xfId="27851" xr:uid="{00000000-0005-0000-0000-0000876F0000}"/>
    <cellStyle name="Total 2 2 23 2" xfId="27852" xr:uid="{00000000-0005-0000-0000-0000886F0000}"/>
    <cellStyle name="Total 2 2 23 3" xfId="27853" xr:uid="{00000000-0005-0000-0000-0000896F0000}"/>
    <cellStyle name="Total 2 2 23 4" xfId="27854" xr:uid="{00000000-0005-0000-0000-00008A6F0000}"/>
    <cellStyle name="Total 2 2 23 5" xfId="27855" xr:uid="{00000000-0005-0000-0000-00008B6F0000}"/>
    <cellStyle name="Total 2 2 23 6" xfId="27856" xr:uid="{00000000-0005-0000-0000-00008C6F0000}"/>
    <cellStyle name="Total 2 2 23 7" xfId="27857" xr:uid="{00000000-0005-0000-0000-00008D6F0000}"/>
    <cellStyle name="Total 2 2 23 8" xfId="27858" xr:uid="{00000000-0005-0000-0000-00008E6F0000}"/>
    <cellStyle name="Total 2 2 23 9" xfId="27859" xr:uid="{00000000-0005-0000-0000-00008F6F0000}"/>
    <cellStyle name="Total 2 2 24" xfId="27860" xr:uid="{00000000-0005-0000-0000-0000906F0000}"/>
    <cellStyle name="Total 2 2 25" xfId="27861" xr:uid="{00000000-0005-0000-0000-0000916F0000}"/>
    <cellStyle name="Total 2 2 26" xfId="27862" xr:uid="{00000000-0005-0000-0000-0000926F0000}"/>
    <cellStyle name="Total 2 2 27" xfId="27863" xr:uid="{00000000-0005-0000-0000-0000936F0000}"/>
    <cellStyle name="Total 2 2 28" xfId="27864" xr:uid="{00000000-0005-0000-0000-0000946F0000}"/>
    <cellStyle name="Total 2 2 29" xfId="27865" xr:uid="{00000000-0005-0000-0000-0000956F0000}"/>
    <cellStyle name="Total 2 2 3" xfId="27866" xr:uid="{00000000-0005-0000-0000-0000966F0000}"/>
    <cellStyle name="Total 2 2 3 10" xfId="27867" xr:uid="{00000000-0005-0000-0000-0000976F0000}"/>
    <cellStyle name="Total 2 2 3 10 10" xfId="27868" xr:uid="{00000000-0005-0000-0000-0000986F0000}"/>
    <cellStyle name="Total 2 2 3 10 11" xfId="27869" xr:uid="{00000000-0005-0000-0000-0000996F0000}"/>
    <cellStyle name="Total 2 2 3 10 12" xfId="27870" xr:uid="{00000000-0005-0000-0000-00009A6F0000}"/>
    <cellStyle name="Total 2 2 3 10 13" xfId="27871" xr:uid="{00000000-0005-0000-0000-00009B6F0000}"/>
    <cellStyle name="Total 2 2 3 10 14" xfId="27872" xr:uid="{00000000-0005-0000-0000-00009C6F0000}"/>
    <cellStyle name="Total 2 2 3 10 2" xfId="27873" xr:uid="{00000000-0005-0000-0000-00009D6F0000}"/>
    <cellStyle name="Total 2 2 3 10 3" xfId="27874" xr:uid="{00000000-0005-0000-0000-00009E6F0000}"/>
    <cellStyle name="Total 2 2 3 10 4" xfId="27875" xr:uid="{00000000-0005-0000-0000-00009F6F0000}"/>
    <cellStyle name="Total 2 2 3 10 5" xfId="27876" xr:uid="{00000000-0005-0000-0000-0000A06F0000}"/>
    <cellStyle name="Total 2 2 3 10 6" xfId="27877" xr:uid="{00000000-0005-0000-0000-0000A16F0000}"/>
    <cellStyle name="Total 2 2 3 10 7" xfId="27878" xr:uid="{00000000-0005-0000-0000-0000A26F0000}"/>
    <cellStyle name="Total 2 2 3 10 8" xfId="27879" xr:uid="{00000000-0005-0000-0000-0000A36F0000}"/>
    <cellStyle name="Total 2 2 3 10 9" xfId="27880" xr:uid="{00000000-0005-0000-0000-0000A46F0000}"/>
    <cellStyle name="Total 2 2 3 11" xfId="27881" xr:uid="{00000000-0005-0000-0000-0000A56F0000}"/>
    <cellStyle name="Total 2 2 3 11 10" xfId="27882" xr:uid="{00000000-0005-0000-0000-0000A66F0000}"/>
    <cellStyle name="Total 2 2 3 11 11" xfId="27883" xr:uid="{00000000-0005-0000-0000-0000A76F0000}"/>
    <cellStyle name="Total 2 2 3 11 12" xfId="27884" xr:uid="{00000000-0005-0000-0000-0000A86F0000}"/>
    <cellStyle name="Total 2 2 3 11 13" xfId="27885" xr:uid="{00000000-0005-0000-0000-0000A96F0000}"/>
    <cellStyle name="Total 2 2 3 11 14" xfId="27886" xr:uid="{00000000-0005-0000-0000-0000AA6F0000}"/>
    <cellStyle name="Total 2 2 3 11 2" xfId="27887" xr:uid="{00000000-0005-0000-0000-0000AB6F0000}"/>
    <cellStyle name="Total 2 2 3 11 3" xfId="27888" xr:uid="{00000000-0005-0000-0000-0000AC6F0000}"/>
    <cellStyle name="Total 2 2 3 11 4" xfId="27889" xr:uid="{00000000-0005-0000-0000-0000AD6F0000}"/>
    <cellStyle name="Total 2 2 3 11 5" xfId="27890" xr:uid="{00000000-0005-0000-0000-0000AE6F0000}"/>
    <cellStyle name="Total 2 2 3 11 6" xfId="27891" xr:uid="{00000000-0005-0000-0000-0000AF6F0000}"/>
    <cellStyle name="Total 2 2 3 11 7" xfId="27892" xr:uid="{00000000-0005-0000-0000-0000B06F0000}"/>
    <cellStyle name="Total 2 2 3 11 8" xfId="27893" xr:uid="{00000000-0005-0000-0000-0000B16F0000}"/>
    <cellStyle name="Total 2 2 3 11 9" xfId="27894" xr:uid="{00000000-0005-0000-0000-0000B26F0000}"/>
    <cellStyle name="Total 2 2 3 12" xfId="27895" xr:uid="{00000000-0005-0000-0000-0000B36F0000}"/>
    <cellStyle name="Total 2 2 3 12 10" xfId="27896" xr:uid="{00000000-0005-0000-0000-0000B46F0000}"/>
    <cellStyle name="Total 2 2 3 12 11" xfId="27897" xr:uid="{00000000-0005-0000-0000-0000B56F0000}"/>
    <cellStyle name="Total 2 2 3 12 12" xfId="27898" xr:uid="{00000000-0005-0000-0000-0000B66F0000}"/>
    <cellStyle name="Total 2 2 3 12 13" xfId="27899" xr:uid="{00000000-0005-0000-0000-0000B76F0000}"/>
    <cellStyle name="Total 2 2 3 12 14" xfId="27900" xr:uid="{00000000-0005-0000-0000-0000B86F0000}"/>
    <cellStyle name="Total 2 2 3 12 2" xfId="27901" xr:uid="{00000000-0005-0000-0000-0000B96F0000}"/>
    <cellStyle name="Total 2 2 3 12 3" xfId="27902" xr:uid="{00000000-0005-0000-0000-0000BA6F0000}"/>
    <cellStyle name="Total 2 2 3 12 4" xfId="27903" xr:uid="{00000000-0005-0000-0000-0000BB6F0000}"/>
    <cellStyle name="Total 2 2 3 12 5" xfId="27904" xr:uid="{00000000-0005-0000-0000-0000BC6F0000}"/>
    <cellStyle name="Total 2 2 3 12 6" xfId="27905" xr:uid="{00000000-0005-0000-0000-0000BD6F0000}"/>
    <cellStyle name="Total 2 2 3 12 7" xfId="27906" xr:uid="{00000000-0005-0000-0000-0000BE6F0000}"/>
    <cellStyle name="Total 2 2 3 12 8" xfId="27907" xr:uid="{00000000-0005-0000-0000-0000BF6F0000}"/>
    <cellStyle name="Total 2 2 3 12 9" xfId="27908" xr:uid="{00000000-0005-0000-0000-0000C06F0000}"/>
    <cellStyle name="Total 2 2 3 13" xfId="27909" xr:uid="{00000000-0005-0000-0000-0000C16F0000}"/>
    <cellStyle name="Total 2 2 3 13 10" xfId="27910" xr:uid="{00000000-0005-0000-0000-0000C26F0000}"/>
    <cellStyle name="Total 2 2 3 13 11" xfId="27911" xr:uid="{00000000-0005-0000-0000-0000C36F0000}"/>
    <cellStyle name="Total 2 2 3 13 12" xfId="27912" xr:uid="{00000000-0005-0000-0000-0000C46F0000}"/>
    <cellStyle name="Total 2 2 3 13 13" xfId="27913" xr:uid="{00000000-0005-0000-0000-0000C56F0000}"/>
    <cellStyle name="Total 2 2 3 13 14" xfId="27914" xr:uid="{00000000-0005-0000-0000-0000C66F0000}"/>
    <cellStyle name="Total 2 2 3 13 2" xfId="27915" xr:uid="{00000000-0005-0000-0000-0000C76F0000}"/>
    <cellStyle name="Total 2 2 3 13 3" xfId="27916" xr:uid="{00000000-0005-0000-0000-0000C86F0000}"/>
    <cellStyle name="Total 2 2 3 13 4" xfId="27917" xr:uid="{00000000-0005-0000-0000-0000C96F0000}"/>
    <cellStyle name="Total 2 2 3 13 5" xfId="27918" xr:uid="{00000000-0005-0000-0000-0000CA6F0000}"/>
    <cellStyle name="Total 2 2 3 13 6" xfId="27919" xr:uid="{00000000-0005-0000-0000-0000CB6F0000}"/>
    <cellStyle name="Total 2 2 3 13 7" xfId="27920" xr:uid="{00000000-0005-0000-0000-0000CC6F0000}"/>
    <cellStyle name="Total 2 2 3 13 8" xfId="27921" xr:uid="{00000000-0005-0000-0000-0000CD6F0000}"/>
    <cellStyle name="Total 2 2 3 13 9" xfId="27922" xr:uid="{00000000-0005-0000-0000-0000CE6F0000}"/>
    <cellStyle name="Total 2 2 3 14" xfId="27923" xr:uid="{00000000-0005-0000-0000-0000CF6F0000}"/>
    <cellStyle name="Total 2 2 3 14 10" xfId="27924" xr:uid="{00000000-0005-0000-0000-0000D06F0000}"/>
    <cellStyle name="Total 2 2 3 14 11" xfId="27925" xr:uid="{00000000-0005-0000-0000-0000D16F0000}"/>
    <cellStyle name="Total 2 2 3 14 12" xfId="27926" xr:uid="{00000000-0005-0000-0000-0000D26F0000}"/>
    <cellStyle name="Total 2 2 3 14 13" xfId="27927" xr:uid="{00000000-0005-0000-0000-0000D36F0000}"/>
    <cellStyle name="Total 2 2 3 14 14" xfId="27928" xr:uid="{00000000-0005-0000-0000-0000D46F0000}"/>
    <cellStyle name="Total 2 2 3 14 2" xfId="27929" xr:uid="{00000000-0005-0000-0000-0000D56F0000}"/>
    <cellStyle name="Total 2 2 3 14 3" xfId="27930" xr:uid="{00000000-0005-0000-0000-0000D66F0000}"/>
    <cellStyle name="Total 2 2 3 14 4" xfId="27931" xr:uid="{00000000-0005-0000-0000-0000D76F0000}"/>
    <cellStyle name="Total 2 2 3 14 5" xfId="27932" xr:uid="{00000000-0005-0000-0000-0000D86F0000}"/>
    <cellStyle name="Total 2 2 3 14 6" xfId="27933" xr:uid="{00000000-0005-0000-0000-0000D96F0000}"/>
    <cellStyle name="Total 2 2 3 14 7" xfId="27934" xr:uid="{00000000-0005-0000-0000-0000DA6F0000}"/>
    <cellStyle name="Total 2 2 3 14 8" xfId="27935" xr:uid="{00000000-0005-0000-0000-0000DB6F0000}"/>
    <cellStyle name="Total 2 2 3 14 9" xfId="27936" xr:uid="{00000000-0005-0000-0000-0000DC6F0000}"/>
    <cellStyle name="Total 2 2 3 15" xfId="27937" xr:uid="{00000000-0005-0000-0000-0000DD6F0000}"/>
    <cellStyle name="Total 2 2 3 15 10" xfId="27938" xr:uid="{00000000-0005-0000-0000-0000DE6F0000}"/>
    <cellStyle name="Total 2 2 3 15 11" xfId="27939" xr:uid="{00000000-0005-0000-0000-0000DF6F0000}"/>
    <cellStyle name="Total 2 2 3 15 12" xfId="27940" xr:uid="{00000000-0005-0000-0000-0000E06F0000}"/>
    <cellStyle name="Total 2 2 3 15 13" xfId="27941" xr:uid="{00000000-0005-0000-0000-0000E16F0000}"/>
    <cellStyle name="Total 2 2 3 15 14" xfId="27942" xr:uid="{00000000-0005-0000-0000-0000E26F0000}"/>
    <cellStyle name="Total 2 2 3 15 2" xfId="27943" xr:uid="{00000000-0005-0000-0000-0000E36F0000}"/>
    <cellStyle name="Total 2 2 3 15 3" xfId="27944" xr:uid="{00000000-0005-0000-0000-0000E46F0000}"/>
    <cellStyle name="Total 2 2 3 15 4" xfId="27945" xr:uid="{00000000-0005-0000-0000-0000E56F0000}"/>
    <cellStyle name="Total 2 2 3 15 5" xfId="27946" xr:uid="{00000000-0005-0000-0000-0000E66F0000}"/>
    <cellStyle name="Total 2 2 3 15 6" xfId="27947" xr:uid="{00000000-0005-0000-0000-0000E76F0000}"/>
    <cellStyle name="Total 2 2 3 15 7" xfId="27948" xr:uid="{00000000-0005-0000-0000-0000E86F0000}"/>
    <cellStyle name="Total 2 2 3 15 8" xfId="27949" xr:uid="{00000000-0005-0000-0000-0000E96F0000}"/>
    <cellStyle name="Total 2 2 3 15 9" xfId="27950" xr:uid="{00000000-0005-0000-0000-0000EA6F0000}"/>
    <cellStyle name="Total 2 2 3 16" xfId="27951" xr:uid="{00000000-0005-0000-0000-0000EB6F0000}"/>
    <cellStyle name="Total 2 2 3 16 10" xfId="27952" xr:uid="{00000000-0005-0000-0000-0000EC6F0000}"/>
    <cellStyle name="Total 2 2 3 16 11" xfId="27953" xr:uid="{00000000-0005-0000-0000-0000ED6F0000}"/>
    <cellStyle name="Total 2 2 3 16 12" xfId="27954" xr:uid="{00000000-0005-0000-0000-0000EE6F0000}"/>
    <cellStyle name="Total 2 2 3 16 13" xfId="27955" xr:uid="{00000000-0005-0000-0000-0000EF6F0000}"/>
    <cellStyle name="Total 2 2 3 16 14" xfId="27956" xr:uid="{00000000-0005-0000-0000-0000F06F0000}"/>
    <cellStyle name="Total 2 2 3 16 2" xfId="27957" xr:uid="{00000000-0005-0000-0000-0000F16F0000}"/>
    <cellStyle name="Total 2 2 3 16 3" xfId="27958" xr:uid="{00000000-0005-0000-0000-0000F26F0000}"/>
    <cellStyle name="Total 2 2 3 16 4" xfId="27959" xr:uid="{00000000-0005-0000-0000-0000F36F0000}"/>
    <cellStyle name="Total 2 2 3 16 5" xfId="27960" xr:uid="{00000000-0005-0000-0000-0000F46F0000}"/>
    <cellStyle name="Total 2 2 3 16 6" xfId="27961" xr:uid="{00000000-0005-0000-0000-0000F56F0000}"/>
    <cellStyle name="Total 2 2 3 16 7" xfId="27962" xr:uid="{00000000-0005-0000-0000-0000F66F0000}"/>
    <cellStyle name="Total 2 2 3 16 8" xfId="27963" xr:uid="{00000000-0005-0000-0000-0000F76F0000}"/>
    <cellStyle name="Total 2 2 3 16 9" xfId="27964" xr:uid="{00000000-0005-0000-0000-0000F86F0000}"/>
    <cellStyle name="Total 2 2 3 17" xfId="27965" xr:uid="{00000000-0005-0000-0000-0000F96F0000}"/>
    <cellStyle name="Total 2 2 3 17 10" xfId="27966" xr:uid="{00000000-0005-0000-0000-0000FA6F0000}"/>
    <cellStyle name="Total 2 2 3 17 11" xfId="27967" xr:uid="{00000000-0005-0000-0000-0000FB6F0000}"/>
    <cellStyle name="Total 2 2 3 17 12" xfId="27968" xr:uid="{00000000-0005-0000-0000-0000FC6F0000}"/>
    <cellStyle name="Total 2 2 3 17 13" xfId="27969" xr:uid="{00000000-0005-0000-0000-0000FD6F0000}"/>
    <cellStyle name="Total 2 2 3 17 14" xfId="27970" xr:uid="{00000000-0005-0000-0000-0000FE6F0000}"/>
    <cellStyle name="Total 2 2 3 17 2" xfId="27971" xr:uid="{00000000-0005-0000-0000-0000FF6F0000}"/>
    <cellStyle name="Total 2 2 3 17 3" xfId="27972" xr:uid="{00000000-0005-0000-0000-000000700000}"/>
    <cellStyle name="Total 2 2 3 17 4" xfId="27973" xr:uid="{00000000-0005-0000-0000-000001700000}"/>
    <cellStyle name="Total 2 2 3 17 5" xfId="27974" xr:uid="{00000000-0005-0000-0000-000002700000}"/>
    <cellStyle name="Total 2 2 3 17 6" xfId="27975" xr:uid="{00000000-0005-0000-0000-000003700000}"/>
    <cellStyle name="Total 2 2 3 17 7" xfId="27976" xr:uid="{00000000-0005-0000-0000-000004700000}"/>
    <cellStyle name="Total 2 2 3 17 8" xfId="27977" xr:uid="{00000000-0005-0000-0000-000005700000}"/>
    <cellStyle name="Total 2 2 3 17 9" xfId="27978" xr:uid="{00000000-0005-0000-0000-000006700000}"/>
    <cellStyle name="Total 2 2 3 18" xfId="27979" xr:uid="{00000000-0005-0000-0000-000007700000}"/>
    <cellStyle name="Total 2 2 3 18 10" xfId="27980" xr:uid="{00000000-0005-0000-0000-000008700000}"/>
    <cellStyle name="Total 2 2 3 18 11" xfId="27981" xr:uid="{00000000-0005-0000-0000-000009700000}"/>
    <cellStyle name="Total 2 2 3 18 12" xfId="27982" xr:uid="{00000000-0005-0000-0000-00000A700000}"/>
    <cellStyle name="Total 2 2 3 18 13" xfId="27983" xr:uid="{00000000-0005-0000-0000-00000B700000}"/>
    <cellStyle name="Total 2 2 3 18 14" xfId="27984" xr:uid="{00000000-0005-0000-0000-00000C700000}"/>
    <cellStyle name="Total 2 2 3 18 2" xfId="27985" xr:uid="{00000000-0005-0000-0000-00000D700000}"/>
    <cellStyle name="Total 2 2 3 18 3" xfId="27986" xr:uid="{00000000-0005-0000-0000-00000E700000}"/>
    <cellStyle name="Total 2 2 3 18 4" xfId="27987" xr:uid="{00000000-0005-0000-0000-00000F700000}"/>
    <cellStyle name="Total 2 2 3 18 5" xfId="27988" xr:uid="{00000000-0005-0000-0000-000010700000}"/>
    <cellStyle name="Total 2 2 3 18 6" xfId="27989" xr:uid="{00000000-0005-0000-0000-000011700000}"/>
    <cellStyle name="Total 2 2 3 18 7" xfId="27990" xr:uid="{00000000-0005-0000-0000-000012700000}"/>
    <cellStyle name="Total 2 2 3 18 8" xfId="27991" xr:uid="{00000000-0005-0000-0000-000013700000}"/>
    <cellStyle name="Total 2 2 3 18 9" xfId="27992" xr:uid="{00000000-0005-0000-0000-000014700000}"/>
    <cellStyle name="Total 2 2 3 19" xfId="27993" xr:uid="{00000000-0005-0000-0000-000015700000}"/>
    <cellStyle name="Total 2 2 3 19 10" xfId="27994" xr:uid="{00000000-0005-0000-0000-000016700000}"/>
    <cellStyle name="Total 2 2 3 19 11" xfId="27995" xr:uid="{00000000-0005-0000-0000-000017700000}"/>
    <cellStyle name="Total 2 2 3 19 12" xfId="27996" xr:uid="{00000000-0005-0000-0000-000018700000}"/>
    <cellStyle name="Total 2 2 3 19 13" xfId="27997" xr:uid="{00000000-0005-0000-0000-000019700000}"/>
    <cellStyle name="Total 2 2 3 19 14" xfId="27998" xr:uid="{00000000-0005-0000-0000-00001A700000}"/>
    <cellStyle name="Total 2 2 3 19 2" xfId="27999" xr:uid="{00000000-0005-0000-0000-00001B700000}"/>
    <cellStyle name="Total 2 2 3 19 3" xfId="28000" xr:uid="{00000000-0005-0000-0000-00001C700000}"/>
    <cellStyle name="Total 2 2 3 19 4" xfId="28001" xr:uid="{00000000-0005-0000-0000-00001D700000}"/>
    <cellStyle name="Total 2 2 3 19 5" xfId="28002" xr:uid="{00000000-0005-0000-0000-00001E700000}"/>
    <cellStyle name="Total 2 2 3 19 6" xfId="28003" xr:uid="{00000000-0005-0000-0000-00001F700000}"/>
    <cellStyle name="Total 2 2 3 19 7" xfId="28004" xr:uid="{00000000-0005-0000-0000-000020700000}"/>
    <cellStyle name="Total 2 2 3 19 8" xfId="28005" xr:uid="{00000000-0005-0000-0000-000021700000}"/>
    <cellStyle name="Total 2 2 3 19 9" xfId="28006" xr:uid="{00000000-0005-0000-0000-000022700000}"/>
    <cellStyle name="Total 2 2 3 2" xfId="28007" xr:uid="{00000000-0005-0000-0000-000023700000}"/>
    <cellStyle name="Total 2 2 3 2 10" xfId="28008" xr:uid="{00000000-0005-0000-0000-000024700000}"/>
    <cellStyle name="Total 2 2 3 2 11" xfId="28009" xr:uid="{00000000-0005-0000-0000-000025700000}"/>
    <cellStyle name="Total 2 2 3 2 12" xfId="28010" xr:uid="{00000000-0005-0000-0000-000026700000}"/>
    <cellStyle name="Total 2 2 3 2 13" xfId="28011" xr:uid="{00000000-0005-0000-0000-000027700000}"/>
    <cellStyle name="Total 2 2 3 2 14" xfId="28012" xr:uid="{00000000-0005-0000-0000-000028700000}"/>
    <cellStyle name="Total 2 2 3 2 15" xfId="28013" xr:uid="{00000000-0005-0000-0000-000029700000}"/>
    <cellStyle name="Total 2 2 3 2 16" xfId="28014" xr:uid="{00000000-0005-0000-0000-00002A700000}"/>
    <cellStyle name="Total 2 2 3 2 2" xfId="28015" xr:uid="{00000000-0005-0000-0000-00002B700000}"/>
    <cellStyle name="Total 2 2 3 2 3" xfId="28016" xr:uid="{00000000-0005-0000-0000-00002C700000}"/>
    <cellStyle name="Total 2 2 3 2 4" xfId="28017" xr:uid="{00000000-0005-0000-0000-00002D700000}"/>
    <cellStyle name="Total 2 2 3 2 5" xfId="28018" xr:uid="{00000000-0005-0000-0000-00002E700000}"/>
    <cellStyle name="Total 2 2 3 2 6" xfId="28019" xr:uid="{00000000-0005-0000-0000-00002F700000}"/>
    <cellStyle name="Total 2 2 3 2 7" xfId="28020" xr:uid="{00000000-0005-0000-0000-000030700000}"/>
    <cellStyle name="Total 2 2 3 2 8" xfId="28021" xr:uid="{00000000-0005-0000-0000-000031700000}"/>
    <cellStyle name="Total 2 2 3 2 9" xfId="28022" xr:uid="{00000000-0005-0000-0000-000032700000}"/>
    <cellStyle name="Total 2 2 3 20" xfId="28023" xr:uid="{00000000-0005-0000-0000-000033700000}"/>
    <cellStyle name="Total 2 2 3 20 10" xfId="28024" xr:uid="{00000000-0005-0000-0000-000034700000}"/>
    <cellStyle name="Total 2 2 3 20 11" xfId="28025" xr:uid="{00000000-0005-0000-0000-000035700000}"/>
    <cellStyle name="Total 2 2 3 20 12" xfId="28026" xr:uid="{00000000-0005-0000-0000-000036700000}"/>
    <cellStyle name="Total 2 2 3 20 13" xfId="28027" xr:uid="{00000000-0005-0000-0000-000037700000}"/>
    <cellStyle name="Total 2 2 3 20 14" xfId="28028" xr:uid="{00000000-0005-0000-0000-000038700000}"/>
    <cellStyle name="Total 2 2 3 20 2" xfId="28029" xr:uid="{00000000-0005-0000-0000-000039700000}"/>
    <cellStyle name="Total 2 2 3 20 3" xfId="28030" xr:uid="{00000000-0005-0000-0000-00003A700000}"/>
    <cellStyle name="Total 2 2 3 20 4" xfId="28031" xr:uid="{00000000-0005-0000-0000-00003B700000}"/>
    <cellStyle name="Total 2 2 3 20 5" xfId="28032" xr:uid="{00000000-0005-0000-0000-00003C700000}"/>
    <cellStyle name="Total 2 2 3 20 6" xfId="28033" xr:uid="{00000000-0005-0000-0000-00003D700000}"/>
    <cellStyle name="Total 2 2 3 20 7" xfId="28034" xr:uid="{00000000-0005-0000-0000-00003E700000}"/>
    <cellStyle name="Total 2 2 3 20 8" xfId="28035" xr:uid="{00000000-0005-0000-0000-00003F700000}"/>
    <cellStyle name="Total 2 2 3 20 9" xfId="28036" xr:uid="{00000000-0005-0000-0000-000040700000}"/>
    <cellStyle name="Total 2 2 3 21" xfId="28037" xr:uid="{00000000-0005-0000-0000-000041700000}"/>
    <cellStyle name="Total 2 2 3 22" xfId="28038" xr:uid="{00000000-0005-0000-0000-000042700000}"/>
    <cellStyle name="Total 2 2 3 23" xfId="28039" xr:uid="{00000000-0005-0000-0000-000043700000}"/>
    <cellStyle name="Total 2 2 3 24" xfId="28040" xr:uid="{00000000-0005-0000-0000-000044700000}"/>
    <cellStyle name="Total 2 2 3 25" xfId="28041" xr:uid="{00000000-0005-0000-0000-000045700000}"/>
    <cellStyle name="Total 2 2 3 26" xfId="28042" xr:uid="{00000000-0005-0000-0000-000046700000}"/>
    <cellStyle name="Total 2 2 3 27" xfId="28043" xr:uid="{00000000-0005-0000-0000-000047700000}"/>
    <cellStyle name="Total 2 2 3 28" xfId="28044" xr:uid="{00000000-0005-0000-0000-000048700000}"/>
    <cellStyle name="Total 2 2 3 29" xfId="28045" xr:uid="{00000000-0005-0000-0000-000049700000}"/>
    <cellStyle name="Total 2 2 3 3" xfId="28046" xr:uid="{00000000-0005-0000-0000-00004A700000}"/>
    <cellStyle name="Total 2 2 3 3 10" xfId="28047" xr:uid="{00000000-0005-0000-0000-00004B700000}"/>
    <cellStyle name="Total 2 2 3 3 11" xfId="28048" xr:uid="{00000000-0005-0000-0000-00004C700000}"/>
    <cellStyle name="Total 2 2 3 3 12" xfId="28049" xr:uid="{00000000-0005-0000-0000-00004D700000}"/>
    <cellStyle name="Total 2 2 3 3 13" xfId="28050" xr:uid="{00000000-0005-0000-0000-00004E700000}"/>
    <cellStyle name="Total 2 2 3 3 14" xfId="28051" xr:uid="{00000000-0005-0000-0000-00004F700000}"/>
    <cellStyle name="Total 2 2 3 3 15" xfId="28052" xr:uid="{00000000-0005-0000-0000-000050700000}"/>
    <cellStyle name="Total 2 2 3 3 16" xfId="28053" xr:uid="{00000000-0005-0000-0000-000051700000}"/>
    <cellStyle name="Total 2 2 3 3 2" xfId="28054" xr:uid="{00000000-0005-0000-0000-000052700000}"/>
    <cellStyle name="Total 2 2 3 3 3" xfId="28055" xr:uid="{00000000-0005-0000-0000-000053700000}"/>
    <cellStyle name="Total 2 2 3 3 4" xfId="28056" xr:uid="{00000000-0005-0000-0000-000054700000}"/>
    <cellStyle name="Total 2 2 3 3 5" xfId="28057" xr:uid="{00000000-0005-0000-0000-000055700000}"/>
    <cellStyle name="Total 2 2 3 3 6" xfId="28058" xr:uid="{00000000-0005-0000-0000-000056700000}"/>
    <cellStyle name="Total 2 2 3 3 7" xfId="28059" xr:uid="{00000000-0005-0000-0000-000057700000}"/>
    <cellStyle name="Total 2 2 3 3 8" xfId="28060" xr:uid="{00000000-0005-0000-0000-000058700000}"/>
    <cellStyle name="Total 2 2 3 3 9" xfId="28061" xr:uid="{00000000-0005-0000-0000-000059700000}"/>
    <cellStyle name="Total 2 2 3 30" xfId="28062" xr:uid="{00000000-0005-0000-0000-00005A700000}"/>
    <cellStyle name="Total 2 2 3 31" xfId="28063" xr:uid="{00000000-0005-0000-0000-00005B700000}"/>
    <cellStyle name="Total 2 2 3 32" xfId="28064" xr:uid="{00000000-0005-0000-0000-00005C700000}"/>
    <cellStyle name="Total 2 2 3 4" xfId="28065" xr:uid="{00000000-0005-0000-0000-00005D700000}"/>
    <cellStyle name="Total 2 2 3 4 10" xfId="28066" xr:uid="{00000000-0005-0000-0000-00005E700000}"/>
    <cellStyle name="Total 2 2 3 4 11" xfId="28067" xr:uid="{00000000-0005-0000-0000-00005F700000}"/>
    <cellStyle name="Total 2 2 3 4 12" xfId="28068" xr:uid="{00000000-0005-0000-0000-000060700000}"/>
    <cellStyle name="Total 2 2 3 4 13" xfId="28069" xr:uid="{00000000-0005-0000-0000-000061700000}"/>
    <cellStyle name="Total 2 2 3 4 14" xfId="28070" xr:uid="{00000000-0005-0000-0000-000062700000}"/>
    <cellStyle name="Total 2 2 3 4 15" xfId="28071" xr:uid="{00000000-0005-0000-0000-000063700000}"/>
    <cellStyle name="Total 2 2 3 4 2" xfId="28072" xr:uid="{00000000-0005-0000-0000-000064700000}"/>
    <cellStyle name="Total 2 2 3 4 3" xfId="28073" xr:uid="{00000000-0005-0000-0000-000065700000}"/>
    <cellStyle name="Total 2 2 3 4 4" xfId="28074" xr:uid="{00000000-0005-0000-0000-000066700000}"/>
    <cellStyle name="Total 2 2 3 4 5" xfId="28075" xr:uid="{00000000-0005-0000-0000-000067700000}"/>
    <cellStyle name="Total 2 2 3 4 6" xfId="28076" xr:uid="{00000000-0005-0000-0000-000068700000}"/>
    <cellStyle name="Total 2 2 3 4 7" xfId="28077" xr:uid="{00000000-0005-0000-0000-000069700000}"/>
    <cellStyle name="Total 2 2 3 4 8" xfId="28078" xr:uid="{00000000-0005-0000-0000-00006A700000}"/>
    <cellStyle name="Total 2 2 3 4 9" xfId="28079" xr:uid="{00000000-0005-0000-0000-00006B700000}"/>
    <cellStyle name="Total 2 2 3 5" xfId="28080" xr:uid="{00000000-0005-0000-0000-00006C700000}"/>
    <cellStyle name="Total 2 2 3 5 10" xfId="28081" xr:uid="{00000000-0005-0000-0000-00006D700000}"/>
    <cellStyle name="Total 2 2 3 5 11" xfId="28082" xr:uid="{00000000-0005-0000-0000-00006E700000}"/>
    <cellStyle name="Total 2 2 3 5 12" xfId="28083" xr:uid="{00000000-0005-0000-0000-00006F700000}"/>
    <cellStyle name="Total 2 2 3 5 13" xfId="28084" xr:uid="{00000000-0005-0000-0000-000070700000}"/>
    <cellStyle name="Total 2 2 3 5 14" xfId="28085" xr:uid="{00000000-0005-0000-0000-000071700000}"/>
    <cellStyle name="Total 2 2 3 5 2" xfId="28086" xr:uid="{00000000-0005-0000-0000-000072700000}"/>
    <cellStyle name="Total 2 2 3 5 3" xfId="28087" xr:uid="{00000000-0005-0000-0000-000073700000}"/>
    <cellStyle name="Total 2 2 3 5 4" xfId="28088" xr:uid="{00000000-0005-0000-0000-000074700000}"/>
    <cellStyle name="Total 2 2 3 5 5" xfId="28089" xr:uid="{00000000-0005-0000-0000-000075700000}"/>
    <cellStyle name="Total 2 2 3 5 6" xfId="28090" xr:uid="{00000000-0005-0000-0000-000076700000}"/>
    <cellStyle name="Total 2 2 3 5 7" xfId="28091" xr:uid="{00000000-0005-0000-0000-000077700000}"/>
    <cellStyle name="Total 2 2 3 5 8" xfId="28092" xr:uid="{00000000-0005-0000-0000-000078700000}"/>
    <cellStyle name="Total 2 2 3 5 9" xfId="28093" xr:uid="{00000000-0005-0000-0000-000079700000}"/>
    <cellStyle name="Total 2 2 3 6" xfId="28094" xr:uid="{00000000-0005-0000-0000-00007A700000}"/>
    <cellStyle name="Total 2 2 3 6 10" xfId="28095" xr:uid="{00000000-0005-0000-0000-00007B700000}"/>
    <cellStyle name="Total 2 2 3 6 11" xfId="28096" xr:uid="{00000000-0005-0000-0000-00007C700000}"/>
    <cellStyle name="Total 2 2 3 6 12" xfId="28097" xr:uid="{00000000-0005-0000-0000-00007D700000}"/>
    <cellStyle name="Total 2 2 3 6 13" xfId="28098" xr:uid="{00000000-0005-0000-0000-00007E700000}"/>
    <cellStyle name="Total 2 2 3 6 14" xfId="28099" xr:uid="{00000000-0005-0000-0000-00007F700000}"/>
    <cellStyle name="Total 2 2 3 6 2" xfId="28100" xr:uid="{00000000-0005-0000-0000-000080700000}"/>
    <cellStyle name="Total 2 2 3 6 3" xfId="28101" xr:uid="{00000000-0005-0000-0000-000081700000}"/>
    <cellStyle name="Total 2 2 3 6 4" xfId="28102" xr:uid="{00000000-0005-0000-0000-000082700000}"/>
    <cellStyle name="Total 2 2 3 6 5" xfId="28103" xr:uid="{00000000-0005-0000-0000-000083700000}"/>
    <cellStyle name="Total 2 2 3 6 6" xfId="28104" xr:uid="{00000000-0005-0000-0000-000084700000}"/>
    <cellStyle name="Total 2 2 3 6 7" xfId="28105" xr:uid="{00000000-0005-0000-0000-000085700000}"/>
    <cellStyle name="Total 2 2 3 6 8" xfId="28106" xr:uid="{00000000-0005-0000-0000-000086700000}"/>
    <cellStyle name="Total 2 2 3 6 9" xfId="28107" xr:uid="{00000000-0005-0000-0000-000087700000}"/>
    <cellStyle name="Total 2 2 3 7" xfId="28108" xr:uid="{00000000-0005-0000-0000-000088700000}"/>
    <cellStyle name="Total 2 2 3 7 10" xfId="28109" xr:uid="{00000000-0005-0000-0000-000089700000}"/>
    <cellStyle name="Total 2 2 3 7 11" xfId="28110" xr:uid="{00000000-0005-0000-0000-00008A700000}"/>
    <cellStyle name="Total 2 2 3 7 12" xfId="28111" xr:uid="{00000000-0005-0000-0000-00008B700000}"/>
    <cellStyle name="Total 2 2 3 7 13" xfId="28112" xr:uid="{00000000-0005-0000-0000-00008C700000}"/>
    <cellStyle name="Total 2 2 3 7 14" xfId="28113" xr:uid="{00000000-0005-0000-0000-00008D700000}"/>
    <cellStyle name="Total 2 2 3 7 2" xfId="28114" xr:uid="{00000000-0005-0000-0000-00008E700000}"/>
    <cellStyle name="Total 2 2 3 7 3" xfId="28115" xr:uid="{00000000-0005-0000-0000-00008F700000}"/>
    <cellStyle name="Total 2 2 3 7 4" xfId="28116" xr:uid="{00000000-0005-0000-0000-000090700000}"/>
    <cellStyle name="Total 2 2 3 7 5" xfId="28117" xr:uid="{00000000-0005-0000-0000-000091700000}"/>
    <cellStyle name="Total 2 2 3 7 6" xfId="28118" xr:uid="{00000000-0005-0000-0000-000092700000}"/>
    <cellStyle name="Total 2 2 3 7 7" xfId="28119" xr:uid="{00000000-0005-0000-0000-000093700000}"/>
    <cellStyle name="Total 2 2 3 7 8" xfId="28120" xr:uid="{00000000-0005-0000-0000-000094700000}"/>
    <cellStyle name="Total 2 2 3 7 9" xfId="28121" xr:uid="{00000000-0005-0000-0000-000095700000}"/>
    <cellStyle name="Total 2 2 3 8" xfId="28122" xr:uid="{00000000-0005-0000-0000-000096700000}"/>
    <cellStyle name="Total 2 2 3 8 10" xfId="28123" xr:uid="{00000000-0005-0000-0000-000097700000}"/>
    <cellStyle name="Total 2 2 3 8 11" xfId="28124" xr:uid="{00000000-0005-0000-0000-000098700000}"/>
    <cellStyle name="Total 2 2 3 8 12" xfId="28125" xr:uid="{00000000-0005-0000-0000-000099700000}"/>
    <cellStyle name="Total 2 2 3 8 13" xfId="28126" xr:uid="{00000000-0005-0000-0000-00009A700000}"/>
    <cellStyle name="Total 2 2 3 8 14" xfId="28127" xr:uid="{00000000-0005-0000-0000-00009B700000}"/>
    <cellStyle name="Total 2 2 3 8 2" xfId="28128" xr:uid="{00000000-0005-0000-0000-00009C700000}"/>
    <cellStyle name="Total 2 2 3 8 3" xfId="28129" xr:uid="{00000000-0005-0000-0000-00009D700000}"/>
    <cellStyle name="Total 2 2 3 8 4" xfId="28130" xr:uid="{00000000-0005-0000-0000-00009E700000}"/>
    <cellStyle name="Total 2 2 3 8 5" xfId="28131" xr:uid="{00000000-0005-0000-0000-00009F700000}"/>
    <cellStyle name="Total 2 2 3 8 6" xfId="28132" xr:uid="{00000000-0005-0000-0000-0000A0700000}"/>
    <cellStyle name="Total 2 2 3 8 7" xfId="28133" xr:uid="{00000000-0005-0000-0000-0000A1700000}"/>
    <cellStyle name="Total 2 2 3 8 8" xfId="28134" xr:uid="{00000000-0005-0000-0000-0000A2700000}"/>
    <cellStyle name="Total 2 2 3 8 9" xfId="28135" xr:uid="{00000000-0005-0000-0000-0000A3700000}"/>
    <cellStyle name="Total 2 2 3 9" xfId="28136" xr:uid="{00000000-0005-0000-0000-0000A4700000}"/>
    <cellStyle name="Total 2 2 3 9 10" xfId="28137" xr:uid="{00000000-0005-0000-0000-0000A5700000}"/>
    <cellStyle name="Total 2 2 3 9 11" xfId="28138" xr:uid="{00000000-0005-0000-0000-0000A6700000}"/>
    <cellStyle name="Total 2 2 3 9 12" xfId="28139" xr:uid="{00000000-0005-0000-0000-0000A7700000}"/>
    <cellStyle name="Total 2 2 3 9 13" xfId="28140" xr:uid="{00000000-0005-0000-0000-0000A8700000}"/>
    <cellStyle name="Total 2 2 3 9 14" xfId="28141" xr:uid="{00000000-0005-0000-0000-0000A9700000}"/>
    <cellStyle name="Total 2 2 3 9 2" xfId="28142" xr:uid="{00000000-0005-0000-0000-0000AA700000}"/>
    <cellStyle name="Total 2 2 3 9 3" xfId="28143" xr:uid="{00000000-0005-0000-0000-0000AB700000}"/>
    <cellStyle name="Total 2 2 3 9 4" xfId="28144" xr:uid="{00000000-0005-0000-0000-0000AC700000}"/>
    <cellStyle name="Total 2 2 3 9 5" xfId="28145" xr:uid="{00000000-0005-0000-0000-0000AD700000}"/>
    <cellStyle name="Total 2 2 3 9 6" xfId="28146" xr:uid="{00000000-0005-0000-0000-0000AE700000}"/>
    <cellStyle name="Total 2 2 3 9 7" xfId="28147" xr:uid="{00000000-0005-0000-0000-0000AF700000}"/>
    <cellStyle name="Total 2 2 3 9 8" xfId="28148" xr:uid="{00000000-0005-0000-0000-0000B0700000}"/>
    <cellStyle name="Total 2 2 3 9 9" xfId="28149" xr:uid="{00000000-0005-0000-0000-0000B1700000}"/>
    <cellStyle name="Total 2 2 30" xfId="28150" xr:uid="{00000000-0005-0000-0000-0000B2700000}"/>
    <cellStyle name="Total 2 2 31" xfId="28151" xr:uid="{00000000-0005-0000-0000-0000B3700000}"/>
    <cellStyle name="Total 2 2 32" xfId="28152" xr:uid="{00000000-0005-0000-0000-0000B4700000}"/>
    <cellStyle name="Total 2 2 33" xfId="28153" xr:uid="{00000000-0005-0000-0000-0000B5700000}"/>
    <cellStyle name="Total 2 2 34" xfId="28154" xr:uid="{00000000-0005-0000-0000-0000B6700000}"/>
    <cellStyle name="Total 2 2 35" xfId="28155" xr:uid="{00000000-0005-0000-0000-0000B7700000}"/>
    <cellStyle name="Total 2 2 36" xfId="28156" xr:uid="{00000000-0005-0000-0000-0000B8700000}"/>
    <cellStyle name="Total 2 2 37" xfId="28157" xr:uid="{00000000-0005-0000-0000-0000B9700000}"/>
    <cellStyle name="Total 2 2 4" xfId="28158" xr:uid="{00000000-0005-0000-0000-0000BA700000}"/>
    <cellStyle name="Total 2 2 4 10" xfId="28159" xr:uid="{00000000-0005-0000-0000-0000BB700000}"/>
    <cellStyle name="Total 2 2 4 11" xfId="28160" xr:uid="{00000000-0005-0000-0000-0000BC700000}"/>
    <cellStyle name="Total 2 2 4 12" xfId="28161" xr:uid="{00000000-0005-0000-0000-0000BD700000}"/>
    <cellStyle name="Total 2 2 4 13" xfId="28162" xr:uid="{00000000-0005-0000-0000-0000BE700000}"/>
    <cellStyle name="Total 2 2 4 14" xfId="28163" xr:uid="{00000000-0005-0000-0000-0000BF700000}"/>
    <cellStyle name="Total 2 2 4 15" xfId="28164" xr:uid="{00000000-0005-0000-0000-0000C0700000}"/>
    <cellStyle name="Total 2 2 4 16" xfId="28165" xr:uid="{00000000-0005-0000-0000-0000C1700000}"/>
    <cellStyle name="Total 2 2 4 2" xfId="28166" xr:uid="{00000000-0005-0000-0000-0000C2700000}"/>
    <cellStyle name="Total 2 2 4 3" xfId="28167" xr:uid="{00000000-0005-0000-0000-0000C3700000}"/>
    <cellStyle name="Total 2 2 4 4" xfId="28168" xr:uid="{00000000-0005-0000-0000-0000C4700000}"/>
    <cellStyle name="Total 2 2 4 5" xfId="28169" xr:uid="{00000000-0005-0000-0000-0000C5700000}"/>
    <cellStyle name="Total 2 2 4 6" xfId="28170" xr:uid="{00000000-0005-0000-0000-0000C6700000}"/>
    <cellStyle name="Total 2 2 4 7" xfId="28171" xr:uid="{00000000-0005-0000-0000-0000C7700000}"/>
    <cellStyle name="Total 2 2 4 8" xfId="28172" xr:uid="{00000000-0005-0000-0000-0000C8700000}"/>
    <cellStyle name="Total 2 2 4 9" xfId="28173" xr:uid="{00000000-0005-0000-0000-0000C9700000}"/>
    <cellStyle name="Total 2 2 5" xfId="28174" xr:uid="{00000000-0005-0000-0000-0000CA700000}"/>
    <cellStyle name="Total 2 2 5 10" xfId="28175" xr:uid="{00000000-0005-0000-0000-0000CB700000}"/>
    <cellStyle name="Total 2 2 5 11" xfId="28176" xr:uid="{00000000-0005-0000-0000-0000CC700000}"/>
    <cellStyle name="Total 2 2 5 12" xfId="28177" xr:uid="{00000000-0005-0000-0000-0000CD700000}"/>
    <cellStyle name="Total 2 2 5 13" xfId="28178" xr:uid="{00000000-0005-0000-0000-0000CE700000}"/>
    <cellStyle name="Total 2 2 5 14" xfId="28179" xr:uid="{00000000-0005-0000-0000-0000CF700000}"/>
    <cellStyle name="Total 2 2 5 15" xfId="28180" xr:uid="{00000000-0005-0000-0000-0000D0700000}"/>
    <cellStyle name="Total 2 2 5 16" xfId="28181" xr:uid="{00000000-0005-0000-0000-0000D1700000}"/>
    <cellStyle name="Total 2 2 5 2" xfId="28182" xr:uid="{00000000-0005-0000-0000-0000D2700000}"/>
    <cellStyle name="Total 2 2 5 3" xfId="28183" xr:uid="{00000000-0005-0000-0000-0000D3700000}"/>
    <cellStyle name="Total 2 2 5 4" xfId="28184" xr:uid="{00000000-0005-0000-0000-0000D4700000}"/>
    <cellStyle name="Total 2 2 5 5" xfId="28185" xr:uid="{00000000-0005-0000-0000-0000D5700000}"/>
    <cellStyle name="Total 2 2 5 6" xfId="28186" xr:uid="{00000000-0005-0000-0000-0000D6700000}"/>
    <cellStyle name="Total 2 2 5 7" xfId="28187" xr:uid="{00000000-0005-0000-0000-0000D7700000}"/>
    <cellStyle name="Total 2 2 5 8" xfId="28188" xr:uid="{00000000-0005-0000-0000-0000D8700000}"/>
    <cellStyle name="Total 2 2 5 9" xfId="28189" xr:uid="{00000000-0005-0000-0000-0000D9700000}"/>
    <cellStyle name="Total 2 2 6" xfId="28190" xr:uid="{00000000-0005-0000-0000-0000DA700000}"/>
    <cellStyle name="Total 2 2 6 10" xfId="28191" xr:uid="{00000000-0005-0000-0000-0000DB700000}"/>
    <cellStyle name="Total 2 2 6 11" xfId="28192" xr:uid="{00000000-0005-0000-0000-0000DC700000}"/>
    <cellStyle name="Total 2 2 6 12" xfId="28193" xr:uid="{00000000-0005-0000-0000-0000DD700000}"/>
    <cellStyle name="Total 2 2 6 13" xfId="28194" xr:uid="{00000000-0005-0000-0000-0000DE700000}"/>
    <cellStyle name="Total 2 2 6 14" xfId="28195" xr:uid="{00000000-0005-0000-0000-0000DF700000}"/>
    <cellStyle name="Total 2 2 6 15" xfId="28196" xr:uid="{00000000-0005-0000-0000-0000E0700000}"/>
    <cellStyle name="Total 2 2 6 2" xfId="28197" xr:uid="{00000000-0005-0000-0000-0000E1700000}"/>
    <cellStyle name="Total 2 2 6 3" xfId="28198" xr:uid="{00000000-0005-0000-0000-0000E2700000}"/>
    <cellStyle name="Total 2 2 6 4" xfId="28199" xr:uid="{00000000-0005-0000-0000-0000E3700000}"/>
    <cellStyle name="Total 2 2 6 5" xfId="28200" xr:uid="{00000000-0005-0000-0000-0000E4700000}"/>
    <cellStyle name="Total 2 2 6 6" xfId="28201" xr:uid="{00000000-0005-0000-0000-0000E5700000}"/>
    <cellStyle name="Total 2 2 6 7" xfId="28202" xr:uid="{00000000-0005-0000-0000-0000E6700000}"/>
    <cellStyle name="Total 2 2 6 8" xfId="28203" xr:uid="{00000000-0005-0000-0000-0000E7700000}"/>
    <cellStyle name="Total 2 2 6 9" xfId="28204" xr:uid="{00000000-0005-0000-0000-0000E8700000}"/>
    <cellStyle name="Total 2 2 7" xfId="28205" xr:uid="{00000000-0005-0000-0000-0000E9700000}"/>
    <cellStyle name="Total 2 2 7 10" xfId="28206" xr:uid="{00000000-0005-0000-0000-0000EA700000}"/>
    <cellStyle name="Total 2 2 7 11" xfId="28207" xr:uid="{00000000-0005-0000-0000-0000EB700000}"/>
    <cellStyle name="Total 2 2 7 12" xfId="28208" xr:uid="{00000000-0005-0000-0000-0000EC700000}"/>
    <cellStyle name="Total 2 2 7 13" xfId="28209" xr:uid="{00000000-0005-0000-0000-0000ED700000}"/>
    <cellStyle name="Total 2 2 7 14" xfId="28210" xr:uid="{00000000-0005-0000-0000-0000EE700000}"/>
    <cellStyle name="Total 2 2 7 2" xfId="28211" xr:uid="{00000000-0005-0000-0000-0000EF700000}"/>
    <cellStyle name="Total 2 2 7 3" xfId="28212" xr:uid="{00000000-0005-0000-0000-0000F0700000}"/>
    <cellStyle name="Total 2 2 7 4" xfId="28213" xr:uid="{00000000-0005-0000-0000-0000F1700000}"/>
    <cellStyle name="Total 2 2 7 5" xfId="28214" xr:uid="{00000000-0005-0000-0000-0000F2700000}"/>
    <cellStyle name="Total 2 2 7 6" xfId="28215" xr:uid="{00000000-0005-0000-0000-0000F3700000}"/>
    <cellStyle name="Total 2 2 7 7" xfId="28216" xr:uid="{00000000-0005-0000-0000-0000F4700000}"/>
    <cellStyle name="Total 2 2 7 8" xfId="28217" xr:uid="{00000000-0005-0000-0000-0000F5700000}"/>
    <cellStyle name="Total 2 2 7 9" xfId="28218" xr:uid="{00000000-0005-0000-0000-0000F6700000}"/>
    <cellStyle name="Total 2 2 8" xfId="28219" xr:uid="{00000000-0005-0000-0000-0000F7700000}"/>
    <cellStyle name="Total 2 2 8 10" xfId="28220" xr:uid="{00000000-0005-0000-0000-0000F8700000}"/>
    <cellStyle name="Total 2 2 8 11" xfId="28221" xr:uid="{00000000-0005-0000-0000-0000F9700000}"/>
    <cellStyle name="Total 2 2 8 12" xfId="28222" xr:uid="{00000000-0005-0000-0000-0000FA700000}"/>
    <cellStyle name="Total 2 2 8 13" xfId="28223" xr:uid="{00000000-0005-0000-0000-0000FB700000}"/>
    <cellStyle name="Total 2 2 8 14" xfId="28224" xr:uid="{00000000-0005-0000-0000-0000FC700000}"/>
    <cellStyle name="Total 2 2 8 2" xfId="28225" xr:uid="{00000000-0005-0000-0000-0000FD700000}"/>
    <cellStyle name="Total 2 2 8 3" xfId="28226" xr:uid="{00000000-0005-0000-0000-0000FE700000}"/>
    <cellStyle name="Total 2 2 8 4" xfId="28227" xr:uid="{00000000-0005-0000-0000-0000FF700000}"/>
    <cellStyle name="Total 2 2 8 5" xfId="28228" xr:uid="{00000000-0005-0000-0000-000000710000}"/>
    <cellStyle name="Total 2 2 8 6" xfId="28229" xr:uid="{00000000-0005-0000-0000-000001710000}"/>
    <cellStyle name="Total 2 2 8 7" xfId="28230" xr:uid="{00000000-0005-0000-0000-000002710000}"/>
    <cellStyle name="Total 2 2 8 8" xfId="28231" xr:uid="{00000000-0005-0000-0000-000003710000}"/>
    <cellStyle name="Total 2 2 8 9" xfId="28232" xr:uid="{00000000-0005-0000-0000-000004710000}"/>
    <cellStyle name="Total 2 2 9" xfId="28233" xr:uid="{00000000-0005-0000-0000-000005710000}"/>
    <cellStyle name="Total 2 2 9 10" xfId="28234" xr:uid="{00000000-0005-0000-0000-000006710000}"/>
    <cellStyle name="Total 2 2 9 11" xfId="28235" xr:uid="{00000000-0005-0000-0000-000007710000}"/>
    <cellStyle name="Total 2 2 9 12" xfId="28236" xr:uid="{00000000-0005-0000-0000-000008710000}"/>
    <cellStyle name="Total 2 2 9 13" xfId="28237" xr:uid="{00000000-0005-0000-0000-000009710000}"/>
    <cellStyle name="Total 2 2 9 14" xfId="28238" xr:uid="{00000000-0005-0000-0000-00000A710000}"/>
    <cellStyle name="Total 2 2 9 2" xfId="28239" xr:uid="{00000000-0005-0000-0000-00000B710000}"/>
    <cellStyle name="Total 2 2 9 3" xfId="28240" xr:uid="{00000000-0005-0000-0000-00000C710000}"/>
    <cellStyle name="Total 2 2 9 4" xfId="28241" xr:uid="{00000000-0005-0000-0000-00000D710000}"/>
    <cellStyle name="Total 2 2 9 5" xfId="28242" xr:uid="{00000000-0005-0000-0000-00000E710000}"/>
    <cellStyle name="Total 2 2 9 6" xfId="28243" xr:uid="{00000000-0005-0000-0000-00000F710000}"/>
    <cellStyle name="Total 2 2 9 7" xfId="28244" xr:uid="{00000000-0005-0000-0000-000010710000}"/>
    <cellStyle name="Total 2 2 9 8" xfId="28245" xr:uid="{00000000-0005-0000-0000-000011710000}"/>
    <cellStyle name="Total 2 2 9 9" xfId="28246" xr:uid="{00000000-0005-0000-0000-000012710000}"/>
    <cellStyle name="Total 2 20" xfId="28247" xr:uid="{00000000-0005-0000-0000-000013710000}"/>
    <cellStyle name="Total 2 20 10" xfId="28248" xr:uid="{00000000-0005-0000-0000-000014710000}"/>
    <cellStyle name="Total 2 20 11" xfId="28249" xr:uid="{00000000-0005-0000-0000-000015710000}"/>
    <cellStyle name="Total 2 20 12" xfId="28250" xr:uid="{00000000-0005-0000-0000-000016710000}"/>
    <cellStyle name="Total 2 20 13" xfId="28251" xr:uid="{00000000-0005-0000-0000-000017710000}"/>
    <cellStyle name="Total 2 20 14" xfId="28252" xr:uid="{00000000-0005-0000-0000-000018710000}"/>
    <cellStyle name="Total 2 20 2" xfId="28253" xr:uid="{00000000-0005-0000-0000-000019710000}"/>
    <cellStyle name="Total 2 20 3" xfId="28254" xr:uid="{00000000-0005-0000-0000-00001A710000}"/>
    <cellStyle name="Total 2 20 4" xfId="28255" xr:uid="{00000000-0005-0000-0000-00001B710000}"/>
    <cellStyle name="Total 2 20 5" xfId="28256" xr:uid="{00000000-0005-0000-0000-00001C710000}"/>
    <cellStyle name="Total 2 20 6" xfId="28257" xr:uid="{00000000-0005-0000-0000-00001D710000}"/>
    <cellStyle name="Total 2 20 7" xfId="28258" xr:uid="{00000000-0005-0000-0000-00001E710000}"/>
    <cellStyle name="Total 2 20 8" xfId="28259" xr:uid="{00000000-0005-0000-0000-00001F710000}"/>
    <cellStyle name="Total 2 20 9" xfId="28260" xr:uid="{00000000-0005-0000-0000-000020710000}"/>
    <cellStyle name="Total 2 21" xfId="28261" xr:uid="{00000000-0005-0000-0000-000021710000}"/>
    <cellStyle name="Total 2 21 10" xfId="28262" xr:uid="{00000000-0005-0000-0000-000022710000}"/>
    <cellStyle name="Total 2 21 11" xfId="28263" xr:uid="{00000000-0005-0000-0000-000023710000}"/>
    <cellStyle name="Total 2 21 12" xfId="28264" xr:uid="{00000000-0005-0000-0000-000024710000}"/>
    <cellStyle name="Total 2 21 13" xfId="28265" xr:uid="{00000000-0005-0000-0000-000025710000}"/>
    <cellStyle name="Total 2 21 14" xfId="28266" xr:uid="{00000000-0005-0000-0000-000026710000}"/>
    <cellStyle name="Total 2 21 2" xfId="28267" xr:uid="{00000000-0005-0000-0000-000027710000}"/>
    <cellStyle name="Total 2 21 3" xfId="28268" xr:uid="{00000000-0005-0000-0000-000028710000}"/>
    <cellStyle name="Total 2 21 4" xfId="28269" xr:uid="{00000000-0005-0000-0000-000029710000}"/>
    <cellStyle name="Total 2 21 5" xfId="28270" xr:uid="{00000000-0005-0000-0000-00002A710000}"/>
    <cellStyle name="Total 2 21 6" xfId="28271" xr:uid="{00000000-0005-0000-0000-00002B710000}"/>
    <cellStyle name="Total 2 21 7" xfId="28272" xr:uid="{00000000-0005-0000-0000-00002C710000}"/>
    <cellStyle name="Total 2 21 8" xfId="28273" xr:uid="{00000000-0005-0000-0000-00002D710000}"/>
    <cellStyle name="Total 2 21 9" xfId="28274" xr:uid="{00000000-0005-0000-0000-00002E710000}"/>
    <cellStyle name="Total 2 22" xfId="28275" xr:uid="{00000000-0005-0000-0000-00002F710000}"/>
    <cellStyle name="Total 2 22 10" xfId="28276" xr:uid="{00000000-0005-0000-0000-000030710000}"/>
    <cellStyle name="Total 2 22 11" xfId="28277" xr:uid="{00000000-0005-0000-0000-000031710000}"/>
    <cellStyle name="Total 2 22 12" xfId="28278" xr:uid="{00000000-0005-0000-0000-000032710000}"/>
    <cellStyle name="Total 2 22 13" xfId="28279" xr:uid="{00000000-0005-0000-0000-000033710000}"/>
    <cellStyle name="Total 2 22 14" xfId="28280" xr:uid="{00000000-0005-0000-0000-000034710000}"/>
    <cellStyle name="Total 2 22 2" xfId="28281" xr:uid="{00000000-0005-0000-0000-000035710000}"/>
    <cellStyle name="Total 2 22 3" xfId="28282" xr:uid="{00000000-0005-0000-0000-000036710000}"/>
    <cellStyle name="Total 2 22 4" xfId="28283" xr:uid="{00000000-0005-0000-0000-000037710000}"/>
    <cellStyle name="Total 2 22 5" xfId="28284" xr:uid="{00000000-0005-0000-0000-000038710000}"/>
    <cellStyle name="Total 2 22 6" xfId="28285" xr:uid="{00000000-0005-0000-0000-000039710000}"/>
    <cellStyle name="Total 2 22 7" xfId="28286" xr:uid="{00000000-0005-0000-0000-00003A710000}"/>
    <cellStyle name="Total 2 22 8" xfId="28287" xr:uid="{00000000-0005-0000-0000-00003B710000}"/>
    <cellStyle name="Total 2 22 9" xfId="28288" xr:uid="{00000000-0005-0000-0000-00003C710000}"/>
    <cellStyle name="Total 2 23" xfId="28289" xr:uid="{00000000-0005-0000-0000-00003D710000}"/>
    <cellStyle name="Total 2 23 10" xfId="28290" xr:uid="{00000000-0005-0000-0000-00003E710000}"/>
    <cellStyle name="Total 2 23 11" xfId="28291" xr:uid="{00000000-0005-0000-0000-00003F710000}"/>
    <cellStyle name="Total 2 23 12" xfId="28292" xr:uid="{00000000-0005-0000-0000-000040710000}"/>
    <cellStyle name="Total 2 23 13" xfId="28293" xr:uid="{00000000-0005-0000-0000-000041710000}"/>
    <cellStyle name="Total 2 23 14" xfId="28294" xr:uid="{00000000-0005-0000-0000-000042710000}"/>
    <cellStyle name="Total 2 23 2" xfId="28295" xr:uid="{00000000-0005-0000-0000-000043710000}"/>
    <cellStyle name="Total 2 23 3" xfId="28296" xr:uid="{00000000-0005-0000-0000-000044710000}"/>
    <cellStyle name="Total 2 23 4" xfId="28297" xr:uid="{00000000-0005-0000-0000-000045710000}"/>
    <cellStyle name="Total 2 23 5" xfId="28298" xr:uid="{00000000-0005-0000-0000-000046710000}"/>
    <cellStyle name="Total 2 23 6" xfId="28299" xr:uid="{00000000-0005-0000-0000-000047710000}"/>
    <cellStyle name="Total 2 23 7" xfId="28300" xr:uid="{00000000-0005-0000-0000-000048710000}"/>
    <cellStyle name="Total 2 23 8" xfId="28301" xr:uid="{00000000-0005-0000-0000-000049710000}"/>
    <cellStyle name="Total 2 23 9" xfId="28302" xr:uid="{00000000-0005-0000-0000-00004A710000}"/>
    <cellStyle name="Total 2 24" xfId="28303" xr:uid="{00000000-0005-0000-0000-00004B710000}"/>
    <cellStyle name="Total 2 24 10" xfId="28304" xr:uid="{00000000-0005-0000-0000-00004C710000}"/>
    <cellStyle name="Total 2 24 11" xfId="28305" xr:uid="{00000000-0005-0000-0000-00004D710000}"/>
    <cellStyle name="Total 2 24 12" xfId="28306" xr:uid="{00000000-0005-0000-0000-00004E710000}"/>
    <cellStyle name="Total 2 24 13" xfId="28307" xr:uid="{00000000-0005-0000-0000-00004F710000}"/>
    <cellStyle name="Total 2 24 14" xfId="28308" xr:uid="{00000000-0005-0000-0000-000050710000}"/>
    <cellStyle name="Total 2 24 2" xfId="28309" xr:uid="{00000000-0005-0000-0000-000051710000}"/>
    <cellStyle name="Total 2 24 3" xfId="28310" xr:uid="{00000000-0005-0000-0000-000052710000}"/>
    <cellStyle name="Total 2 24 4" xfId="28311" xr:uid="{00000000-0005-0000-0000-000053710000}"/>
    <cellStyle name="Total 2 24 5" xfId="28312" xr:uid="{00000000-0005-0000-0000-000054710000}"/>
    <cellStyle name="Total 2 24 6" xfId="28313" xr:uid="{00000000-0005-0000-0000-000055710000}"/>
    <cellStyle name="Total 2 24 7" xfId="28314" xr:uid="{00000000-0005-0000-0000-000056710000}"/>
    <cellStyle name="Total 2 24 8" xfId="28315" xr:uid="{00000000-0005-0000-0000-000057710000}"/>
    <cellStyle name="Total 2 24 9" xfId="28316" xr:uid="{00000000-0005-0000-0000-000058710000}"/>
    <cellStyle name="Total 2 25" xfId="28317" xr:uid="{00000000-0005-0000-0000-000059710000}"/>
    <cellStyle name="Total 2 25 10" xfId="28318" xr:uid="{00000000-0005-0000-0000-00005A710000}"/>
    <cellStyle name="Total 2 25 11" xfId="28319" xr:uid="{00000000-0005-0000-0000-00005B710000}"/>
    <cellStyle name="Total 2 25 12" xfId="28320" xr:uid="{00000000-0005-0000-0000-00005C710000}"/>
    <cellStyle name="Total 2 25 13" xfId="28321" xr:uid="{00000000-0005-0000-0000-00005D710000}"/>
    <cellStyle name="Total 2 25 14" xfId="28322" xr:uid="{00000000-0005-0000-0000-00005E710000}"/>
    <cellStyle name="Total 2 25 2" xfId="28323" xr:uid="{00000000-0005-0000-0000-00005F710000}"/>
    <cellStyle name="Total 2 25 3" xfId="28324" xr:uid="{00000000-0005-0000-0000-000060710000}"/>
    <cellStyle name="Total 2 25 4" xfId="28325" xr:uid="{00000000-0005-0000-0000-000061710000}"/>
    <cellStyle name="Total 2 25 5" xfId="28326" xr:uid="{00000000-0005-0000-0000-000062710000}"/>
    <cellStyle name="Total 2 25 6" xfId="28327" xr:uid="{00000000-0005-0000-0000-000063710000}"/>
    <cellStyle name="Total 2 25 7" xfId="28328" xr:uid="{00000000-0005-0000-0000-000064710000}"/>
    <cellStyle name="Total 2 25 8" xfId="28329" xr:uid="{00000000-0005-0000-0000-000065710000}"/>
    <cellStyle name="Total 2 25 9" xfId="28330" xr:uid="{00000000-0005-0000-0000-000066710000}"/>
    <cellStyle name="Total 2 26" xfId="28331" xr:uid="{00000000-0005-0000-0000-000067710000}"/>
    <cellStyle name="Total 2 26 10" xfId="28332" xr:uid="{00000000-0005-0000-0000-000068710000}"/>
    <cellStyle name="Total 2 26 11" xfId="28333" xr:uid="{00000000-0005-0000-0000-000069710000}"/>
    <cellStyle name="Total 2 26 12" xfId="28334" xr:uid="{00000000-0005-0000-0000-00006A710000}"/>
    <cellStyle name="Total 2 26 13" xfId="28335" xr:uid="{00000000-0005-0000-0000-00006B710000}"/>
    <cellStyle name="Total 2 26 14" xfId="28336" xr:uid="{00000000-0005-0000-0000-00006C710000}"/>
    <cellStyle name="Total 2 26 2" xfId="28337" xr:uid="{00000000-0005-0000-0000-00006D710000}"/>
    <cellStyle name="Total 2 26 3" xfId="28338" xr:uid="{00000000-0005-0000-0000-00006E710000}"/>
    <cellStyle name="Total 2 26 4" xfId="28339" xr:uid="{00000000-0005-0000-0000-00006F710000}"/>
    <cellStyle name="Total 2 26 5" xfId="28340" xr:uid="{00000000-0005-0000-0000-000070710000}"/>
    <cellStyle name="Total 2 26 6" xfId="28341" xr:uid="{00000000-0005-0000-0000-000071710000}"/>
    <cellStyle name="Total 2 26 7" xfId="28342" xr:uid="{00000000-0005-0000-0000-000072710000}"/>
    <cellStyle name="Total 2 26 8" xfId="28343" xr:uid="{00000000-0005-0000-0000-000073710000}"/>
    <cellStyle name="Total 2 26 9" xfId="28344" xr:uid="{00000000-0005-0000-0000-000074710000}"/>
    <cellStyle name="Total 2 27" xfId="28345" xr:uid="{00000000-0005-0000-0000-000075710000}"/>
    <cellStyle name="Total 2 27 2" xfId="28346" xr:uid="{00000000-0005-0000-0000-000076710000}"/>
    <cellStyle name="Total 2 27 3" xfId="28347" xr:uid="{00000000-0005-0000-0000-000077710000}"/>
    <cellStyle name="Total 2 27 4" xfId="28348" xr:uid="{00000000-0005-0000-0000-000078710000}"/>
    <cellStyle name="Total 2 27 5" xfId="28349" xr:uid="{00000000-0005-0000-0000-000079710000}"/>
    <cellStyle name="Total 2 27 6" xfId="28350" xr:uid="{00000000-0005-0000-0000-00007A710000}"/>
    <cellStyle name="Total 2 27 7" xfId="28351" xr:uid="{00000000-0005-0000-0000-00007B710000}"/>
    <cellStyle name="Total 2 27 8" xfId="28352" xr:uid="{00000000-0005-0000-0000-00007C710000}"/>
    <cellStyle name="Total 2 28" xfId="28353" xr:uid="{00000000-0005-0000-0000-00007D710000}"/>
    <cellStyle name="Total 2 28 10" xfId="28354" xr:uid="{00000000-0005-0000-0000-00007E710000}"/>
    <cellStyle name="Total 2 28 11" xfId="28355" xr:uid="{00000000-0005-0000-0000-00007F710000}"/>
    <cellStyle name="Total 2 28 12" xfId="28356" xr:uid="{00000000-0005-0000-0000-000080710000}"/>
    <cellStyle name="Total 2 28 13" xfId="28357" xr:uid="{00000000-0005-0000-0000-000081710000}"/>
    <cellStyle name="Total 2 28 14" xfId="28358" xr:uid="{00000000-0005-0000-0000-000082710000}"/>
    <cellStyle name="Total 2 28 2" xfId="28359" xr:uid="{00000000-0005-0000-0000-000083710000}"/>
    <cellStyle name="Total 2 28 3" xfId="28360" xr:uid="{00000000-0005-0000-0000-000084710000}"/>
    <cellStyle name="Total 2 28 4" xfId="28361" xr:uid="{00000000-0005-0000-0000-000085710000}"/>
    <cellStyle name="Total 2 28 5" xfId="28362" xr:uid="{00000000-0005-0000-0000-000086710000}"/>
    <cellStyle name="Total 2 28 6" xfId="28363" xr:uid="{00000000-0005-0000-0000-000087710000}"/>
    <cellStyle name="Total 2 28 7" xfId="28364" xr:uid="{00000000-0005-0000-0000-000088710000}"/>
    <cellStyle name="Total 2 28 8" xfId="28365" xr:uid="{00000000-0005-0000-0000-000089710000}"/>
    <cellStyle name="Total 2 28 9" xfId="28366" xr:uid="{00000000-0005-0000-0000-00008A710000}"/>
    <cellStyle name="Total 2 29" xfId="28367" xr:uid="{00000000-0005-0000-0000-00008B710000}"/>
    <cellStyle name="Total 2 3" xfId="540" xr:uid="{00000000-0005-0000-0000-00008C710000}"/>
    <cellStyle name="Total 2 3 10" xfId="28368" xr:uid="{00000000-0005-0000-0000-00008D710000}"/>
    <cellStyle name="Total 2 3 10 10" xfId="28369" xr:uid="{00000000-0005-0000-0000-00008E710000}"/>
    <cellStyle name="Total 2 3 10 11" xfId="28370" xr:uid="{00000000-0005-0000-0000-00008F710000}"/>
    <cellStyle name="Total 2 3 10 12" xfId="28371" xr:uid="{00000000-0005-0000-0000-000090710000}"/>
    <cellStyle name="Total 2 3 10 13" xfId="28372" xr:uid="{00000000-0005-0000-0000-000091710000}"/>
    <cellStyle name="Total 2 3 10 14" xfId="28373" xr:uid="{00000000-0005-0000-0000-000092710000}"/>
    <cellStyle name="Total 2 3 10 2" xfId="28374" xr:uid="{00000000-0005-0000-0000-000093710000}"/>
    <cellStyle name="Total 2 3 10 3" xfId="28375" xr:uid="{00000000-0005-0000-0000-000094710000}"/>
    <cellStyle name="Total 2 3 10 4" xfId="28376" xr:uid="{00000000-0005-0000-0000-000095710000}"/>
    <cellStyle name="Total 2 3 10 5" xfId="28377" xr:uid="{00000000-0005-0000-0000-000096710000}"/>
    <cellStyle name="Total 2 3 10 6" xfId="28378" xr:uid="{00000000-0005-0000-0000-000097710000}"/>
    <cellStyle name="Total 2 3 10 7" xfId="28379" xr:uid="{00000000-0005-0000-0000-000098710000}"/>
    <cellStyle name="Total 2 3 10 8" xfId="28380" xr:uid="{00000000-0005-0000-0000-000099710000}"/>
    <cellStyle name="Total 2 3 10 9" xfId="28381" xr:uid="{00000000-0005-0000-0000-00009A710000}"/>
    <cellStyle name="Total 2 3 11" xfId="28382" xr:uid="{00000000-0005-0000-0000-00009B710000}"/>
    <cellStyle name="Total 2 3 11 10" xfId="28383" xr:uid="{00000000-0005-0000-0000-00009C710000}"/>
    <cellStyle name="Total 2 3 11 11" xfId="28384" xr:uid="{00000000-0005-0000-0000-00009D710000}"/>
    <cellStyle name="Total 2 3 11 12" xfId="28385" xr:uid="{00000000-0005-0000-0000-00009E710000}"/>
    <cellStyle name="Total 2 3 11 13" xfId="28386" xr:uid="{00000000-0005-0000-0000-00009F710000}"/>
    <cellStyle name="Total 2 3 11 14" xfId="28387" xr:uid="{00000000-0005-0000-0000-0000A0710000}"/>
    <cellStyle name="Total 2 3 11 2" xfId="28388" xr:uid="{00000000-0005-0000-0000-0000A1710000}"/>
    <cellStyle name="Total 2 3 11 3" xfId="28389" xr:uid="{00000000-0005-0000-0000-0000A2710000}"/>
    <cellStyle name="Total 2 3 11 4" xfId="28390" xr:uid="{00000000-0005-0000-0000-0000A3710000}"/>
    <cellStyle name="Total 2 3 11 5" xfId="28391" xr:uid="{00000000-0005-0000-0000-0000A4710000}"/>
    <cellStyle name="Total 2 3 11 6" xfId="28392" xr:uid="{00000000-0005-0000-0000-0000A5710000}"/>
    <cellStyle name="Total 2 3 11 7" xfId="28393" xr:uid="{00000000-0005-0000-0000-0000A6710000}"/>
    <cellStyle name="Total 2 3 11 8" xfId="28394" xr:uid="{00000000-0005-0000-0000-0000A7710000}"/>
    <cellStyle name="Total 2 3 11 9" xfId="28395" xr:uid="{00000000-0005-0000-0000-0000A8710000}"/>
    <cellStyle name="Total 2 3 12" xfId="28396" xr:uid="{00000000-0005-0000-0000-0000A9710000}"/>
    <cellStyle name="Total 2 3 12 10" xfId="28397" xr:uid="{00000000-0005-0000-0000-0000AA710000}"/>
    <cellStyle name="Total 2 3 12 11" xfId="28398" xr:uid="{00000000-0005-0000-0000-0000AB710000}"/>
    <cellStyle name="Total 2 3 12 12" xfId="28399" xr:uid="{00000000-0005-0000-0000-0000AC710000}"/>
    <cellStyle name="Total 2 3 12 13" xfId="28400" xr:uid="{00000000-0005-0000-0000-0000AD710000}"/>
    <cellStyle name="Total 2 3 12 14" xfId="28401" xr:uid="{00000000-0005-0000-0000-0000AE710000}"/>
    <cellStyle name="Total 2 3 12 2" xfId="28402" xr:uid="{00000000-0005-0000-0000-0000AF710000}"/>
    <cellStyle name="Total 2 3 12 3" xfId="28403" xr:uid="{00000000-0005-0000-0000-0000B0710000}"/>
    <cellStyle name="Total 2 3 12 4" xfId="28404" xr:uid="{00000000-0005-0000-0000-0000B1710000}"/>
    <cellStyle name="Total 2 3 12 5" xfId="28405" xr:uid="{00000000-0005-0000-0000-0000B2710000}"/>
    <cellStyle name="Total 2 3 12 6" xfId="28406" xr:uid="{00000000-0005-0000-0000-0000B3710000}"/>
    <cellStyle name="Total 2 3 12 7" xfId="28407" xr:uid="{00000000-0005-0000-0000-0000B4710000}"/>
    <cellStyle name="Total 2 3 12 8" xfId="28408" xr:uid="{00000000-0005-0000-0000-0000B5710000}"/>
    <cellStyle name="Total 2 3 12 9" xfId="28409" xr:uid="{00000000-0005-0000-0000-0000B6710000}"/>
    <cellStyle name="Total 2 3 13" xfId="28410" xr:uid="{00000000-0005-0000-0000-0000B7710000}"/>
    <cellStyle name="Total 2 3 13 10" xfId="28411" xr:uid="{00000000-0005-0000-0000-0000B8710000}"/>
    <cellStyle name="Total 2 3 13 11" xfId="28412" xr:uid="{00000000-0005-0000-0000-0000B9710000}"/>
    <cellStyle name="Total 2 3 13 12" xfId="28413" xr:uid="{00000000-0005-0000-0000-0000BA710000}"/>
    <cellStyle name="Total 2 3 13 13" xfId="28414" xr:uid="{00000000-0005-0000-0000-0000BB710000}"/>
    <cellStyle name="Total 2 3 13 14" xfId="28415" xr:uid="{00000000-0005-0000-0000-0000BC710000}"/>
    <cellStyle name="Total 2 3 13 2" xfId="28416" xr:uid="{00000000-0005-0000-0000-0000BD710000}"/>
    <cellStyle name="Total 2 3 13 3" xfId="28417" xr:uid="{00000000-0005-0000-0000-0000BE710000}"/>
    <cellStyle name="Total 2 3 13 4" xfId="28418" xr:uid="{00000000-0005-0000-0000-0000BF710000}"/>
    <cellStyle name="Total 2 3 13 5" xfId="28419" xr:uid="{00000000-0005-0000-0000-0000C0710000}"/>
    <cellStyle name="Total 2 3 13 6" xfId="28420" xr:uid="{00000000-0005-0000-0000-0000C1710000}"/>
    <cellStyle name="Total 2 3 13 7" xfId="28421" xr:uid="{00000000-0005-0000-0000-0000C2710000}"/>
    <cellStyle name="Total 2 3 13 8" xfId="28422" xr:uid="{00000000-0005-0000-0000-0000C3710000}"/>
    <cellStyle name="Total 2 3 13 9" xfId="28423" xr:uid="{00000000-0005-0000-0000-0000C4710000}"/>
    <cellStyle name="Total 2 3 14" xfId="28424" xr:uid="{00000000-0005-0000-0000-0000C5710000}"/>
    <cellStyle name="Total 2 3 14 10" xfId="28425" xr:uid="{00000000-0005-0000-0000-0000C6710000}"/>
    <cellStyle name="Total 2 3 14 11" xfId="28426" xr:uid="{00000000-0005-0000-0000-0000C7710000}"/>
    <cellStyle name="Total 2 3 14 12" xfId="28427" xr:uid="{00000000-0005-0000-0000-0000C8710000}"/>
    <cellStyle name="Total 2 3 14 13" xfId="28428" xr:uid="{00000000-0005-0000-0000-0000C9710000}"/>
    <cellStyle name="Total 2 3 14 14" xfId="28429" xr:uid="{00000000-0005-0000-0000-0000CA710000}"/>
    <cellStyle name="Total 2 3 14 2" xfId="28430" xr:uid="{00000000-0005-0000-0000-0000CB710000}"/>
    <cellStyle name="Total 2 3 14 3" xfId="28431" xr:uid="{00000000-0005-0000-0000-0000CC710000}"/>
    <cellStyle name="Total 2 3 14 4" xfId="28432" xr:uid="{00000000-0005-0000-0000-0000CD710000}"/>
    <cellStyle name="Total 2 3 14 5" xfId="28433" xr:uid="{00000000-0005-0000-0000-0000CE710000}"/>
    <cellStyle name="Total 2 3 14 6" xfId="28434" xr:uid="{00000000-0005-0000-0000-0000CF710000}"/>
    <cellStyle name="Total 2 3 14 7" xfId="28435" xr:uid="{00000000-0005-0000-0000-0000D0710000}"/>
    <cellStyle name="Total 2 3 14 8" xfId="28436" xr:uid="{00000000-0005-0000-0000-0000D1710000}"/>
    <cellStyle name="Total 2 3 14 9" xfId="28437" xr:uid="{00000000-0005-0000-0000-0000D2710000}"/>
    <cellStyle name="Total 2 3 15" xfId="28438" xr:uid="{00000000-0005-0000-0000-0000D3710000}"/>
    <cellStyle name="Total 2 3 15 10" xfId="28439" xr:uid="{00000000-0005-0000-0000-0000D4710000}"/>
    <cellStyle name="Total 2 3 15 11" xfId="28440" xr:uid="{00000000-0005-0000-0000-0000D5710000}"/>
    <cellStyle name="Total 2 3 15 12" xfId="28441" xr:uid="{00000000-0005-0000-0000-0000D6710000}"/>
    <cellStyle name="Total 2 3 15 13" xfId="28442" xr:uid="{00000000-0005-0000-0000-0000D7710000}"/>
    <cellStyle name="Total 2 3 15 14" xfId="28443" xr:uid="{00000000-0005-0000-0000-0000D8710000}"/>
    <cellStyle name="Total 2 3 15 2" xfId="28444" xr:uid="{00000000-0005-0000-0000-0000D9710000}"/>
    <cellStyle name="Total 2 3 15 3" xfId="28445" xr:uid="{00000000-0005-0000-0000-0000DA710000}"/>
    <cellStyle name="Total 2 3 15 4" xfId="28446" xr:uid="{00000000-0005-0000-0000-0000DB710000}"/>
    <cellStyle name="Total 2 3 15 5" xfId="28447" xr:uid="{00000000-0005-0000-0000-0000DC710000}"/>
    <cellStyle name="Total 2 3 15 6" xfId="28448" xr:uid="{00000000-0005-0000-0000-0000DD710000}"/>
    <cellStyle name="Total 2 3 15 7" xfId="28449" xr:uid="{00000000-0005-0000-0000-0000DE710000}"/>
    <cellStyle name="Total 2 3 15 8" xfId="28450" xr:uid="{00000000-0005-0000-0000-0000DF710000}"/>
    <cellStyle name="Total 2 3 15 9" xfId="28451" xr:uid="{00000000-0005-0000-0000-0000E0710000}"/>
    <cellStyle name="Total 2 3 16" xfId="28452" xr:uid="{00000000-0005-0000-0000-0000E1710000}"/>
    <cellStyle name="Total 2 3 16 10" xfId="28453" xr:uid="{00000000-0005-0000-0000-0000E2710000}"/>
    <cellStyle name="Total 2 3 16 11" xfId="28454" xr:uid="{00000000-0005-0000-0000-0000E3710000}"/>
    <cellStyle name="Total 2 3 16 12" xfId="28455" xr:uid="{00000000-0005-0000-0000-0000E4710000}"/>
    <cellStyle name="Total 2 3 16 13" xfId="28456" xr:uid="{00000000-0005-0000-0000-0000E5710000}"/>
    <cellStyle name="Total 2 3 16 14" xfId="28457" xr:uid="{00000000-0005-0000-0000-0000E6710000}"/>
    <cellStyle name="Total 2 3 16 2" xfId="28458" xr:uid="{00000000-0005-0000-0000-0000E7710000}"/>
    <cellStyle name="Total 2 3 16 3" xfId="28459" xr:uid="{00000000-0005-0000-0000-0000E8710000}"/>
    <cellStyle name="Total 2 3 16 4" xfId="28460" xr:uid="{00000000-0005-0000-0000-0000E9710000}"/>
    <cellStyle name="Total 2 3 16 5" xfId="28461" xr:uid="{00000000-0005-0000-0000-0000EA710000}"/>
    <cellStyle name="Total 2 3 16 6" xfId="28462" xr:uid="{00000000-0005-0000-0000-0000EB710000}"/>
    <cellStyle name="Total 2 3 16 7" xfId="28463" xr:uid="{00000000-0005-0000-0000-0000EC710000}"/>
    <cellStyle name="Total 2 3 16 8" xfId="28464" xr:uid="{00000000-0005-0000-0000-0000ED710000}"/>
    <cellStyle name="Total 2 3 16 9" xfId="28465" xr:uid="{00000000-0005-0000-0000-0000EE710000}"/>
    <cellStyle name="Total 2 3 17" xfId="28466" xr:uid="{00000000-0005-0000-0000-0000EF710000}"/>
    <cellStyle name="Total 2 3 17 10" xfId="28467" xr:uid="{00000000-0005-0000-0000-0000F0710000}"/>
    <cellStyle name="Total 2 3 17 11" xfId="28468" xr:uid="{00000000-0005-0000-0000-0000F1710000}"/>
    <cellStyle name="Total 2 3 17 12" xfId="28469" xr:uid="{00000000-0005-0000-0000-0000F2710000}"/>
    <cellStyle name="Total 2 3 17 13" xfId="28470" xr:uid="{00000000-0005-0000-0000-0000F3710000}"/>
    <cellStyle name="Total 2 3 17 14" xfId="28471" xr:uid="{00000000-0005-0000-0000-0000F4710000}"/>
    <cellStyle name="Total 2 3 17 2" xfId="28472" xr:uid="{00000000-0005-0000-0000-0000F5710000}"/>
    <cellStyle name="Total 2 3 17 3" xfId="28473" xr:uid="{00000000-0005-0000-0000-0000F6710000}"/>
    <cellStyle name="Total 2 3 17 4" xfId="28474" xr:uid="{00000000-0005-0000-0000-0000F7710000}"/>
    <cellStyle name="Total 2 3 17 5" xfId="28475" xr:uid="{00000000-0005-0000-0000-0000F8710000}"/>
    <cellStyle name="Total 2 3 17 6" xfId="28476" xr:uid="{00000000-0005-0000-0000-0000F9710000}"/>
    <cellStyle name="Total 2 3 17 7" xfId="28477" xr:uid="{00000000-0005-0000-0000-0000FA710000}"/>
    <cellStyle name="Total 2 3 17 8" xfId="28478" xr:uid="{00000000-0005-0000-0000-0000FB710000}"/>
    <cellStyle name="Total 2 3 17 9" xfId="28479" xr:uid="{00000000-0005-0000-0000-0000FC710000}"/>
    <cellStyle name="Total 2 3 18" xfId="28480" xr:uid="{00000000-0005-0000-0000-0000FD710000}"/>
    <cellStyle name="Total 2 3 18 10" xfId="28481" xr:uid="{00000000-0005-0000-0000-0000FE710000}"/>
    <cellStyle name="Total 2 3 18 11" xfId="28482" xr:uid="{00000000-0005-0000-0000-0000FF710000}"/>
    <cellStyle name="Total 2 3 18 12" xfId="28483" xr:uid="{00000000-0005-0000-0000-000000720000}"/>
    <cellStyle name="Total 2 3 18 13" xfId="28484" xr:uid="{00000000-0005-0000-0000-000001720000}"/>
    <cellStyle name="Total 2 3 18 14" xfId="28485" xr:uid="{00000000-0005-0000-0000-000002720000}"/>
    <cellStyle name="Total 2 3 18 2" xfId="28486" xr:uid="{00000000-0005-0000-0000-000003720000}"/>
    <cellStyle name="Total 2 3 18 3" xfId="28487" xr:uid="{00000000-0005-0000-0000-000004720000}"/>
    <cellStyle name="Total 2 3 18 4" xfId="28488" xr:uid="{00000000-0005-0000-0000-000005720000}"/>
    <cellStyle name="Total 2 3 18 5" xfId="28489" xr:uid="{00000000-0005-0000-0000-000006720000}"/>
    <cellStyle name="Total 2 3 18 6" xfId="28490" xr:uid="{00000000-0005-0000-0000-000007720000}"/>
    <cellStyle name="Total 2 3 18 7" xfId="28491" xr:uid="{00000000-0005-0000-0000-000008720000}"/>
    <cellStyle name="Total 2 3 18 8" xfId="28492" xr:uid="{00000000-0005-0000-0000-000009720000}"/>
    <cellStyle name="Total 2 3 18 9" xfId="28493" xr:uid="{00000000-0005-0000-0000-00000A720000}"/>
    <cellStyle name="Total 2 3 19" xfId="28494" xr:uid="{00000000-0005-0000-0000-00000B720000}"/>
    <cellStyle name="Total 2 3 19 10" xfId="28495" xr:uid="{00000000-0005-0000-0000-00000C720000}"/>
    <cellStyle name="Total 2 3 19 11" xfId="28496" xr:uid="{00000000-0005-0000-0000-00000D720000}"/>
    <cellStyle name="Total 2 3 19 12" xfId="28497" xr:uid="{00000000-0005-0000-0000-00000E720000}"/>
    <cellStyle name="Total 2 3 19 13" xfId="28498" xr:uid="{00000000-0005-0000-0000-00000F720000}"/>
    <cellStyle name="Total 2 3 19 14" xfId="28499" xr:uid="{00000000-0005-0000-0000-000010720000}"/>
    <cellStyle name="Total 2 3 19 2" xfId="28500" xr:uid="{00000000-0005-0000-0000-000011720000}"/>
    <cellStyle name="Total 2 3 19 3" xfId="28501" xr:uid="{00000000-0005-0000-0000-000012720000}"/>
    <cellStyle name="Total 2 3 19 4" xfId="28502" xr:uid="{00000000-0005-0000-0000-000013720000}"/>
    <cellStyle name="Total 2 3 19 5" xfId="28503" xr:uid="{00000000-0005-0000-0000-000014720000}"/>
    <cellStyle name="Total 2 3 19 6" xfId="28504" xr:uid="{00000000-0005-0000-0000-000015720000}"/>
    <cellStyle name="Total 2 3 19 7" xfId="28505" xr:uid="{00000000-0005-0000-0000-000016720000}"/>
    <cellStyle name="Total 2 3 19 8" xfId="28506" xr:uid="{00000000-0005-0000-0000-000017720000}"/>
    <cellStyle name="Total 2 3 19 9" xfId="28507" xr:uid="{00000000-0005-0000-0000-000018720000}"/>
    <cellStyle name="Total 2 3 2" xfId="28508" xr:uid="{00000000-0005-0000-0000-000019720000}"/>
    <cellStyle name="Total 2 3 2 10" xfId="28509" xr:uid="{00000000-0005-0000-0000-00001A720000}"/>
    <cellStyle name="Total 2 3 2 10 10" xfId="28510" xr:uid="{00000000-0005-0000-0000-00001B720000}"/>
    <cellStyle name="Total 2 3 2 10 11" xfId="28511" xr:uid="{00000000-0005-0000-0000-00001C720000}"/>
    <cellStyle name="Total 2 3 2 10 12" xfId="28512" xr:uid="{00000000-0005-0000-0000-00001D720000}"/>
    <cellStyle name="Total 2 3 2 10 13" xfId="28513" xr:uid="{00000000-0005-0000-0000-00001E720000}"/>
    <cellStyle name="Total 2 3 2 10 14" xfId="28514" xr:uid="{00000000-0005-0000-0000-00001F720000}"/>
    <cellStyle name="Total 2 3 2 10 2" xfId="28515" xr:uid="{00000000-0005-0000-0000-000020720000}"/>
    <cellStyle name="Total 2 3 2 10 3" xfId="28516" xr:uid="{00000000-0005-0000-0000-000021720000}"/>
    <cellStyle name="Total 2 3 2 10 4" xfId="28517" xr:uid="{00000000-0005-0000-0000-000022720000}"/>
    <cellStyle name="Total 2 3 2 10 5" xfId="28518" xr:uid="{00000000-0005-0000-0000-000023720000}"/>
    <cellStyle name="Total 2 3 2 10 6" xfId="28519" xr:uid="{00000000-0005-0000-0000-000024720000}"/>
    <cellStyle name="Total 2 3 2 10 7" xfId="28520" xr:uid="{00000000-0005-0000-0000-000025720000}"/>
    <cellStyle name="Total 2 3 2 10 8" xfId="28521" xr:uid="{00000000-0005-0000-0000-000026720000}"/>
    <cellStyle name="Total 2 3 2 10 9" xfId="28522" xr:uid="{00000000-0005-0000-0000-000027720000}"/>
    <cellStyle name="Total 2 3 2 11" xfId="28523" xr:uid="{00000000-0005-0000-0000-000028720000}"/>
    <cellStyle name="Total 2 3 2 11 10" xfId="28524" xr:uid="{00000000-0005-0000-0000-000029720000}"/>
    <cellStyle name="Total 2 3 2 11 11" xfId="28525" xr:uid="{00000000-0005-0000-0000-00002A720000}"/>
    <cellStyle name="Total 2 3 2 11 12" xfId="28526" xr:uid="{00000000-0005-0000-0000-00002B720000}"/>
    <cellStyle name="Total 2 3 2 11 13" xfId="28527" xr:uid="{00000000-0005-0000-0000-00002C720000}"/>
    <cellStyle name="Total 2 3 2 11 14" xfId="28528" xr:uid="{00000000-0005-0000-0000-00002D720000}"/>
    <cellStyle name="Total 2 3 2 11 2" xfId="28529" xr:uid="{00000000-0005-0000-0000-00002E720000}"/>
    <cellStyle name="Total 2 3 2 11 3" xfId="28530" xr:uid="{00000000-0005-0000-0000-00002F720000}"/>
    <cellStyle name="Total 2 3 2 11 4" xfId="28531" xr:uid="{00000000-0005-0000-0000-000030720000}"/>
    <cellStyle name="Total 2 3 2 11 5" xfId="28532" xr:uid="{00000000-0005-0000-0000-000031720000}"/>
    <cellStyle name="Total 2 3 2 11 6" xfId="28533" xr:uid="{00000000-0005-0000-0000-000032720000}"/>
    <cellStyle name="Total 2 3 2 11 7" xfId="28534" xr:uid="{00000000-0005-0000-0000-000033720000}"/>
    <cellStyle name="Total 2 3 2 11 8" xfId="28535" xr:uid="{00000000-0005-0000-0000-000034720000}"/>
    <cellStyle name="Total 2 3 2 11 9" xfId="28536" xr:uid="{00000000-0005-0000-0000-000035720000}"/>
    <cellStyle name="Total 2 3 2 12" xfId="28537" xr:uid="{00000000-0005-0000-0000-000036720000}"/>
    <cellStyle name="Total 2 3 2 12 10" xfId="28538" xr:uid="{00000000-0005-0000-0000-000037720000}"/>
    <cellStyle name="Total 2 3 2 12 11" xfId="28539" xr:uid="{00000000-0005-0000-0000-000038720000}"/>
    <cellStyle name="Total 2 3 2 12 12" xfId="28540" xr:uid="{00000000-0005-0000-0000-000039720000}"/>
    <cellStyle name="Total 2 3 2 12 13" xfId="28541" xr:uid="{00000000-0005-0000-0000-00003A720000}"/>
    <cellStyle name="Total 2 3 2 12 14" xfId="28542" xr:uid="{00000000-0005-0000-0000-00003B720000}"/>
    <cellStyle name="Total 2 3 2 12 2" xfId="28543" xr:uid="{00000000-0005-0000-0000-00003C720000}"/>
    <cellStyle name="Total 2 3 2 12 3" xfId="28544" xr:uid="{00000000-0005-0000-0000-00003D720000}"/>
    <cellStyle name="Total 2 3 2 12 4" xfId="28545" xr:uid="{00000000-0005-0000-0000-00003E720000}"/>
    <cellStyle name="Total 2 3 2 12 5" xfId="28546" xr:uid="{00000000-0005-0000-0000-00003F720000}"/>
    <cellStyle name="Total 2 3 2 12 6" xfId="28547" xr:uid="{00000000-0005-0000-0000-000040720000}"/>
    <cellStyle name="Total 2 3 2 12 7" xfId="28548" xr:uid="{00000000-0005-0000-0000-000041720000}"/>
    <cellStyle name="Total 2 3 2 12 8" xfId="28549" xr:uid="{00000000-0005-0000-0000-000042720000}"/>
    <cellStyle name="Total 2 3 2 12 9" xfId="28550" xr:uid="{00000000-0005-0000-0000-000043720000}"/>
    <cellStyle name="Total 2 3 2 13" xfId="28551" xr:uid="{00000000-0005-0000-0000-000044720000}"/>
    <cellStyle name="Total 2 3 2 13 10" xfId="28552" xr:uid="{00000000-0005-0000-0000-000045720000}"/>
    <cellStyle name="Total 2 3 2 13 11" xfId="28553" xr:uid="{00000000-0005-0000-0000-000046720000}"/>
    <cellStyle name="Total 2 3 2 13 12" xfId="28554" xr:uid="{00000000-0005-0000-0000-000047720000}"/>
    <cellStyle name="Total 2 3 2 13 13" xfId="28555" xr:uid="{00000000-0005-0000-0000-000048720000}"/>
    <cellStyle name="Total 2 3 2 13 14" xfId="28556" xr:uid="{00000000-0005-0000-0000-000049720000}"/>
    <cellStyle name="Total 2 3 2 13 2" xfId="28557" xr:uid="{00000000-0005-0000-0000-00004A720000}"/>
    <cellStyle name="Total 2 3 2 13 3" xfId="28558" xr:uid="{00000000-0005-0000-0000-00004B720000}"/>
    <cellStyle name="Total 2 3 2 13 4" xfId="28559" xr:uid="{00000000-0005-0000-0000-00004C720000}"/>
    <cellStyle name="Total 2 3 2 13 5" xfId="28560" xr:uid="{00000000-0005-0000-0000-00004D720000}"/>
    <cellStyle name="Total 2 3 2 13 6" xfId="28561" xr:uid="{00000000-0005-0000-0000-00004E720000}"/>
    <cellStyle name="Total 2 3 2 13 7" xfId="28562" xr:uid="{00000000-0005-0000-0000-00004F720000}"/>
    <cellStyle name="Total 2 3 2 13 8" xfId="28563" xr:uid="{00000000-0005-0000-0000-000050720000}"/>
    <cellStyle name="Total 2 3 2 13 9" xfId="28564" xr:uid="{00000000-0005-0000-0000-000051720000}"/>
    <cellStyle name="Total 2 3 2 14" xfId="28565" xr:uid="{00000000-0005-0000-0000-000052720000}"/>
    <cellStyle name="Total 2 3 2 14 10" xfId="28566" xr:uid="{00000000-0005-0000-0000-000053720000}"/>
    <cellStyle name="Total 2 3 2 14 11" xfId="28567" xr:uid="{00000000-0005-0000-0000-000054720000}"/>
    <cellStyle name="Total 2 3 2 14 12" xfId="28568" xr:uid="{00000000-0005-0000-0000-000055720000}"/>
    <cellStyle name="Total 2 3 2 14 13" xfId="28569" xr:uid="{00000000-0005-0000-0000-000056720000}"/>
    <cellStyle name="Total 2 3 2 14 14" xfId="28570" xr:uid="{00000000-0005-0000-0000-000057720000}"/>
    <cellStyle name="Total 2 3 2 14 2" xfId="28571" xr:uid="{00000000-0005-0000-0000-000058720000}"/>
    <cellStyle name="Total 2 3 2 14 3" xfId="28572" xr:uid="{00000000-0005-0000-0000-000059720000}"/>
    <cellStyle name="Total 2 3 2 14 4" xfId="28573" xr:uid="{00000000-0005-0000-0000-00005A720000}"/>
    <cellStyle name="Total 2 3 2 14 5" xfId="28574" xr:uid="{00000000-0005-0000-0000-00005B720000}"/>
    <cellStyle name="Total 2 3 2 14 6" xfId="28575" xr:uid="{00000000-0005-0000-0000-00005C720000}"/>
    <cellStyle name="Total 2 3 2 14 7" xfId="28576" xr:uid="{00000000-0005-0000-0000-00005D720000}"/>
    <cellStyle name="Total 2 3 2 14 8" xfId="28577" xr:uid="{00000000-0005-0000-0000-00005E720000}"/>
    <cellStyle name="Total 2 3 2 14 9" xfId="28578" xr:uid="{00000000-0005-0000-0000-00005F720000}"/>
    <cellStyle name="Total 2 3 2 15" xfId="28579" xr:uid="{00000000-0005-0000-0000-000060720000}"/>
    <cellStyle name="Total 2 3 2 15 10" xfId="28580" xr:uid="{00000000-0005-0000-0000-000061720000}"/>
    <cellStyle name="Total 2 3 2 15 11" xfId="28581" xr:uid="{00000000-0005-0000-0000-000062720000}"/>
    <cellStyle name="Total 2 3 2 15 12" xfId="28582" xr:uid="{00000000-0005-0000-0000-000063720000}"/>
    <cellStyle name="Total 2 3 2 15 13" xfId="28583" xr:uid="{00000000-0005-0000-0000-000064720000}"/>
    <cellStyle name="Total 2 3 2 15 14" xfId="28584" xr:uid="{00000000-0005-0000-0000-000065720000}"/>
    <cellStyle name="Total 2 3 2 15 2" xfId="28585" xr:uid="{00000000-0005-0000-0000-000066720000}"/>
    <cellStyle name="Total 2 3 2 15 3" xfId="28586" xr:uid="{00000000-0005-0000-0000-000067720000}"/>
    <cellStyle name="Total 2 3 2 15 4" xfId="28587" xr:uid="{00000000-0005-0000-0000-000068720000}"/>
    <cellStyle name="Total 2 3 2 15 5" xfId="28588" xr:uid="{00000000-0005-0000-0000-000069720000}"/>
    <cellStyle name="Total 2 3 2 15 6" xfId="28589" xr:uid="{00000000-0005-0000-0000-00006A720000}"/>
    <cellStyle name="Total 2 3 2 15 7" xfId="28590" xr:uid="{00000000-0005-0000-0000-00006B720000}"/>
    <cellStyle name="Total 2 3 2 15 8" xfId="28591" xr:uid="{00000000-0005-0000-0000-00006C720000}"/>
    <cellStyle name="Total 2 3 2 15 9" xfId="28592" xr:uid="{00000000-0005-0000-0000-00006D720000}"/>
    <cellStyle name="Total 2 3 2 16" xfId="28593" xr:uid="{00000000-0005-0000-0000-00006E720000}"/>
    <cellStyle name="Total 2 3 2 16 10" xfId="28594" xr:uid="{00000000-0005-0000-0000-00006F720000}"/>
    <cellStyle name="Total 2 3 2 16 11" xfId="28595" xr:uid="{00000000-0005-0000-0000-000070720000}"/>
    <cellStyle name="Total 2 3 2 16 12" xfId="28596" xr:uid="{00000000-0005-0000-0000-000071720000}"/>
    <cellStyle name="Total 2 3 2 16 13" xfId="28597" xr:uid="{00000000-0005-0000-0000-000072720000}"/>
    <cellStyle name="Total 2 3 2 16 14" xfId="28598" xr:uid="{00000000-0005-0000-0000-000073720000}"/>
    <cellStyle name="Total 2 3 2 16 2" xfId="28599" xr:uid="{00000000-0005-0000-0000-000074720000}"/>
    <cellStyle name="Total 2 3 2 16 3" xfId="28600" xr:uid="{00000000-0005-0000-0000-000075720000}"/>
    <cellStyle name="Total 2 3 2 16 4" xfId="28601" xr:uid="{00000000-0005-0000-0000-000076720000}"/>
    <cellStyle name="Total 2 3 2 16 5" xfId="28602" xr:uid="{00000000-0005-0000-0000-000077720000}"/>
    <cellStyle name="Total 2 3 2 16 6" xfId="28603" xr:uid="{00000000-0005-0000-0000-000078720000}"/>
    <cellStyle name="Total 2 3 2 16 7" xfId="28604" xr:uid="{00000000-0005-0000-0000-000079720000}"/>
    <cellStyle name="Total 2 3 2 16 8" xfId="28605" xr:uid="{00000000-0005-0000-0000-00007A720000}"/>
    <cellStyle name="Total 2 3 2 16 9" xfId="28606" xr:uid="{00000000-0005-0000-0000-00007B720000}"/>
    <cellStyle name="Total 2 3 2 17" xfId="28607" xr:uid="{00000000-0005-0000-0000-00007C720000}"/>
    <cellStyle name="Total 2 3 2 17 10" xfId="28608" xr:uid="{00000000-0005-0000-0000-00007D720000}"/>
    <cellStyle name="Total 2 3 2 17 11" xfId="28609" xr:uid="{00000000-0005-0000-0000-00007E720000}"/>
    <cellStyle name="Total 2 3 2 17 12" xfId="28610" xr:uid="{00000000-0005-0000-0000-00007F720000}"/>
    <cellStyle name="Total 2 3 2 17 13" xfId="28611" xr:uid="{00000000-0005-0000-0000-000080720000}"/>
    <cellStyle name="Total 2 3 2 17 14" xfId="28612" xr:uid="{00000000-0005-0000-0000-000081720000}"/>
    <cellStyle name="Total 2 3 2 17 2" xfId="28613" xr:uid="{00000000-0005-0000-0000-000082720000}"/>
    <cellStyle name="Total 2 3 2 17 3" xfId="28614" xr:uid="{00000000-0005-0000-0000-000083720000}"/>
    <cellStyle name="Total 2 3 2 17 4" xfId="28615" xr:uid="{00000000-0005-0000-0000-000084720000}"/>
    <cellStyle name="Total 2 3 2 17 5" xfId="28616" xr:uid="{00000000-0005-0000-0000-000085720000}"/>
    <cellStyle name="Total 2 3 2 17 6" xfId="28617" xr:uid="{00000000-0005-0000-0000-000086720000}"/>
    <cellStyle name="Total 2 3 2 17 7" xfId="28618" xr:uid="{00000000-0005-0000-0000-000087720000}"/>
    <cellStyle name="Total 2 3 2 17 8" xfId="28619" xr:uid="{00000000-0005-0000-0000-000088720000}"/>
    <cellStyle name="Total 2 3 2 17 9" xfId="28620" xr:uid="{00000000-0005-0000-0000-000089720000}"/>
    <cellStyle name="Total 2 3 2 18" xfId="28621" xr:uid="{00000000-0005-0000-0000-00008A720000}"/>
    <cellStyle name="Total 2 3 2 18 10" xfId="28622" xr:uid="{00000000-0005-0000-0000-00008B720000}"/>
    <cellStyle name="Total 2 3 2 18 11" xfId="28623" xr:uid="{00000000-0005-0000-0000-00008C720000}"/>
    <cellStyle name="Total 2 3 2 18 12" xfId="28624" xr:uid="{00000000-0005-0000-0000-00008D720000}"/>
    <cellStyle name="Total 2 3 2 18 13" xfId="28625" xr:uid="{00000000-0005-0000-0000-00008E720000}"/>
    <cellStyle name="Total 2 3 2 18 14" xfId="28626" xr:uid="{00000000-0005-0000-0000-00008F720000}"/>
    <cellStyle name="Total 2 3 2 18 2" xfId="28627" xr:uid="{00000000-0005-0000-0000-000090720000}"/>
    <cellStyle name="Total 2 3 2 18 3" xfId="28628" xr:uid="{00000000-0005-0000-0000-000091720000}"/>
    <cellStyle name="Total 2 3 2 18 4" xfId="28629" xr:uid="{00000000-0005-0000-0000-000092720000}"/>
    <cellStyle name="Total 2 3 2 18 5" xfId="28630" xr:uid="{00000000-0005-0000-0000-000093720000}"/>
    <cellStyle name="Total 2 3 2 18 6" xfId="28631" xr:uid="{00000000-0005-0000-0000-000094720000}"/>
    <cellStyle name="Total 2 3 2 18 7" xfId="28632" xr:uid="{00000000-0005-0000-0000-000095720000}"/>
    <cellStyle name="Total 2 3 2 18 8" xfId="28633" xr:uid="{00000000-0005-0000-0000-000096720000}"/>
    <cellStyle name="Total 2 3 2 18 9" xfId="28634" xr:uid="{00000000-0005-0000-0000-000097720000}"/>
    <cellStyle name="Total 2 3 2 19" xfId="28635" xr:uid="{00000000-0005-0000-0000-000098720000}"/>
    <cellStyle name="Total 2 3 2 19 10" xfId="28636" xr:uid="{00000000-0005-0000-0000-000099720000}"/>
    <cellStyle name="Total 2 3 2 19 11" xfId="28637" xr:uid="{00000000-0005-0000-0000-00009A720000}"/>
    <cellStyle name="Total 2 3 2 19 12" xfId="28638" xr:uid="{00000000-0005-0000-0000-00009B720000}"/>
    <cellStyle name="Total 2 3 2 19 13" xfId="28639" xr:uid="{00000000-0005-0000-0000-00009C720000}"/>
    <cellStyle name="Total 2 3 2 19 14" xfId="28640" xr:uid="{00000000-0005-0000-0000-00009D720000}"/>
    <cellStyle name="Total 2 3 2 19 2" xfId="28641" xr:uid="{00000000-0005-0000-0000-00009E720000}"/>
    <cellStyle name="Total 2 3 2 19 3" xfId="28642" xr:uid="{00000000-0005-0000-0000-00009F720000}"/>
    <cellStyle name="Total 2 3 2 19 4" xfId="28643" xr:uid="{00000000-0005-0000-0000-0000A0720000}"/>
    <cellStyle name="Total 2 3 2 19 5" xfId="28644" xr:uid="{00000000-0005-0000-0000-0000A1720000}"/>
    <cellStyle name="Total 2 3 2 19 6" xfId="28645" xr:uid="{00000000-0005-0000-0000-0000A2720000}"/>
    <cellStyle name="Total 2 3 2 19 7" xfId="28646" xr:uid="{00000000-0005-0000-0000-0000A3720000}"/>
    <cellStyle name="Total 2 3 2 19 8" xfId="28647" xr:uid="{00000000-0005-0000-0000-0000A4720000}"/>
    <cellStyle name="Total 2 3 2 19 9" xfId="28648" xr:uid="{00000000-0005-0000-0000-0000A5720000}"/>
    <cellStyle name="Total 2 3 2 2" xfId="28649" xr:uid="{00000000-0005-0000-0000-0000A6720000}"/>
    <cellStyle name="Total 2 3 2 2 10" xfId="28650" xr:uid="{00000000-0005-0000-0000-0000A7720000}"/>
    <cellStyle name="Total 2 3 2 2 11" xfId="28651" xr:uid="{00000000-0005-0000-0000-0000A8720000}"/>
    <cellStyle name="Total 2 3 2 2 12" xfId="28652" xr:uid="{00000000-0005-0000-0000-0000A9720000}"/>
    <cellStyle name="Total 2 3 2 2 13" xfId="28653" xr:uid="{00000000-0005-0000-0000-0000AA720000}"/>
    <cellStyle name="Total 2 3 2 2 14" xfId="28654" xr:uid="{00000000-0005-0000-0000-0000AB720000}"/>
    <cellStyle name="Total 2 3 2 2 15" xfId="28655" xr:uid="{00000000-0005-0000-0000-0000AC720000}"/>
    <cellStyle name="Total 2 3 2 2 16" xfId="28656" xr:uid="{00000000-0005-0000-0000-0000AD720000}"/>
    <cellStyle name="Total 2 3 2 2 2" xfId="28657" xr:uid="{00000000-0005-0000-0000-0000AE720000}"/>
    <cellStyle name="Total 2 3 2 2 3" xfId="28658" xr:uid="{00000000-0005-0000-0000-0000AF720000}"/>
    <cellStyle name="Total 2 3 2 2 4" xfId="28659" xr:uid="{00000000-0005-0000-0000-0000B0720000}"/>
    <cellStyle name="Total 2 3 2 2 5" xfId="28660" xr:uid="{00000000-0005-0000-0000-0000B1720000}"/>
    <cellStyle name="Total 2 3 2 2 6" xfId="28661" xr:uid="{00000000-0005-0000-0000-0000B2720000}"/>
    <cellStyle name="Total 2 3 2 2 7" xfId="28662" xr:uid="{00000000-0005-0000-0000-0000B3720000}"/>
    <cellStyle name="Total 2 3 2 2 8" xfId="28663" xr:uid="{00000000-0005-0000-0000-0000B4720000}"/>
    <cellStyle name="Total 2 3 2 2 9" xfId="28664" xr:uid="{00000000-0005-0000-0000-0000B5720000}"/>
    <cellStyle name="Total 2 3 2 20" xfId="28665" xr:uid="{00000000-0005-0000-0000-0000B6720000}"/>
    <cellStyle name="Total 2 3 2 20 10" xfId="28666" xr:uid="{00000000-0005-0000-0000-0000B7720000}"/>
    <cellStyle name="Total 2 3 2 20 11" xfId="28667" xr:uid="{00000000-0005-0000-0000-0000B8720000}"/>
    <cellStyle name="Total 2 3 2 20 12" xfId="28668" xr:uid="{00000000-0005-0000-0000-0000B9720000}"/>
    <cellStyle name="Total 2 3 2 20 13" xfId="28669" xr:uid="{00000000-0005-0000-0000-0000BA720000}"/>
    <cellStyle name="Total 2 3 2 20 14" xfId="28670" xr:uid="{00000000-0005-0000-0000-0000BB720000}"/>
    <cellStyle name="Total 2 3 2 20 2" xfId="28671" xr:uid="{00000000-0005-0000-0000-0000BC720000}"/>
    <cellStyle name="Total 2 3 2 20 3" xfId="28672" xr:uid="{00000000-0005-0000-0000-0000BD720000}"/>
    <cellStyle name="Total 2 3 2 20 4" xfId="28673" xr:uid="{00000000-0005-0000-0000-0000BE720000}"/>
    <cellStyle name="Total 2 3 2 20 5" xfId="28674" xr:uid="{00000000-0005-0000-0000-0000BF720000}"/>
    <cellStyle name="Total 2 3 2 20 6" xfId="28675" xr:uid="{00000000-0005-0000-0000-0000C0720000}"/>
    <cellStyle name="Total 2 3 2 20 7" xfId="28676" xr:uid="{00000000-0005-0000-0000-0000C1720000}"/>
    <cellStyle name="Total 2 3 2 20 8" xfId="28677" xr:uid="{00000000-0005-0000-0000-0000C2720000}"/>
    <cellStyle name="Total 2 3 2 20 9" xfId="28678" xr:uid="{00000000-0005-0000-0000-0000C3720000}"/>
    <cellStyle name="Total 2 3 2 21" xfId="28679" xr:uid="{00000000-0005-0000-0000-0000C4720000}"/>
    <cellStyle name="Total 2 3 2 21 2" xfId="28680" xr:uid="{00000000-0005-0000-0000-0000C5720000}"/>
    <cellStyle name="Total 2 3 2 21 3" xfId="28681" xr:uid="{00000000-0005-0000-0000-0000C6720000}"/>
    <cellStyle name="Total 2 3 2 21 4" xfId="28682" xr:uid="{00000000-0005-0000-0000-0000C7720000}"/>
    <cellStyle name="Total 2 3 2 21 5" xfId="28683" xr:uid="{00000000-0005-0000-0000-0000C8720000}"/>
    <cellStyle name="Total 2 3 2 21 6" xfId="28684" xr:uid="{00000000-0005-0000-0000-0000C9720000}"/>
    <cellStyle name="Total 2 3 2 21 7" xfId="28685" xr:uid="{00000000-0005-0000-0000-0000CA720000}"/>
    <cellStyle name="Total 2 3 2 21 8" xfId="28686" xr:uid="{00000000-0005-0000-0000-0000CB720000}"/>
    <cellStyle name="Total 2 3 2 22" xfId="28687" xr:uid="{00000000-0005-0000-0000-0000CC720000}"/>
    <cellStyle name="Total 2 3 2 22 2" xfId="28688" xr:uid="{00000000-0005-0000-0000-0000CD720000}"/>
    <cellStyle name="Total 2 3 2 22 3" xfId="28689" xr:uid="{00000000-0005-0000-0000-0000CE720000}"/>
    <cellStyle name="Total 2 3 2 22 4" xfId="28690" xr:uid="{00000000-0005-0000-0000-0000CF720000}"/>
    <cellStyle name="Total 2 3 2 23" xfId="28691" xr:uid="{00000000-0005-0000-0000-0000D0720000}"/>
    <cellStyle name="Total 2 3 2 24" xfId="28692" xr:uid="{00000000-0005-0000-0000-0000D1720000}"/>
    <cellStyle name="Total 2 3 2 25" xfId="28693" xr:uid="{00000000-0005-0000-0000-0000D2720000}"/>
    <cellStyle name="Total 2 3 2 26" xfId="28694" xr:uid="{00000000-0005-0000-0000-0000D3720000}"/>
    <cellStyle name="Total 2 3 2 27" xfId="28695" xr:uid="{00000000-0005-0000-0000-0000D4720000}"/>
    <cellStyle name="Total 2 3 2 28" xfId="28696" xr:uid="{00000000-0005-0000-0000-0000D5720000}"/>
    <cellStyle name="Total 2 3 2 29" xfId="28697" xr:uid="{00000000-0005-0000-0000-0000D6720000}"/>
    <cellStyle name="Total 2 3 2 3" xfId="28698" xr:uid="{00000000-0005-0000-0000-0000D7720000}"/>
    <cellStyle name="Total 2 3 2 3 10" xfId="28699" xr:uid="{00000000-0005-0000-0000-0000D8720000}"/>
    <cellStyle name="Total 2 3 2 3 11" xfId="28700" xr:uid="{00000000-0005-0000-0000-0000D9720000}"/>
    <cellStyle name="Total 2 3 2 3 12" xfId="28701" xr:uid="{00000000-0005-0000-0000-0000DA720000}"/>
    <cellStyle name="Total 2 3 2 3 13" xfId="28702" xr:uid="{00000000-0005-0000-0000-0000DB720000}"/>
    <cellStyle name="Total 2 3 2 3 14" xfId="28703" xr:uid="{00000000-0005-0000-0000-0000DC720000}"/>
    <cellStyle name="Total 2 3 2 3 15" xfId="28704" xr:uid="{00000000-0005-0000-0000-0000DD720000}"/>
    <cellStyle name="Total 2 3 2 3 16" xfId="28705" xr:uid="{00000000-0005-0000-0000-0000DE720000}"/>
    <cellStyle name="Total 2 3 2 3 2" xfId="28706" xr:uid="{00000000-0005-0000-0000-0000DF720000}"/>
    <cellStyle name="Total 2 3 2 3 3" xfId="28707" xr:uid="{00000000-0005-0000-0000-0000E0720000}"/>
    <cellStyle name="Total 2 3 2 3 4" xfId="28708" xr:uid="{00000000-0005-0000-0000-0000E1720000}"/>
    <cellStyle name="Total 2 3 2 3 5" xfId="28709" xr:uid="{00000000-0005-0000-0000-0000E2720000}"/>
    <cellStyle name="Total 2 3 2 3 6" xfId="28710" xr:uid="{00000000-0005-0000-0000-0000E3720000}"/>
    <cellStyle name="Total 2 3 2 3 7" xfId="28711" xr:uid="{00000000-0005-0000-0000-0000E4720000}"/>
    <cellStyle name="Total 2 3 2 3 8" xfId="28712" xr:uid="{00000000-0005-0000-0000-0000E5720000}"/>
    <cellStyle name="Total 2 3 2 3 9" xfId="28713" xr:uid="{00000000-0005-0000-0000-0000E6720000}"/>
    <cellStyle name="Total 2 3 2 30" xfId="28714" xr:uid="{00000000-0005-0000-0000-0000E7720000}"/>
    <cellStyle name="Total 2 3 2 31" xfId="28715" xr:uid="{00000000-0005-0000-0000-0000E8720000}"/>
    <cellStyle name="Total 2 3 2 32" xfId="28716" xr:uid="{00000000-0005-0000-0000-0000E9720000}"/>
    <cellStyle name="Total 2 3 2 33" xfId="28717" xr:uid="{00000000-0005-0000-0000-0000EA720000}"/>
    <cellStyle name="Total 2 3 2 34" xfId="28718" xr:uid="{00000000-0005-0000-0000-0000EB720000}"/>
    <cellStyle name="Total 2 3 2 4" xfId="28719" xr:uid="{00000000-0005-0000-0000-0000EC720000}"/>
    <cellStyle name="Total 2 3 2 4 10" xfId="28720" xr:uid="{00000000-0005-0000-0000-0000ED720000}"/>
    <cellStyle name="Total 2 3 2 4 11" xfId="28721" xr:uid="{00000000-0005-0000-0000-0000EE720000}"/>
    <cellStyle name="Total 2 3 2 4 12" xfId="28722" xr:uid="{00000000-0005-0000-0000-0000EF720000}"/>
    <cellStyle name="Total 2 3 2 4 13" xfId="28723" xr:uid="{00000000-0005-0000-0000-0000F0720000}"/>
    <cellStyle name="Total 2 3 2 4 14" xfId="28724" xr:uid="{00000000-0005-0000-0000-0000F1720000}"/>
    <cellStyle name="Total 2 3 2 4 15" xfId="28725" xr:uid="{00000000-0005-0000-0000-0000F2720000}"/>
    <cellStyle name="Total 2 3 2 4 2" xfId="28726" xr:uid="{00000000-0005-0000-0000-0000F3720000}"/>
    <cellStyle name="Total 2 3 2 4 3" xfId="28727" xr:uid="{00000000-0005-0000-0000-0000F4720000}"/>
    <cellStyle name="Total 2 3 2 4 4" xfId="28728" xr:uid="{00000000-0005-0000-0000-0000F5720000}"/>
    <cellStyle name="Total 2 3 2 4 5" xfId="28729" xr:uid="{00000000-0005-0000-0000-0000F6720000}"/>
    <cellStyle name="Total 2 3 2 4 6" xfId="28730" xr:uid="{00000000-0005-0000-0000-0000F7720000}"/>
    <cellStyle name="Total 2 3 2 4 7" xfId="28731" xr:uid="{00000000-0005-0000-0000-0000F8720000}"/>
    <cellStyle name="Total 2 3 2 4 8" xfId="28732" xr:uid="{00000000-0005-0000-0000-0000F9720000}"/>
    <cellStyle name="Total 2 3 2 4 9" xfId="28733" xr:uid="{00000000-0005-0000-0000-0000FA720000}"/>
    <cellStyle name="Total 2 3 2 5" xfId="28734" xr:uid="{00000000-0005-0000-0000-0000FB720000}"/>
    <cellStyle name="Total 2 3 2 5 10" xfId="28735" xr:uid="{00000000-0005-0000-0000-0000FC720000}"/>
    <cellStyle name="Total 2 3 2 5 11" xfId="28736" xr:uid="{00000000-0005-0000-0000-0000FD720000}"/>
    <cellStyle name="Total 2 3 2 5 12" xfId="28737" xr:uid="{00000000-0005-0000-0000-0000FE720000}"/>
    <cellStyle name="Total 2 3 2 5 13" xfId="28738" xr:uid="{00000000-0005-0000-0000-0000FF720000}"/>
    <cellStyle name="Total 2 3 2 5 14" xfId="28739" xr:uid="{00000000-0005-0000-0000-000000730000}"/>
    <cellStyle name="Total 2 3 2 5 2" xfId="28740" xr:uid="{00000000-0005-0000-0000-000001730000}"/>
    <cellStyle name="Total 2 3 2 5 3" xfId="28741" xr:uid="{00000000-0005-0000-0000-000002730000}"/>
    <cellStyle name="Total 2 3 2 5 4" xfId="28742" xr:uid="{00000000-0005-0000-0000-000003730000}"/>
    <cellStyle name="Total 2 3 2 5 5" xfId="28743" xr:uid="{00000000-0005-0000-0000-000004730000}"/>
    <cellStyle name="Total 2 3 2 5 6" xfId="28744" xr:uid="{00000000-0005-0000-0000-000005730000}"/>
    <cellStyle name="Total 2 3 2 5 7" xfId="28745" xr:uid="{00000000-0005-0000-0000-000006730000}"/>
    <cellStyle name="Total 2 3 2 5 8" xfId="28746" xr:uid="{00000000-0005-0000-0000-000007730000}"/>
    <cellStyle name="Total 2 3 2 5 9" xfId="28747" xr:uid="{00000000-0005-0000-0000-000008730000}"/>
    <cellStyle name="Total 2 3 2 6" xfId="28748" xr:uid="{00000000-0005-0000-0000-000009730000}"/>
    <cellStyle name="Total 2 3 2 6 10" xfId="28749" xr:uid="{00000000-0005-0000-0000-00000A730000}"/>
    <cellStyle name="Total 2 3 2 6 11" xfId="28750" xr:uid="{00000000-0005-0000-0000-00000B730000}"/>
    <cellStyle name="Total 2 3 2 6 12" xfId="28751" xr:uid="{00000000-0005-0000-0000-00000C730000}"/>
    <cellStyle name="Total 2 3 2 6 13" xfId="28752" xr:uid="{00000000-0005-0000-0000-00000D730000}"/>
    <cellStyle name="Total 2 3 2 6 14" xfId="28753" xr:uid="{00000000-0005-0000-0000-00000E730000}"/>
    <cellStyle name="Total 2 3 2 6 2" xfId="28754" xr:uid="{00000000-0005-0000-0000-00000F730000}"/>
    <cellStyle name="Total 2 3 2 6 3" xfId="28755" xr:uid="{00000000-0005-0000-0000-000010730000}"/>
    <cellStyle name="Total 2 3 2 6 4" xfId="28756" xr:uid="{00000000-0005-0000-0000-000011730000}"/>
    <cellStyle name="Total 2 3 2 6 5" xfId="28757" xr:uid="{00000000-0005-0000-0000-000012730000}"/>
    <cellStyle name="Total 2 3 2 6 6" xfId="28758" xr:uid="{00000000-0005-0000-0000-000013730000}"/>
    <cellStyle name="Total 2 3 2 6 7" xfId="28759" xr:uid="{00000000-0005-0000-0000-000014730000}"/>
    <cellStyle name="Total 2 3 2 6 8" xfId="28760" xr:uid="{00000000-0005-0000-0000-000015730000}"/>
    <cellStyle name="Total 2 3 2 6 9" xfId="28761" xr:uid="{00000000-0005-0000-0000-000016730000}"/>
    <cellStyle name="Total 2 3 2 7" xfId="28762" xr:uid="{00000000-0005-0000-0000-000017730000}"/>
    <cellStyle name="Total 2 3 2 7 10" xfId="28763" xr:uid="{00000000-0005-0000-0000-000018730000}"/>
    <cellStyle name="Total 2 3 2 7 11" xfId="28764" xr:uid="{00000000-0005-0000-0000-000019730000}"/>
    <cellStyle name="Total 2 3 2 7 12" xfId="28765" xr:uid="{00000000-0005-0000-0000-00001A730000}"/>
    <cellStyle name="Total 2 3 2 7 13" xfId="28766" xr:uid="{00000000-0005-0000-0000-00001B730000}"/>
    <cellStyle name="Total 2 3 2 7 14" xfId="28767" xr:uid="{00000000-0005-0000-0000-00001C730000}"/>
    <cellStyle name="Total 2 3 2 7 2" xfId="28768" xr:uid="{00000000-0005-0000-0000-00001D730000}"/>
    <cellStyle name="Total 2 3 2 7 3" xfId="28769" xr:uid="{00000000-0005-0000-0000-00001E730000}"/>
    <cellStyle name="Total 2 3 2 7 4" xfId="28770" xr:uid="{00000000-0005-0000-0000-00001F730000}"/>
    <cellStyle name="Total 2 3 2 7 5" xfId="28771" xr:uid="{00000000-0005-0000-0000-000020730000}"/>
    <cellStyle name="Total 2 3 2 7 6" xfId="28772" xr:uid="{00000000-0005-0000-0000-000021730000}"/>
    <cellStyle name="Total 2 3 2 7 7" xfId="28773" xr:uid="{00000000-0005-0000-0000-000022730000}"/>
    <cellStyle name="Total 2 3 2 7 8" xfId="28774" xr:uid="{00000000-0005-0000-0000-000023730000}"/>
    <cellStyle name="Total 2 3 2 7 9" xfId="28775" xr:uid="{00000000-0005-0000-0000-000024730000}"/>
    <cellStyle name="Total 2 3 2 8" xfId="28776" xr:uid="{00000000-0005-0000-0000-000025730000}"/>
    <cellStyle name="Total 2 3 2 8 10" xfId="28777" xr:uid="{00000000-0005-0000-0000-000026730000}"/>
    <cellStyle name="Total 2 3 2 8 11" xfId="28778" xr:uid="{00000000-0005-0000-0000-000027730000}"/>
    <cellStyle name="Total 2 3 2 8 12" xfId="28779" xr:uid="{00000000-0005-0000-0000-000028730000}"/>
    <cellStyle name="Total 2 3 2 8 13" xfId="28780" xr:uid="{00000000-0005-0000-0000-000029730000}"/>
    <cellStyle name="Total 2 3 2 8 14" xfId="28781" xr:uid="{00000000-0005-0000-0000-00002A730000}"/>
    <cellStyle name="Total 2 3 2 8 2" xfId="28782" xr:uid="{00000000-0005-0000-0000-00002B730000}"/>
    <cellStyle name="Total 2 3 2 8 3" xfId="28783" xr:uid="{00000000-0005-0000-0000-00002C730000}"/>
    <cellStyle name="Total 2 3 2 8 4" xfId="28784" xr:uid="{00000000-0005-0000-0000-00002D730000}"/>
    <cellStyle name="Total 2 3 2 8 5" xfId="28785" xr:uid="{00000000-0005-0000-0000-00002E730000}"/>
    <cellStyle name="Total 2 3 2 8 6" xfId="28786" xr:uid="{00000000-0005-0000-0000-00002F730000}"/>
    <cellStyle name="Total 2 3 2 8 7" xfId="28787" xr:uid="{00000000-0005-0000-0000-000030730000}"/>
    <cellStyle name="Total 2 3 2 8 8" xfId="28788" xr:uid="{00000000-0005-0000-0000-000031730000}"/>
    <cellStyle name="Total 2 3 2 8 9" xfId="28789" xr:uid="{00000000-0005-0000-0000-000032730000}"/>
    <cellStyle name="Total 2 3 2 9" xfId="28790" xr:uid="{00000000-0005-0000-0000-000033730000}"/>
    <cellStyle name="Total 2 3 2 9 10" xfId="28791" xr:uid="{00000000-0005-0000-0000-000034730000}"/>
    <cellStyle name="Total 2 3 2 9 11" xfId="28792" xr:uid="{00000000-0005-0000-0000-000035730000}"/>
    <cellStyle name="Total 2 3 2 9 12" xfId="28793" xr:uid="{00000000-0005-0000-0000-000036730000}"/>
    <cellStyle name="Total 2 3 2 9 13" xfId="28794" xr:uid="{00000000-0005-0000-0000-000037730000}"/>
    <cellStyle name="Total 2 3 2 9 14" xfId="28795" xr:uid="{00000000-0005-0000-0000-000038730000}"/>
    <cellStyle name="Total 2 3 2 9 2" xfId="28796" xr:uid="{00000000-0005-0000-0000-000039730000}"/>
    <cellStyle name="Total 2 3 2 9 3" xfId="28797" xr:uid="{00000000-0005-0000-0000-00003A730000}"/>
    <cellStyle name="Total 2 3 2 9 4" xfId="28798" xr:uid="{00000000-0005-0000-0000-00003B730000}"/>
    <cellStyle name="Total 2 3 2 9 5" xfId="28799" xr:uid="{00000000-0005-0000-0000-00003C730000}"/>
    <cellStyle name="Total 2 3 2 9 6" xfId="28800" xr:uid="{00000000-0005-0000-0000-00003D730000}"/>
    <cellStyle name="Total 2 3 2 9 7" xfId="28801" xr:uid="{00000000-0005-0000-0000-00003E730000}"/>
    <cellStyle name="Total 2 3 2 9 8" xfId="28802" xr:uid="{00000000-0005-0000-0000-00003F730000}"/>
    <cellStyle name="Total 2 3 2 9 9" xfId="28803" xr:uid="{00000000-0005-0000-0000-000040730000}"/>
    <cellStyle name="Total 2 3 20" xfId="28804" xr:uid="{00000000-0005-0000-0000-000041730000}"/>
    <cellStyle name="Total 2 3 20 10" xfId="28805" xr:uid="{00000000-0005-0000-0000-000042730000}"/>
    <cellStyle name="Total 2 3 20 11" xfId="28806" xr:uid="{00000000-0005-0000-0000-000043730000}"/>
    <cellStyle name="Total 2 3 20 12" xfId="28807" xr:uid="{00000000-0005-0000-0000-000044730000}"/>
    <cellStyle name="Total 2 3 20 13" xfId="28808" xr:uid="{00000000-0005-0000-0000-000045730000}"/>
    <cellStyle name="Total 2 3 20 14" xfId="28809" xr:uid="{00000000-0005-0000-0000-000046730000}"/>
    <cellStyle name="Total 2 3 20 2" xfId="28810" xr:uid="{00000000-0005-0000-0000-000047730000}"/>
    <cellStyle name="Total 2 3 20 3" xfId="28811" xr:uid="{00000000-0005-0000-0000-000048730000}"/>
    <cellStyle name="Total 2 3 20 4" xfId="28812" xr:uid="{00000000-0005-0000-0000-000049730000}"/>
    <cellStyle name="Total 2 3 20 5" xfId="28813" xr:uid="{00000000-0005-0000-0000-00004A730000}"/>
    <cellStyle name="Total 2 3 20 6" xfId="28814" xr:uid="{00000000-0005-0000-0000-00004B730000}"/>
    <cellStyle name="Total 2 3 20 7" xfId="28815" xr:uid="{00000000-0005-0000-0000-00004C730000}"/>
    <cellStyle name="Total 2 3 20 8" xfId="28816" xr:uid="{00000000-0005-0000-0000-00004D730000}"/>
    <cellStyle name="Total 2 3 20 9" xfId="28817" xr:uid="{00000000-0005-0000-0000-00004E730000}"/>
    <cellStyle name="Total 2 3 21" xfId="28818" xr:uid="{00000000-0005-0000-0000-00004F730000}"/>
    <cellStyle name="Total 2 3 21 10" xfId="28819" xr:uid="{00000000-0005-0000-0000-000050730000}"/>
    <cellStyle name="Total 2 3 21 11" xfId="28820" xr:uid="{00000000-0005-0000-0000-000051730000}"/>
    <cellStyle name="Total 2 3 21 12" xfId="28821" xr:uid="{00000000-0005-0000-0000-000052730000}"/>
    <cellStyle name="Total 2 3 21 13" xfId="28822" xr:uid="{00000000-0005-0000-0000-000053730000}"/>
    <cellStyle name="Total 2 3 21 14" xfId="28823" xr:uid="{00000000-0005-0000-0000-000054730000}"/>
    <cellStyle name="Total 2 3 21 2" xfId="28824" xr:uid="{00000000-0005-0000-0000-000055730000}"/>
    <cellStyle name="Total 2 3 21 3" xfId="28825" xr:uid="{00000000-0005-0000-0000-000056730000}"/>
    <cellStyle name="Total 2 3 21 4" xfId="28826" xr:uid="{00000000-0005-0000-0000-000057730000}"/>
    <cellStyle name="Total 2 3 21 5" xfId="28827" xr:uid="{00000000-0005-0000-0000-000058730000}"/>
    <cellStyle name="Total 2 3 21 6" xfId="28828" xr:uid="{00000000-0005-0000-0000-000059730000}"/>
    <cellStyle name="Total 2 3 21 7" xfId="28829" xr:uid="{00000000-0005-0000-0000-00005A730000}"/>
    <cellStyle name="Total 2 3 21 8" xfId="28830" xr:uid="{00000000-0005-0000-0000-00005B730000}"/>
    <cellStyle name="Total 2 3 21 9" xfId="28831" xr:uid="{00000000-0005-0000-0000-00005C730000}"/>
    <cellStyle name="Total 2 3 22" xfId="28832" xr:uid="{00000000-0005-0000-0000-00005D730000}"/>
    <cellStyle name="Total 2 3 22 10" xfId="28833" xr:uid="{00000000-0005-0000-0000-00005E730000}"/>
    <cellStyle name="Total 2 3 22 11" xfId="28834" xr:uid="{00000000-0005-0000-0000-00005F730000}"/>
    <cellStyle name="Total 2 3 22 12" xfId="28835" xr:uid="{00000000-0005-0000-0000-000060730000}"/>
    <cellStyle name="Total 2 3 22 13" xfId="28836" xr:uid="{00000000-0005-0000-0000-000061730000}"/>
    <cellStyle name="Total 2 3 22 14" xfId="28837" xr:uid="{00000000-0005-0000-0000-000062730000}"/>
    <cellStyle name="Total 2 3 22 2" xfId="28838" xr:uid="{00000000-0005-0000-0000-000063730000}"/>
    <cellStyle name="Total 2 3 22 3" xfId="28839" xr:uid="{00000000-0005-0000-0000-000064730000}"/>
    <cellStyle name="Total 2 3 22 4" xfId="28840" xr:uid="{00000000-0005-0000-0000-000065730000}"/>
    <cellStyle name="Total 2 3 22 5" xfId="28841" xr:uid="{00000000-0005-0000-0000-000066730000}"/>
    <cellStyle name="Total 2 3 22 6" xfId="28842" xr:uid="{00000000-0005-0000-0000-000067730000}"/>
    <cellStyle name="Total 2 3 22 7" xfId="28843" xr:uid="{00000000-0005-0000-0000-000068730000}"/>
    <cellStyle name="Total 2 3 22 8" xfId="28844" xr:uid="{00000000-0005-0000-0000-000069730000}"/>
    <cellStyle name="Total 2 3 22 9" xfId="28845" xr:uid="{00000000-0005-0000-0000-00006A730000}"/>
    <cellStyle name="Total 2 3 23" xfId="28846" xr:uid="{00000000-0005-0000-0000-00006B730000}"/>
    <cellStyle name="Total 2 3 23 10" xfId="28847" xr:uid="{00000000-0005-0000-0000-00006C730000}"/>
    <cellStyle name="Total 2 3 23 11" xfId="28848" xr:uid="{00000000-0005-0000-0000-00006D730000}"/>
    <cellStyle name="Total 2 3 23 12" xfId="28849" xr:uid="{00000000-0005-0000-0000-00006E730000}"/>
    <cellStyle name="Total 2 3 23 13" xfId="28850" xr:uid="{00000000-0005-0000-0000-00006F730000}"/>
    <cellStyle name="Total 2 3 23 14" xfId="28851" xr:uid="{00000000-0005-0000-0000-000070730000}"/>
    <cellStyle name="Total 2 3 23 2" xfId="28852" xr:uid="{00000000-0005-0000-0000-000071730000}"/>
    <cellStyle name="Total 2 3 23 3" xfId="28853" xr:uid="{00000000-0005-0000-0000-000072730000}"/>
    <cellStyle name="Total 2 3 23 4" xfId="28854" xr:uid="{00000000-0005-0000-0000-000073730000}"/>
    <cellStyle name="Total 2 3 23 5" xfId="28855" xr:uid="{00000000-0005-0000-0000-000074730000}"/>
    <cellStyle name="Total 2 3 23 6" xfId="28856" xr:uid="{00000000-0005-0000-0000-000075730000}"/>
    <cellStyle name="Total 2 3 23 7" xfId="28857" xr:uid="{00000000-0005-0000-0000-000076730000}"/>
    <cellStyle name="Total 2 3 23 8" xfId="28858" xr:uid="{00000000-0005-0000-0000-000077730000}"/>
    <cellStyle name="Total 2 3 23 9" xfId="28859" xr:uid="{00000000-0005-0000-0000-000078730000}"/>
    <cellStyle name="Total 2 3 24" xfId="28860" xr:uid="{00000000-0005-0000-0000-000079730000}"/>
    <cellStyle name="Total 2 3 25" xfId="28861" xr:uid="{00000000-0005-0000-0000-00007A730000}"/>
    <cellStyle name="Total 2 3 26" xfId="28862" xr:uid="{00000000-0005-0000-0000-00007B730000}"/>
    <cellStyle name="Total 2 3 27" xfId="28863" xr:uid="{00000000-0005-0000-0000-00007C730000}"/>
    <cellStyle name="Total 2 3 28" xfId="28864" xr:uid="{00000000-0005-0000-0000-00007D730000}"/>
    <cellStyle name="Total 2 3 29" xfId="28865" xr:uid="{00000000-0005-0000-0000-00007E730000}"/>
    <cellStyle name="Total 2 3 3" xfId="28866" xr:uid="{00000000-0005-0000-0000-00007F730000}"/>
    <cellStyle name="Total 2 3 3 10" xfId="28867" xr:uid="{00000000-0005-0000-0000-000080730000}"/>
    <cellStyle name="Total 2 3 3 10 10" xfId="28868" xr:uid="{00000000-0005-0000-0000-000081730000}"/>
    <cellStyle name="Total 2 3 3 10 11" xfId="28869" xr:uid="{00000000-0005-0000-0000-000082730000}"/>
    <cellStyle name="Total 2 3 3 10 12" xfId="28870" xr:uid="{00000000-0005-0000-0000-000083730000}"/>
    <cellStyle name="Total 2 3 3 10 13" xfId="28871" xr:uid="{00000000-0005-0000-0000-000084730000}"/>
    <cellStyle name="Total 2 3 3 10 14" xfId="28872" xr:uid="{00000000-0005-0000-0000-000085730000}"/>
    <cellStyle name="Total 2 3 3 10 2" xfId="28873" xr:uid="{00000000-0005-0000-0000-000086730000}"/>
    <cellStyle name="Total 2 3 3 10 3" xfId="28874" xr:uid="{00000000-0005-0000-0000-000087730000}"/>
    <cellStyle name="Total 2 3 3 10 4" xfId="28875" xr:uid="{00000000-0005-0000-0000-000088730000}"/>
    <cellStyle name="Total 2 3 3 10 5" xfId="28876" xr:uid="{00000000-0005-0000-0000-000089730000}"/>
    <cellStyle name="Total 2 3 3 10 6" xfId="28877" xr:uid="{00000000-0005-0000-0000-00008A730000}"/>
    <cellStyle name="Total 2 3 3 10 7" xfId="28878" xr:uid="{00000000-0005-0000-0000-00008B730000}"/>
    <cellStyle name="Total 2 3 3 10 8" xfId="28879" xr:uid="{00000000-0005-0000-0000-00008C730000}"/>
    <cellStyle name="Total 2 3 3 10 9" xfId="28880" xr:uid="{00000000-0005-0000-0000-00008D730000}"/>
    <cellStyle name="Total 2 3 3 11" xfId="28881" xr:uid="{00000000-0005-0000-0000-00008E730000}"/>
    <cellStyle name="Total 2 3 3 11 10" xfId="28882" xr:uid="{00000000-0005-0000-0000-00008F730000}"/>
    <cellStyle name="Total 2 3 3 11 11" xfId="28883" xr:uid="{00000000-0005-0000-0000-000090730000}"/>
    <cellStyle name="Total 2 3 3 11 12" xfId="28884" xr:uid="{00000000-0005-0000-0000-000091730000}"/>
    <cellStyle name="Total 2 3 3 11 13" xfId="28885" xr:uid="{00000000-0005-0000-0000-000092730000}"/>
    <cellStyle name="Total 2 3 3 11 14" xfId="28886" xr:uid="{00000000-0005-0000-0000-000093730000}"/>
    <cellStyle name="Total 2 3 3 11 2" xfId="28887" xr:uid="{00000000-0005-0000-0000-000094730000}"/>
    <cellStyle name="Total 2 3 3 11 3" xfId="28888" xr:uid="{00000000-0005-0000-0000-000095730000}"/>
    <cellStyle name="Total 2 3 3 11 4" xfId="28889" xr:uid="{00000000-0005-0000-0000-000096730000}"/>
    <cellStyle name="Total 2 3 3 11 5" xfId="28890" xr:uid="{00000000-0005-0000-0000-000097730000}"/>
    <cellStyle name="Total 2 3 3 11 6" xfId="28891" xr:uid="{00000000-0005-0000-0000-000098730000}"/>
    <cellStyle name="Total 2 3 3 11 7" xfId="28892" xr:uid="{00000000-0005-0000-0000-000099730000}"/>
    <cellStyle name="Total 2 3 3 11 8" xfId="28893" xr:uid="{00000000-0005-0000-0000-00009A730000}"/>
    <cellStyle name="Total 2 3 3 11 9" xfId="28894" xr:uid="{00000000-0005-0000-0000-00009B730000}"/>
    <cellStyle name="Total 2 3 3 12" xfId="28895" xr:uid="{00000000-0005-0000-0000-00009C730000}"/>
    <cellStyle name="Total 2 3 3 12 10" xfId="28896" xr:uid="{00000000-0005-0000-0000-00009D730000}"/>
    <cellStyle name="Total 2 3 3 12 11" xfId="28897" xr:uid="{00000000-0005-0000-0000-00009E730000}"/>
    <cellStyle name="Total 2 3 3 12 12" xfId="28898" xr:uid="{00000000-0005-0000-0000-00009F730000}"/>
    <cellStyle name="Total 2 3 3 12 13" xfId="28899" xr:uid="{00000000-0005-0000-0000-0000A0730000}"/>
    <cellStyle name="Total 2 3 3 12 14" xfId="28900" xr:uid="{00000000-0005-0000-0000-0000A1730000}"/>
    <cellStyle name="Total 2 3 3 12 2" xfId="28901" xr:uid="{00000000-0005-0000-0000-0000A2730000}"/>
    <cellStyle name="Total 2 3 3 12 3" xfId="28902" xr:uid="{00000000-0005-0000-0000-0000A3730000}"/>
    <cellStyle name="Total 2 3 3 12 4" xfId="28903" xr:uid="{00000000-0005-0000-0000-0000A4730000}"/>
    <cellStyle name="Total 2 3 3 12 5" xfId="28904" xr:uid="{00000000-0005-0000-0000-0000A5730000}"/>
    <cellStyle name="Total 2 3 3 12 6" xfId="28905" xr:uid="{00000000-0005-0000-0000-0000A6730000}"/>
    <cellStyle name="Total 2 3 3 12 7" xfId="28906" xr:uid="{00000000-0005-0000-0000-0000A7730000}"/>
    <cellStyle name="Total 2 3 3 12 8" xfId="28907" xr:uid="{00000000-0005-0000-0000-0000A8730000}"/>
    <cellStyle name="Total 2 3 3 12 9" xfId="28908" xr:uid="{00000000-0005-0000-0000-0000A9730000}"/>
    <cellStyle name="Total 2 3 3 13" xfId="28909" xr:uid="{00000000-0005-0000-0000-0000AA730000}"/>
    <cellStyle name="Total 2 3 3 13 10" xfId="28910" xr:uid="{00000000-0005-0000-0000-0000AB730000}"/>
    <cellStyle name="Total 2 3 3 13 11" xfId="28911" xr:uid="{00000000-0005-0000-0000-0000AC730000}"/>
    <cellStyle name="Total 2 3 3 13 12" xfId="28912" xr:uid="{00000000-0005-0000-0000-0000AD730000}"/>
    <cellStyle name="Total 2 3 3 13 13" xfId="28913" xr:uid="{00000000-0005-0000-0000-0000AE730000}"/>
    <cellStyle name="Total 2 3 3 13 14" xfId="28914" xr:uid="{00000000-0005-0000-0000-0000AF730000}"/>
    <cellStyle name="Total 2 3 3 13 2" xfId="28915" xr:uid="{00000000-0005-0000-0000-0000B0730000}"/>
    <cellStyle name="Total 2 3 3 13 3" xfId="28916" xr:uid="{00000000-0005-0000-0000-0000B1730000}"/>
    <cellStyle name="Total 2 3 3 13 4" xfId="28917" xr:uid="{00000000-0005-0000-0000-0000B2730000}"/>
    <cellStyle name="Total 2 3 3 13 5" xfId="28918" xr:uid="{00000000-0005-0000-0000-0000B3730000}"/>
    <cellStyle name="Total 2 3 3 13 6" xfId="28919" xr:uid="{00000000-0005-0000-0000-0000B4730000}"/>
    <cellStyle name="Total 2 3 3 13 7" xfId="28920" xr:uid="{00000000-0005-0000-0000-0000B5730000}"/>
    <cellStyle name="Total 2 3 3 13 8" xfId="28921" xr:uid="{00000000-0005-0000-0000-0000B6730000}"/>
    <cellStyle name="Total 2 3 3 13 9" xfId="28922" xr:uid="{00000000-0005-0000-0000-0000B7730000}"/>
    <cellStyle name="Total 2 3 3 14" xfId="28923" xr:uid="{00000000-0005-0000-0000-0000B8730000}"/>
    <cellStyle name="Total 2 3 3 14 10" xfId="28924" xr:uid="{00000000-0005-0000-0000-0000B9730000}"/>
    <cellStyle name="Total 2 3 3 14 11" xfId="28925" xr:uid="{00000000-0005-0000-0000-0000BA730000}"/>
    <cellStyle name="Total 2 3 3 14 12" xfId="28926" xr:uid="{00000000-0005-0000-0000-0000BB730000}"/>
    <cellStyle name="Total 2 3 3 14 13" xfId="28927" xr:uid="{00000000-0005-0000-0000-0000BC730000}"/>
    <cellStyle name="Total 2 3 3 14 14" xfId="28928" xr:uid="{00000000-0005-0000-0000-0000BD730000}"/>
    <cellStyle name="Total 2 3 3 14 2" xfId="28929" xr:uid="{00000000-0005-0000-0000-0000BE730000}"/>
    <cellStyle name="Total 2 3 3 14 3" xfId="28930" xr:uid="{00000000-0005-0000-0000-0000BF730000}"/>
    <cellStyle name="Total 2 3 3 14 4" xfId="28931" xr:uid="{00000000-0005-0000-0000-0000C0730000}"/>
    <cellStyle name="Total 2 3 3 14 5" xfId="28932" xr:uid="{00000000-0005-0000-0000-0000C1730000}"/>
    <cellStyle name="Total 2 3 3 14 6" xfId="28933" xr:uid="{00000000-0005-0000-0000-0000C2730000}"/>
    <cellStyle name="Total 2 3 3 14 7" xfId="28934" xr:uid="{00000000-0005-0000-0000-0000C3730000}"/>
    <cellStyle name="Total 2 3 3 14 8" xfId="28935" xr:uid="{00000000-0005-0000-0000-0000C4730000}"/>
    <cellStyle name="Total 2 3 3 14 9" xfId="28936" xr:uid="{00000000-0005-0000-0000-0000C5730000}"/>
    <cellStyle name="Total 2 3 3 15" xfId="28937" xr:uid="{00000000-0005-0000-0000-0000C6730000}"/>
    <cellStyle name="Total 2 3 3 15 10" xfId="28938" xr:uid="{00000000-0005-0000-0000-0000C7730000}"/>
    <cellStyle name="Total 2 3 3 15 11" xfId="28939" xr:uid="{00000000-0005-0000-0000-0000C8730000}"/>
    <cellStyle name="Total 2 3 3 15 12" xfId="28940" xr:uid="{00000000-0005-0000-0000-0000C9730000}"/>
    <cellStyle name="Total 2 3 3 15 13" xfId="28941" xr:uid="{00000000-0005-0000-0000-0000CA730000}"/>
    <cellStyle name="Total 2 3 3 15 14" xfId="28942" xr:uid="{00000000-0005-0000-0000-0000CB730000}"/>
    <cellStyle name="Total 2 3 3 15 2" xfId="28943" xr:uid="{00000000-0005-0000-0000-0000CC730000}"/>
    <cellStyle name="Total 2 3 3 15 3" xfId="28944" xr:uid="{00000000-0005-0000-0000-0000CD730000}"/>
    <cellStyle name="Total 2 3 3 15 4" xfId="28945" xr:uid="{00000000-0005-0000-0000-0000CE730000}"/>
    <cellStyle name="Total 2 3 3 15 5" xfId="28946" xr:uid="{00000000-0005-0000-0000-0000CF730000}"/>
    <cellStyle name="Total 2 3 3 15 6" xfId="28947" xr:uid="{00000000-0005-0000-0000-0000D0730000}"/>
    <cellStyle name="Total 2 3 3 15 7" xfId="28948" xr:uid="{00000000-0005-0000-0000-0000D1730000}"/>
    <cellStyle name="Total 2 3 3 15 8" xfId="28949" xr:uid="{00000000-0005-0000-0000-0000D2730000}"/>
    <cellStyle name="Total 2 3 3 15 9" xfId="28950" xr:uid="{00000000-0005-0000-0000-0000D3730000}"/>
    <cellStyle name="Total 2 3 3 16" xfId="28951" xr:uid="{00000000-0005-0000-0000-0000D4730000}"/>
    <cellStyle name="Total 2 3 3 16 10" xfId="28952" xr:uid="{00000000-0005-0000-0000-0000D5730000}"/>
    <cellStyle name="Total 2 3 3 16 11" xfId="28953" xr:uid="{00000000-0005-0000-0000-0000D6730000}"/>
    <cellStyle name="Total 2 3 3 16 12" xfId="28954" xr:uid="{00000000-0005-0000-0000-0000D7730000}"/>
    <cellStyle name="Total 2 3 3 16 13" xfId="28955" xr:uid="{00000000-0005-0000-0000-0000D8730000}"/>
    <cellStyle name="Total 2 3 3 16 14" xfId="28956" xr:uid="{00000000-0005-0000-0000-0000D9730000}"/>
    <cellStyle name="Total 2 3 3 16 2" xfId="28957" xr:uid="{00000000-0005-0000-0000-0000DA730000}"/>
    <cellStyle name="Total 2 3 3 16 3" xfId="28958" xr:uid="{00000000-0005-0000-0000-0000DB730000}"/>
    <cellStyle name="Total 2 3 3 16 4" xfId="28959" xr:uid="{00000000-0005-0000-0000-0000DC730000}"/>
    <cellStyle name="Total 2 3 3 16 5" xfId="28960" xr:uid="{00000000-0005-0000-0000-0000DD730000}"/>
    <cellStyle name="Total 2 3 3 16 6" xfId="28961" xr:uid="{00000000-0005-0000-0000-0000DE730000}"/>
    <cellStyle name="Total 2 3 3 16 7" xfId="28962" xr:uid="{00000000-0005-0000-0000-0000DF730000}"/>
    <cellStyle name="Total 2 3 3 16 8" xfId="28963" xr:uid="{00000000-0005-0000-0000-0000E0730000}"/>
    <cellStyle name="Total 2 3 3 16 9" xfId="28964" xr:uid="{00000000-0005-0000-0000-0000E1730000}"/>
    <cellStyle name="Total 2 3 3 17" xfId="28965" xr:uid="{00000000-0005-0000-0000-0000E2730000}"/>
    <cellStyle name="Total 2 3 3 17 10" xfId="28966" xr:uid="{00000000-0005-0000-0000-0000E3730000}"/>
    <cellStyle name="Total 2 3 3 17 11" xfId="28967" xr:uid="{00000000-0005-0000-0000-0000E4730000}"/>
    <cellStyle name="Total 2 3 3 17 12" xfId="28968" xr:uid="{00000000-0005-0000-0000-0000E5730000}"/>
    <cellStyle name="Total 2 3 3 17 13" xfId="28969" xr:uid="{00000000-0005-0000-0000-0000E6730000}"/>
    <cellStyle name="Total 2 3 3 17 14" xfId="28970" xr:uid="{00000000-0005-0000-0000-0000E7730000}"/>
    <cellStyle name="Total 2 3 3 17 2" xfId="28971" xr:uid="{00000000-0005-0000-0000-0000E8730000}"/>
    <cellStyle name="Total 2 3 3 17 3" xfId="28972" xr:uid="{00000000-0005-0000-0000-0000E9730000}"/>
    <cellStyle name="Total 2 3 3 17 4" xfId="28973" xr:uid="{00000000-0005-0000-0000-0000EA730000}"/>
    <cellStyle name="Total 2 3 3 17 5" xfId="28974" xr:uid="{00000000-0005-0000-0000-0000EB730000}"/>
    <cellStyle name="Total 2 3 3 17 6" xfId="28975" xr:uid="{00000000-0005-0000-0000-0000EC730000}"/>
    <cellStyle name="Total 2 3 3 17 7" xfId="28976" xr:uid="{00000000-0005-0000-0000-0000ED730000}"/>
    <cellStyle name="Total 2 3 3 17 8" xfId="28977" xr:uid="{00000000-0005-0000-0000-0000EE730000}"/>
    <cellStyle name="Total 2 3 3 17 9" xfId="28978" xr:uid="{00000000-0005-0000-0000-0000EF730000}"/>
    <cellStyle name="Total 2 3 3 18" xfId="28979" xr:uid="{00000000-0005-0000-0000-0000F0730000}"/>
    <cellStyle name="Total 2 3 3 18 10" xfId="28980" xr:uid="{00000000-0005-0000-0000-0000F1730000}"/>
    <cellStyle name="Total 2 3 3 18 11" xfId="28981" xr:uid="{00000000-0005-0000-0000-0000F2730000}"/>
    <cellStyle name="Total 2 3 3 18 12" xfId="28982" xr:uid="{00000000-0005-0000-0000-0000F3730000}"/>
    <cellStyle name="Total 2 3 3 18 13" xfId="28983" xr:uid="{00000000-0005-0000-0000-0000F4730000}"/>
    <cellStyle name="Total 2 3 3 18 14" xfId="28984" xr:uid="{00000000-0005-0000-0000-0000F5730000}"/>
    <cellStyle name="Total 2 3 3 18 2" xfId="28985" xr:uid="{00000000-0005-0000-0000-0000F6730000}"/>
    <cellStyle name="Total 2 3 3 18 3" xfId="28986" xr:uid="{00000000-0005-0000-0000-0000F7730000}"/>
    <cellStyle name="Total 2 3 3 18 4" xfId="28987" xr:uid="{00000000-0005-0000-0000-0000F8730000}"/>
    <cellStyle name="Total 2 3 3 18 5" xfId="28988" xr:uid="{00000000-0005-0000-0000-0000F9730000}"/>
    <cellStyle name="Total 2 3 3 18 6" xfId="28989" xr:uid="{00000000-0005-0000-0000-0000FA730000}"/>
    <cellStyle name="Total 2 3 3 18 7" xfId="28990" xr:uid="{00000000-0005-0000-0000-0000FB730000}"/>
    <cellStyle name="Total 2 3 3 18 8" xfId="28991" xr:uid="{00000000-0005-0000-0000-0000FC730000}"/>
    <cellStyle name="Total 2 3 3 18 9" xfId="28992" xr:uid="{00000000-0005-0000-0000-0000FD730000}"/>
    <cellStyle name="Total 2 3 3 19" xfId="28993" xr:uid="{00000000-0005-0000-0000-0000FE730000}"/>
    <cellStyle name="Total 2 3 3 19 10" xfId="28994" xr:uid="{00000000-0005-0000-0000-0000FF730000}"/>
    <cellStyle name="Total 2 3 3 19 11" xfId="28995" xr:uid="{00000000-0005-0000-0000-000000740000}"/>
    <cellStyle name="Total 2 3 3 19 12" xfId="28996" xr:uid="{00000000-0005-0000-0000-000001740000}"/>
    <cellStyle name="Total 2 3 3 19 13" xfId="28997" xr:uid="{00000000-0005-0000-0000-000002740000}"/>
    <cellStyle name="Total 2 3 3 19 14" xfId="28998" xr:uid="{00000000-0005-0000-0000-000003740000}"/>
    <cellStyle name="Total 2 3 3 19 2" xfId="28999" xr:uid="{00000000-0005-0000-0000-000004740000}"/>
    <cellStyle name="Total 2 3 3 19 3" xfId="29000" xr:uid="{00000000-0005-0000-0000-000005740000}"/>
    <cellStyle name="Total 2 3 3 19 4" xfId="29001" xr:uid="{00000000-0005-0000-0000-000006740000}"/>
    <cellStyle name="Total 2 3 3 19 5" xfId="29002" xr:uid="{00000000-0005-0000-0000-000007740000}"/>
    <cellStyle name="Total 2 3 3 19 6" xfId="29003" xr:uid="{00000000-0005-0000-0000-000008740000}"/>
    <cellStyle name="Total 2 3 3 19 7" xfId="29004" xr:uid="{00000000-0005-0000-0000-000009740000}"/>
    <cellStyle name="Total 2 3 3 19 8" xfId="29005" xr:uid="{00000000-0005-0000-0000-00000A740000}"/>
    <cellStyle name="Total 2 3 3 19 9" xfId="29006" xr:uid="{00000000-0005-0000-0000-00000B740000}"/>
    <cellStyle name="Total 2 3 3 2" xfId="29007" xr:uid="{00000000-0005-0000-0000-00000C740000}"/>
    <cellStyle name="Total 2 3 3 2 10" xfId="29008" xr:uid="{00000000-0005-0000-0000-00000D740000}"/>
    <cellStyle name="Total 2 3 3 2 11" xfId="29009" xr:uid="{00000000-0005-0000-0000-00000E740000}"/>
    <cellStyle name="Total 2 3 3 2 12" xfId="29010" xr:uid="{00000000-0005-0000-0000-00000F740000}"/>
    <cellStyle name="Total 2 3 3 2 13" xfId="29011" xr:uid="{00000000-0005-0000-0000-000010740000}"/>
    <cellStyle name="Total 2 3 3 2 14" xfId="29012" xr:uid="{00000000-0005-0000-0000-000011740000}"/>
    <cellStyle name="Total 2 3 3 2 15" xfId="29013" xr:uid="{00000000-0005-0000-0000-000012740000}"/>
    <cellStyle name="Total 2 3 3 2 16" xfId="29014" xr:uid="{00000000-0005-0000-0000-000013740000}"/>
    <cellStyle name="Total 2 3 3 2 2" xfId="29015" xr:uid="{00000000-0005-0000-0000-000014740000}"/>
    <cellStyle name="Total 2 3 3 2 3" xfId="29016" xr:uid="{00000000-0005-0000-0000-000015740000}"/>
    <cellStyle name="Total 2 3 3 2 4" xfId="29017" xr:uid="{00000000-0005-0000-0000-000016740000}"/>
    <cellStyle name="Total 2 3 3 2 5" xfId="29018" xr:uid="{00000000-0005-0000-0000-000017740000}"/>
    <cellStyle name="Total 2 3 3 2 6" xfId="29019" xr:uid="{00000000-0005-0000-0000-000018740000}"/>
    <cellStyle name="Total 2 3 3 2 7" xfId="29020" xr:uid="{00000000-0005-0000-0000-000019740000}"/>
    <cellStyle name="Total 2 3 3 2 8" xfId="29021" xr:uid="{00000000-0005-0000-0000-00001A740000}"/>
    <cellStyle name="Total 2 3 3 2 9" xfId="29022" xr:uid="{00000000-0005-0000-0000-00001B740000}"/>
    <cellStyle name="Total 2 3 3 20" xfId="29023" xr:uid="{00000000-0005-0000-0000-00001C740000}"/>
    <cellStyle name="Total 2 3 3 20 10" xfId="29024" xr:uid="{00000000-0005-0000-0000-00001D740000}"/>
    <cellStyle name="Total 2 3 3 20 11" xfId="29025" xr:uid="{00000000-0005-0000-0000-00001E740000}"/>
    <cellStyle name="Total 2 3 3 20 12" xfId="29026" xr:uid="{00000000-0005-0000-0000-00001F740000}"/>
    <cellStyle name="Total 2 3 3 20 13" xfId="29027" xr:uid="{00000000-0005-0000-0000-000020740000}"/>
    <cellStyle name="Total 2 3 3 20 14" xfId="29028" xr:uid="{00000000-0005-0000-0000-000021740000}"/>
    <cellStyle name="Total 2 3 3 20 2" xfId="29029" xr:uid="{00000000-0005-0000-0000-000022740000}"/>
    <cellStyle name="Total 2 3 3 20 3" xfId="29030" xr:uid="{00000000-0005-0000-0000-000023740000}"/>
    <cellStyle name="Total 2 3 3 20 4" xfId="29031" xr:uid="{00000000-0005-0000-0000-000024740000}"/>
    <cellStyle name="Total 2 3 3 20 5" xfId="29032" xr:uid="{00000000-0005-0000-0000-000025740000}"/>
    <cellStyle name="Total 2 3 3 20 6" xfId="29033" xr:uid="{00000000-0005-0000-0000-000026740000}"/>
    <cellStyle name="Total 2 3 3 20 7" xfId="29034" xr:uid="{00000000-0005-0000-0000-000027740000}"/>
    <cellStyle name="Total 2 3 3 20 8" xfId="29035" xr:uid="{00000000-0005-0000-0000-000028740000}"/>
    <cellStyle name="Total 2 3 3 20 9" xfId="29036" xr:uid="{00000000-0005-0000-0000-000029740000}"/>
    <cellStyle name="Total 2 3 3 21" xfId="29037" xr:uid="{00000000-0005-0000-0000-00002A740000}"/>
    <cellStyle name="Total 2 3 3 22" xfId="29038" xr:uid="{00000000-0005-0000-0000-00002B740000}"/>
    <cellStyle name="Total 2 3 3 23" xfId="29039" xr:uid="{00000000-0005-0000-0000-00002C740000}"/>
    <cellStyle name="Total 2 3 3 24" xfId="29040" xr:uid="{00000000-0005-0000-0000-00002D740000}"/>
    <cellStyle name="Total 2 3 3 25" xfId="29041" xr:uid="{00000000-0005-0000-0000-00002E740000}"/>
    <cellStyle name="Total 2 3 3 26" xfId="29042" xr:uid="{00000000-0005-0000-0000-00002F740000}"/>
    <cellStyle name="Total 2 3 3 27" xfId="29043" xr:uid="{00000000-0005-0000-0000-000030740000}"/>
    <cellStyle name="Total 2 3 3 28" xfId="29044" xr:uid="{00000000-0005-0000-0000-000031740000}"/>
    <cellStyle name="Total 2 3 3 29" xfId="29045" xr:uid="{00000000-0005-0000-0000-000032740000}"/>
    <cellStyle name="Total 2 3 3 3" xfId="29046" xr:uid="{00000000-0005-0000-0000-000033740000}"/>
    <cellStyle name="Total 2 3 3 3 10" xfId="29047" xr:uid="{00000000-0005-0000-0000-000034740000}"/>
    <cellStyle name="Total 2 3 3 3 11" xfId="29048" xr:uid="{00000000-0005-0000-0000-000035740000}"/>
    <cellStyle name="Total 2 3 3 3 12" xfId="29049" xr:uid="{00000000-0005-0000-0000-000036740000}"/>
    <cellStyle name="Total 2 3 3 3 13" xfId="29050" xr:uid="{00000000-0005-0000-0000-000037740000}"/>
    <cellStyle name="Total 2 3 3 3 14" xfId="29051" xr:uid="{00000000-0005-0000-0000-000038740000}"/>
    <cellStyle name="Total 2 3 3 3 15" xfId="29052" xr:uid="{00000000-0005-0000-0000-000039740000}"/>
    <cellStyle name="Total 2 3 3 3 16" xfId="29053" xr:uid="{00000000-0005-0000-0000-00003A740000}"/>
    <cellStyle name="Total 2 3 3 3 2" xfId="29054" xr:uid="{00000000-0005-0000-0000-00003B740000}"/>
    <cellStyle name="Total 2 3 3 3 3" xfId="29055" xr:uid="{00000000-0005-0000-0000-00003C740000}"/>
    <cellStyle name="Total 2 3 3 3 4" xfId="29056" xr:uid="{00000000-0005-0000-0000-00003D740000}"/>
    <cellStyle name="Total 2 3 3 3 5" xfId="29057" xr:uid="{00000000-0005-0000-0000-00003E740000}"/>
    <cellStyle name="Total 2 3 3 3 6" xfId="29058" xr:uid="{00000000-0005-0000-0000-00003F740000}"/>
    <cellStyle name="Total 2 3 3 3 7" xfId="29059" xr:uid="{00000000-0005-0000-0000-000040740000}"/>
    <cellStyle name="Total 2 3 3 3 8" xfId="29060" xr:uid="{00000000-0005-0000-0000-000041740000}"/>
    <cellStyle name="Total 2 3 3 3 9" xfId="29061" xr:uid="{00000000-0005-0000-0000-000042740000}"/>
    <cellStyle name="Total 2 3 3 30" xfId="29062" xr:uid="{00000000-0005-0000-0000-000043740000}"/>
    <cellStyle name="Total 2 3 3 31" xfId="29063" xr:uid="{00000000-0005-0000-0000-000044740000}"/>
    <cellStyle name="Total 2 3 3 32" xfId="29064" xr:uid="{00000000-0005-0000-0000-000045740000}"/>
    <cellStyle name="Total 2 3 3 4" xfId="29065" xr:uid="{00000000-0005-0000-0000-000046740000}"/>
    <cellStyle name="Total 2 3 3 4 10" xfId="29066" xr:uid="{00000000-0005-0000-0000-000047740000}"/>
    <cellStyle name="Total 2 3 3 4 11" xfId="29067" xr:uid="{00000000-0005-0000-0000-000048740000}"/>
    <cellStyle name="Total 2 3 3 4 12" xfId="29068" xr:uid="{00000000-0005-0000-0000-000049740000}"/>
    <cellStyle name="Total 2 3 3 4 13" xfId="29069" xr:uid="{00000000-0005-0000-0000-00004A740000}"/>
    <cellStyle name="Total 2 3 3 4 14" xfId="29070" xr:uid="{00000000-0005-0000-0000-00004B740000}"/>
    <cellStyle name="Total 2 3 3 4 15" xfId="29071" xr:uid="{00000000-0005-0000-0000-00004C740000}"/>
    <cellStyle name="Total 2 3 3 4 2" xfId="29072" xr:uid="{00000000-0005-0000-0000-00004D740000}"/>
    <cellStyle name="Total 2 3 3 4 3" xfId="29073" xr:uid="{00000000-0005-0000-0000-00004E740000}"/>
    <cellStyle name="Total 2 3 3 4 4" xfId="29074" xr:uid="{00000000-0005-0000-0000-00004F740000}"/>
    <cellStyle name="Total 2 3 3 4 5" xfId="29075" xr:uid="{00000000-0005-0000-0000-000050740000}"/>
    <cellStyle name="Total 2 3 3 4 6" xfId="29076" xr:uid="{00000000-0005-0000-0000-000051740000}"/>
    <cellStyle name="Total 2 3 3 4 7" xfId="29077" xr:uid="{00000000-0005-0000-0000-000052740000}"/>
    <cellStyle name="Total 2 3 3 4 8" xfId="29078" xr:uid="{00000000-0005-0000-0000-000053740000}"/>
    <cellStyle name="Total 2 3 3 4 9" xfId="29079" xr:uid="{00000000-0005-0000-0000-000054740000}"/>
    <cellStyle name="Total 2 3 3 5" xfId="29080" xr:uid="{00000000-0005-0000-0000-000055740000}"/>
    <cellStyle name="Total 2 3 3 5 10" xfId="29081" xr:uid="{00000000-0005-0000-0000-000056740000}"/>
    <cellStyle name="Total 2 3 3 5 11" xfId="29082" xr:uid="{00000000-0005-0000-0000-000057740000}"/>
    <cellStyle name="Total 2 3 3 5 12" xfId="29083" xr:uid="{00000000-0005-0000-0000-000058740000}"/>
    <cellStyle name="Total 2 3 3 5 13" xfId="29084" xr:uid="{00000000-0005-0000-0000-000059740000}"/>
    <cellStyle name="Total 2 3 3 5 14" xfId="29085" xr:uid="{00000000-0005-0000-0000-00005A740000}"/>
    <cellStyle name="Total 2 3 3 5 2" xfId="29086" xr:uid="{00000000-0005-0000-0000-00005B740000}"/>
    <cellStyle name="Total 2 3 3 5 3" xfId="29087" xr:uid="{00000000-0005-0000-0000-00005C740000}"/>
    <cellStyle name="Total 2 3 3 5 4" xfId="29088" xr:uid="{00000000-0005-0000-0000-00005D740000}"/>
    <cellStyle name="Total 2 3 3 5 5" xfId="29089" xr:uid="{00000000-0005-0000-0000-00005E740000}"/>
    <cellStyle name="Total 2 3 3 5 6" xfId="29090" xr:uid="{00000000-0005-0000-0000-00005F740000}"/>
    <cellStyle name="Total 2 3 3 5 7" xfId="29091" xr:uid="{00000000-0005-0000-0000-000060740000}"/>
    <cellStyle name="Total 2 3 3 5 8" xfId="29092" xr:uid="{00000000-0005-0000-0000-000061740000}"/>
    <cellStyle name="Total 2 3 3 5 9" xfId="29093" xr:uid="{00000000-0005-0000-0000-000062740000}"/>
    <cellStyle name="Total 2 3 3 6" xfId="29094" xr:uid="{00000000-0005-0000-0000-000063740000}"/>
    <cellStyle name="Total 2 3 3 6 10" xfId="29095" xr:uid="{00000000-0005-0000-0000-000064740000}"/>
    <cellStyle name="Total 2 3 3 6 11" xfId="29096" xr:uid="{00000000-0005-0000-0000-000065740000}"/>
    <cellStyle name="Total 2 3 3 6 12" xfId="29097" xr:uid="{00000000-0005-0000-0000-000066740000}"/>
    <cellStyle name="Total 2 3 3 6 13" xfId="29098" xr:uid="{00000000-0005-0000-0000-000067740000}"/>
    <cellStyle name="Total 2 3 3 6 14" xfId="29099" xr:uid="{00000000-0005-0000-0000-000068740000}"/>
    <cellStyle name="Total 2 3 3 6 2" xfId="29100" xr:uid="{00000000-0005-0000-0000-000069740000}"/>
    <cellStyle name="Total 2 3 3 6 3" xfId="29101" xr:uid="{00000000-0005-0000-0000-00006A740000}"/>
    <cellStyle name="Total 2 3 3 6 4" xfId="29102" xr:uid="{00000000-0005-0000-0000-00006B740000}"/>
    <cellStyle name="Total 2 3 3 6 5" xfId="29103" xr:uid="{00000000-0005-0000-0000-00006C740000}"/>
    <cellStyle name="Total 2 3 3 6 6" xfId="29104" xr:uid="{00000000-0005-0000-0000-00006D740000}"/>
    <cellStyle name="Total 2 3 3 6 7" xfId="29105" xr:uid="{00000000-0005-0000-0000-00006E740000}"/>
    <cellStyle name="Total 2 3 3 6 8" xfId="29106" xr:uid="{00000000-0005-0000-0000-00006F740000}"/>
    <cellStyle name="Total 2 3 3 6 9" xfId="29107" xr:uid="{00000000-0005-0000-0000-000070740000}"/>
    <cellStyle name="Total 2 3 3 7" xfId="29108" xr:uid="{00000000-0005-0000-0000-000071740000}"/>
    <cellStyle name="Total 2 3 3 7 10" xfId="29109" xr:uid="{00000000-0005-0000-0000-000072740000}"/>
    <cellStyle name="Total 2 3 3 7 11" xfId="29110" xr:uid="{00000000-0005-0000-0000-000073740000}"/>
    <cellStyle name="Total 2 3 3 7 12" xfId="29111" xr:uid="{00000000-0005-0000-0000-000074740000}"/>
    <cellStyle name="Total 2 3 3 7 13" xfId="29112" xr:uid="{00000000-0005-0000-0000-000075740000}"/>
    <cellStyle name="Total 2 3 3 7 14" xfId="29113" xr:uid="{00000000-0005-0000-0000-000076740000}"/>
    <cellStyle name="Total 2 3 3 7 2" xfId="29114" xr:uid="{00000000-0005-0000-0000-000077740000}"/>
    <cellStyle name="Total 2 3 3 7 3" xfId="29115" xr:uid="{00000000-0005-0000-0000-000078740000}"/>
    <cellStyle name="Total 2 3 3 7 4" xfId="29116" xr:uid="{00000000-0005-0000-0000-000079740000}"/>
    <cellStyle name="Total 2 3 3 7 5" xfId="29117" xr:uid="{00000000-0005-0000-0000-00007A740000}"/>
    <cellStyle name="Total 2 3 3 7 6" xfId="29118" xr:uid="{00000000-0005-0000-0000-00007B740000}"/>
    <cellStyle name="Total 2 3 3 7 7" xfId="29119" xr:uid="{00000000-0005-0000-0000-00007C740000}"/>
    <cellStyle name="Total 2 3 3 7 8" xfId="29120" xr:uid="{00000000-0005-0000-0000-00007D740000}"/>
    <cellStyle name="Total 2 3 3 7 9" xfId="29121" xr:uid="{00000000-0005-0000-0000-00007E740000}"/>
    <cellStyle name="Total 2 3 3 8" xfId="29122" xr:uid="{00000000-0005-0000-0000-00007F740000}"/>
    <cellStyle name="Total 2 3 3 8 10" xfId="29123" xr:uid="{00000000-0005-0000-0000-000080740000}"/>
    <cellStyle name="Total 2 3 3 8 11" xfId="29124" xr:uid="{00000000-0005-0000-0000-000081740000}"/>
    <cellStyle name="Total 2 3 3 8 12" xfId="29125" xr:uid="{00000000-0005-0000-0000-000082740000}"/>
    <cellStyle name="Total 2 3 3 8 13" xfId="29126" xr:uid="{00000000-0005-0000-0000-000083740000}"/>
    <cellStyle name="Total 2 3 3 8 14" xfId="29127" xr:uid="{00000000-0005-0000-0000-000084740000}"/>
    <cellStyle name="Total 2 3 3 8 2" xfId="29128" xr:uid="{00000000-0005-0000-0000-000085740000}"/>
    <cellStyle name="Total 2 3 3 8 3" xfId="29129" xr:uid="{00000000-0005-0000-0000-000086740000}"/>
    <cellStyle name="Total 2 3 3 8 4" xfId="29130" xr:uid="{00000000-0005-0000-0000-000087740000}"/>
    <cellStyle name="Total 2 3 3 8 5" xfId="29131" xr:uid="{00000000-0005-0000-0000-000088740000}"/>
    <cellStyle name="Total 2 3 3 8 6" xfId="29132" xr:uid="{00000000-0005-0000-0000-000089740000}"/>
    <cellStyle name="Total 2 3 3 8 7" xfId="29133" xr:uid="{00000000-0005-0000-0000-00008A740000}"/>
    <cellStyle name="Total 2 3 3 8 8" xfId="29134" xr:uid="{00000000-0005-0000-0000-00008B740000}"/>
    <cellStyle name="Total 2 3 3 8 9" xfId="29135" xr:uid="{00000000-0005-0000-0000-00008C740000}"/>
    <cellStyle name="Total 2 3 3 9" xfId="29136" xr:uid="{00000000-0005-0000-0000-00008D740000}"/>
    <cellStyle name="Total 2 3 3 9 10" xfId="29137" xr:uid="{00000000-0005-0000-0000-00008E740000}"/>
    <cellStyle name="Total 2 3 3 9 11" xfId="29138" xr:uid="{00000000-0005-0000-0000-00008F740000}"/>
    <cellStyle name="Total 2 3 3 9 12" xfId="29139" xr:uid="{00000000-0005-0000-0000-000090740000}"/>
    <cellStyle name="Total 2 3 3 9 13" xfId="29140" xr:uid="{00000000-0005-0000-0000-000091740000}"/>
    <cellStyle name="Total 2 3 3 9 14" xfId="29141" xr:uid="{00000000-0005-0000-0000-000092740000}"/>
    <cellStyle name="Total 2 3 3 9 2" xfId="29142" xr:uid="{00000000-0005-0000-0000-000093740000}"/>
    <cellStyle name="Total 2 3 3 9 3" xfId="29143" xr:uid="{00000000-0005-0000-0000-000094740000}"/>
    <cellStyle name="Total 2 3 3 9 4" xfId="29144" xr:uid="{00000000-0005-0000-0000-000095740000}"/>
    <cellStyle name="Total 2 3 3 9 5" xfId="29145" xr:uid="{00000000-0005-0000-0000-000096740000}"/>
    <cellStyle name="Total 2 3 3 9 6" xfId="29146" xr:uid="{00000000-0005-0000-0000-000097740000}"/>
    <cellStyle name="Total 2 3 3 9 7" xfId="29147" xr:uid="{00000000-0005-0000-0000-000098740000}"/>
    <cellStyle name="Total 2 3 3 9 8" xfId="29148" xr:uid="{00000000-0005-0000-0000-000099740000}"/>
    <cellStyle name="Total 2 3 3 9 9" xfId="29149" xr:uid="{00000000-0005-0000-0000-00009A740000}"/>
    <cellStyle name="Total 2 3 30" xfId="29150" xr:uid="{00000000-0005-0000-0000-00009B740000}"/>
    <cellStyle name="Total 2 3 31" xfId="29151" xr:uid="{00000000-0005-0000-0000-00009C740000}"/>
    <cellStyle name="Total 2 3 32" xfId="29152" xr:uid="{00000000-0005-0000-0000-00009D740000}"/>
    <cellStyle name="Total 2 3 33" xfId="29153" xr:uid="{00000000-0005-0000-0000-00009E740000}"/>
    <cellStyle name="Total 2 3 34" xfId="29154" xr:uid="{00000000-0005-0000-0000-00009F740000}"/>
    <cellStyle name="Total 2 3 35" xfId="29155" xr:uid="{00000000-0005-0000-0000-0000A0740000}"/>
    <cellStyle name="Total 2 3 36" xfId="29156" xr:uid="{00000000-0005-0000-0000-0000A1740000}"/>
    <cellStyle name="Total 2 3 37" xfId="29157" xr:uid="{00000000-0005-0000-0000-0000A2740000}"/>
    <cellStyle name="Total 2 3 4" xfId="29158" xr:uid="{00000000-0005-0000-0000-0000A3740000}"/>
    <cellStyle name="Total 2 3 4 10" xfId="29159" xr:uid="{00000000-0005-0000-0000-0000A4740000}"/>
    <cellStyle name="Total 2 3 4 11" xfId="29160" xr:uid="{00000000-0005-0000-0000-0000A5740000}"/>
    <cellStyle name="Total 2 3 4 12" xfId="29161" xr:uid="{00000000-0005-0000-0000-0000A6740000}"/>
    <cellStyle name="Total 2 3 4 13" xfId="29162" xr:uid="{00000000-0005-0000-0000-0000A7740000}"/>
    <cellStyle name="Total 2 3 4 14" xfId="29163" xr:uid="{00000000-0005-0000-0000-0000A8740000}"/>
    <cellStyle name="Total 2 3 4 15" xfId="29164" xr:uid="{00000000-0005-0000-0000-0000A9740000}"/>
    <cellStyle name="Total 2 3 4 16" xfId="29165" xr:uid="{00000000-0005-0000-0000-0000AA740000}"/>
    <cellStyle name="Total 2 3 4 2" xfId="29166" xr:uid="{00000000-0005-0000-0000-0000AB740000}"/>
    <cellStyle name="Total 2 3 4 3" xfId="29167" xr:uid="{00000000-0005-0000-0000-0000AC740000}"/>
    <cellStyle name="Total 2 3 4 4" xfId="29168" xr:uid="{00000000-0005-0000-0000-0000AD740000}"/>
    <cellStyle name="Total 2 3 4 5" xfId="29169" xr:uid="{00000000-0005-0000-0000-0000AE740000}"/>
    <cellStyle name="Total 2 3 4 6" xfId="29170" xr:uid="{00000000-0005-0000-0000-0000AF740000}"/>
    <cellStyle name="Total 2 3 4 7" xfId="29171" xr:uid="{00000000-0005-0000-0000-0000B0740000}"/>
    <cellStyle name="Total 2 3 4 8" xfId="29172" xr:uid="{00000000-0005-0000-0000-0000B1740000}"/>
    <cellStyle name="Total 2 3 4 9" xfId="29173" xr:uid="{00000000-0005-0000-0000-0000B2740000}"/>
    <cellStyle name="Total 2 3 5" xfId="29174" xr:uid="{00000000-0005-0000-0000-0000B3740000}"/>
    <cellStyle name="Total 2 3 5 10" xfId="29175" xr:uid="{00000000-0005-0000-0000-0000B4740000}"/>
    <cellStyle name="Total 2 3 5 11" xfId="29176" xr:uid="{00000000-0005-0000-0000-0000B5740000}"/>
    <cellStyle name="Total 2 3 5 12" xfId="29177" xr:uid="{00000000-0005-0000-0000-0000B6740000}"/>
    <cellStyle name="Total 2 3 5 13" xfId="29178" xr:uid="{00000000-0005-0000-0000-0000B7740000}"/>
    <cellStyle name="Total 2 3 5 14" xfId="29179" xr:uid="{00000000-0005-0000-0000-0000B8740000}"/>
    <cellStyle name="Total 2 3 5 15" xfId="29180" xr:uid="{00000000-0005-0000-0000-0000B9740000}"/>
    <cellStyle name="Total 2 3 5 16" xfId="29181" xr:uid="{00000000-0005-0000-0000-0000BA740000}"/>
    <cellStyle name="Total 2 3 5 2" xfId="29182" xr:uid="{00000000-0005-0000-0000-0000BB740000}"/>
    <cellStyle name="Total 2 3 5 3" xfId="29183" xr:uid="{00000000-0005-0000-0000-0000BC740000}"/>
    <cellStyle name="Total 2 3 5 4" xfId="29184" xr:uid="{00000000-0005-0000-0000-0000BD740000}"/>
    <cellStyle name="Total 2 3 5 5" xfId="29185" xr:uid="{00000000-0005-0000-0000-0000BE740000}"/>
    <cellStyle name="Total 2 3 5 6" xfId="29186" xr:uid="{00000000-0005-0000-0000-0000BF740000}"/>
    <cellStyle name="Total 2 3 5 7" xfId="29187" xr:uid="{00000000-0005-0000-0000-0000C0740000}"/>
    <cellStyle name="Total 2 3 5 8" xfId="29188" xr:uid="{00000000-0005-0000-0000-0000C1740000}"/>
    <cellStyle name="Total 2 3 5 9" xfId="29189" xr:uid="{00000000-0005-0000-0000-0000C2740000}"/>
    <cellStyle name="Total 2 3 6" xfId="29190" xr:uid="{00000000-0005-0000-0000-0000C3740000}"/>
    <cellStyle name="Total 2 3 6 10" xfId="29191" xr:uid="{00000000-0005-0000-0000-0000C4740000}"/>
    <cellStyle name="Total 2 3 6 11" xfId="29192" xr:uid="{00000000-0005-0000-0000-0000C5740000}"/>
    <cellStyle name="Total 2 3 6 12" xfId="29193" xr:uid="{00000000-0005-0000-0000-0000C6740000}"/>
    <cellStyle name="Total 2 3 6 13" xfId="29194" xr:uid="{00000000-0005-0000-0000-0000C7740000}"/>
    <cellStyle name="Total 2 3 6 14" xfId="29195" xr:uid="{00000000-0005-0000-0000-0000C8740000}"/>
    <cellStyle name="Total 2 3 6 15" xfId="29196" xr:uid="{00000000-0005-0000-0000-0000C9740000}"/>
    <cellStyle name="Total 2 3 6 2" xfId="29197" xr:uid="{00000000-0005-0000-0000-0000CA740000}"/>
    <cellStyle name="Total 2 3 6 3" xfId="29198" xr:uid="{00000000-0005-0000-0000-0000CB740000}"/>
    <cellStyle name="Total 2 3 6 4" xfId="29199" xr:uid="{00000000-0005-0000-0000-0000CC740000}"/>
    <cellStyle name="Total 2 3 6 5" xfId="29200" xr:uid="{00000000-0005-0000-0000-0000CD740000}"/>
    <cellStyle name="Total 2 3 6 6" xfId="29201" xr:uid="{00000000-0005-0000-0000-0000CE740000}"/>
    <cellStyle name="Total 2 3 6 7" xfId="29202" xr:uid="{00000000-0005-0000-0000-0000CF740000}"/>
    <cellStyle name="Total 2 3 6 8" xfId="29203" xr:uid="{00000000-0005-0000-0000-0000D0740000}"/>
    <cellStyle name="Total 2 3 6 9" xfId="29204" xr:uid="{00000000-0005-0000-0000-0000D1740000}"/>
    <cellStyle name="Total 2 3 7" xfId="29205" xr:uid="{00000000-0005-0000-0000-0000D2740000}"/>
    <cellStyle name="Total 2 3 7 10" xfId="29206" xr:uid="{00000000-0005-0000-0000-0000D3740000}"/>
    <cellStyle name="Total 2 3 7 11" xfId="29207" xr:uid="{00000000-0005-0000-0000-0000D4740000}"/>
    <cellStyle name="Total 2 3 7 12" xfId="29208" xr:uid="{00000000-0005-0000-0000-0000D5740000}"/>
    <cellStyle name="Total 2 3 7 13" xfId="29209" xr:uid="{00000000-0005-0000-0000-0000D6740000}"/>
    <cellStyle name="Total 2 3 7 14" xfId="29210" xr:uid="{00000000-0005-0000-0000-0000D7740000}"/>
    <cellStyle name="Total 2 3 7 2" xfId="29211" xr:uid="{00000000-0005-0000-0000-0000D8740000}"/>
    <cellStyle name="Total 2 3 7 3" xfId="29212" xr:uid="{00000000-0005-0000-0000-0000D9740000}"/>
    <cellStyle name="Total 2 3 7 4" xfId="29213" xr:uid="{00000000-0005-0000-0000-0000DA740000}"/>
    <cellStyle name="Total 2 3 7 5" xfId="29214" xr:uid="{00000000-0005-0000-0000-0000DB740000}"/>
    <cellStyle name="Total 2 3 7 6" xfId="29215" xr:uid="{00000000-0005-0000-0000-0000DC740000}"/>
    <cellStyle name="Total 2 3 7 7" xfId="29216" xr:uid="{00000000-0005-0000-0000-0000DD740000}"/>
    <cellStyle name="Total 2 3 7 8" xfId="29217" xr:uid="{00000000-0005-0000-0000-0000DE740000}"/>
    <cellStyle name="Total 2 3 7 9" xfId="29218" xr:uid="{00000000-0005-0000-0000-0000DF740000}"/>
    <cellStyle name="Total 2 3 8" xfId="29219" xr:uid="{00000000-0005-0000-0000-0000E0740000}"/>
    <cellStyle name="Total 2 3 8 10" xfId="29220" xr:uid="{00000000-0005-0000-0000-0000E1740000}"/>
    <cellStyle name="Total 2 3 8 11" xfId="29221" xr:uid="{00000000-0005-0000-0000-0000E2740000}"/>
    <cellStyle name="Total 2 3 8 12" xfId="29222" xr:uid="{00000000-0005-0000-0000-0000E3740000}"/>
    <cellStyle name="Total 2 3 8 13" xfId="29223" xr:uid="{00000000-0005-0000-0000-0000E4740000}"/>
    <cellStyle name="Total 2 3 8 14" xfId="29224" xr:uid="{00000000-0005-0000-0000-0000E5740000}"/>
    <cellStyle name="Total 2 3 8 2" xfId="29225" xr:uid="{00000000-0005-0000-0000-0000E6740000}"/>
    <cellStyle name="Total 2 3 8 3" xfId="29226" xr:uid="{00000000-0005-0000-0000-0000E7740000}"/>
    <cellStyle name="Total 2 3 8 4" xfId="29227" xr:uid="{00000000-0005-0000-0000-0000E8740000}"/>
    <cellStyle name="Total 2 3 8 5" xfId="29228" xr:uid="{00000000-0005-0000-0000-0000E9740000}"/>
    <cellStyle name="Total 2 3 8 6" xfId="29229" xr:uid="{00000000-0005-0000-0000-0000EA740000}"/>
    <cellStyle name="Total 2 3 8 7" xfId="29230" xr:uid="{00000000-0005-0000-0000-0000EB740000}"/>
    <cellStyle name="Total 2 3 8 8" xfId="29231" xr:uid="{00000000-0005-0000-0000-0000EC740000}"/>
    <cellStyle name="Total 2 3 8 9" xfId="29232" xr:uid="{00000000-0005-0000-0000-0000ED740000}"/>
    <cellStyle name="Total 2 3 9" xfId="29233" xr:uid="{00000000-0005-0000-0000-0000EE740000}"/>
    <cellStyle name="Total 2 3 9 10" xfId="29234" xr:uid="{00000000-0005-0000-0000-0000EF740000}"/>
    <cellStyle name="Total 2 3 9 11" xfId="29235" xr:uid="{00000000-0005-0000-0000-0000F0740000}"/>
    <cellStyle name="Total 2 3 9 12" xfId="29236" xr:uid="{00000000-0005-0000-0000-0000F1740000}"/>
    <cellStyle name="Total 2 3 9 13" xfId="29237" xr:uid="{00000000-0005-0000-0000-0000F2740000}"/>
    <cellStyle name="Total 2 3 9 14" xfId="29238" xr:uid="{00000000-0005-0000-0000-0000F3740000}"/>
    <cellStyle name="Total 2 3 9 2" xfId="29239" xr:uid="{00000000-0005-0000-0000-0000F4740000}"/>
    <cellStyle name="Total 2 3 9 3" xfId="29240" xr:uid="{00000000-0005-0000-0000-0000F5740000}"/>
    <cellStyle name="Total 2 3 9 4" xfId="29241" xr:uid="{00000000-0005-0000-0000-0000F6740000}"/>
    <cellStyle name="Total 2 3 9 5" xfId="29242" xr:uid="{00000000-0005-0000-0000-0000F7740000}"/>
    <cellStyle name="Total 2 3 9 6" xfId="29243" xr:uid="{00000000-0005-0000-0000-0000F8740000}"/>
    <cellStyle name="Total 2 3 9 7" xfId="29244" xr:uid="{00000000-0005-0000-0000-0000F9740000}"/>
    <cellStyle name="Total 2 3 9 8" xfId="29245" xr:uid="{00000000-0005-0000-0000-0000FA740000}"/>
    <cellStyle name="Total 2 3 9 9" xfId="29246" xr:uid="{00000000-0005-0000-0000-0000FB740000}"/>
    <cellStyle name="Total 2 30" xfId="29247" xr:uid="{00000000-0005-0000-0000-0000FC740000}"/>
    <cellStyle name="Total 2 31" xfId="29248" xr:uid="{00000000-0005-0000-0000-0000FD740000}"/>
    <cellStyle name="Total 2 32" xfId="29249" xr:uid="{00000000-0005-0000-0000-0000FE740000}"/>
    <cellStyle name="Total 2 33" xfId="29250" xr:uid="{00000000-0005-0000-0000-0000FF740000}"/>
    <cellStyle name="Total 2 34" xfId="29251" xr:uid="{00000000-0005-0000-0000-000000750000}"/>
    <cellStyle name="Total 2 35" xfId="29252" xr:uid="{00000000-0005-0000-0000-000001750000}"/>
    <cellStyle name="Total 2 36" xfId="29253" xr:uid="{00000000-0005-0000-0000-000002750000}"/>
    <cellStyle name="Total 2 37" xfId="29254" xr:uid="{00000000-0005-0000-0000-000003750000}"/>
    <cellStyle name="Total 2 38" xfId="29255" xr:uid="{00000000-0005-0000-0000-000004750000}"/>
    <cellStyle name="Total 2 4" xfId="29256" xr:uid="{00000000-0005-0000-0000-000005750000}"/>
    <cellStyle name="Total 2 4 10" xfId="29257" xr:uid="{00000000-0005-0000-0000-000006750000}"/>
    <cellStyle name="Total 2 4 10 10" xfId="29258" xr:uid="{00000000-0005-0000-0000-000007750000}"/>
    <cellStyle name="Total 2 4 10 11" xfId="29259" xr:uid="{00000000-0005-0000-0000-000008750000}"/>
    <cellStyle name="Total 2 4 10 12" xfId="29260" xr:uid="{00000000-0005-0000-0000-000009750000}"/>
    <cellStyle name="Total 2 4 10 13" xfId="29261" xr:uid="{00000000-0005-0000-0000-00000A750000}"/>
    <cellStyle name="Total 2 4 10 14" xfId="29262" xr:uid="{00000000-0005-0000-0000-00000B750000}"/>
    <cellStyle name="Total 2 4 10 2" xfId="29263" xr:uid="{00000000-0005-0000-0000-00000C750000}"/>
    <cellStyle name="Total 2 4 10 3" xfId="29264" xr:uid="{00000000-0005-0000-0000-00000D750000}"/>
    <cellStyle name="Total 2 4 10 4" xfId="29265" xr:uid="{00000000-0005-0000-0000-00000E750000}"/>
    <cellStyle name="Total 2 4 10 5" xfId="29266" xr:uid="{00000000-0005-0000-0000-00000F750000}"/>
    <cellStyle name="Total 2 4 10 6" xfId="29267" xr:uid="{00000000-0005-0000-0000-000010750000}"/>
    <cellStyle name="Total 2 4 10 7" xfId="29268" xr:uid="{00000000-0005-0000-0000-000011750000}"/>
    <cellStyle name="Total 2 4 10 8" xfId="29269" xr:uid="{00000000-0005-0000-0000-000012750000}"/>
    <cellStyle name="Total 2 4 10 9" xfId="29270" xr:uid="{00000000-0005-0000-0000-000013750000}"/>
    <cellStyle name="Total 2 4 11" xfId="29271" xr:uid="{00000000-0005-0000-0000-000014750000}"/>
    <cellStyle name="Total 2 4 11 10" xfId="29272" xr:uid="{00000000-0005-0000-0000-000015750000}"/>
    <cellStyle name="Total 2 4 11 11" xfId="29273" xr:uid="{00000000-0005-0000-0000-000016750000}"/>
    <cellStyle name="Total 2 4 11 12" xfId="29274" xr:uid="{00000000-0005-0000-0000-000017750000}"/>
    <cellStyle name="Total 2 4 11 13" xfId="29275" xr:uid="{00000000-0005-0000-0000-000018750000}"/>
    <cellStyle name="Total 2 4 11 14" xfId="29276" xr:uid="{00000000-0005-0000-0000-000019750000}"/>
    <cellStyle name="Total 2 4 11 2" xfId="29277" xr:uid="{00000000-0005-0000-0000-00001A750000}"/>
    <cellStyle name="Total 2 4 11 3" xfId="29278" xr:uid="{00000000-0005-0000-0000-00001B750000}"/>
    <cellStyle name="Total 2 4 11 4" xfId="29279" xr:uid="{00000000-0005-0000-0000-00001C750000}"/>
    <cellStyle name="Total 2 4 11 5" xfId="29280" xr:uid="{00000000-0005-0000-0000-00001D750000}"/>
    <cellStyle name="Total 2 4 11 6" xfId="29281" xr:uid="{00000000-0005-0000-0000-00001E750000}"/>
    <cellStyle name="Total 2 4 11 7" xfId="29282" xr:uid="{00000000-0005-0000-0000-00001F750000}"/>
    <cellStyle name="Total 2 4 11 8" xfId="29283" xr:uid="{00000000-0005-0000-0000-000020750000}"/>
    <cellStyle name="Total 2 4 11 9" xfId="29284" xr:uid="{00000000-0005-0000-0000-000021750000}"/>
    <cellStyle name="Total 2 4 12" xfId="29285" xr:uid="{00000000-0005-0000-0000-000022750000}"/>
    <cellStyle name="Total 2 4 12 10" xfId="29286" xr:uid="{00000000-0005-0000-0000-000023750000}"/>
    <cellStyle name="Total 2 4 12 11" xfId="29287" xr:uid="{00000000-0005-0000-0000-000024750000}"/>
    <cellStyle name="Total 2 4 12 12" xfId="29288" xr:uid="{00000000-0005-0000-0000-000025750000}"/>
    <cellStyle name="Total 2 4 12 13" xfId="29289" xr:uid="{00000000-0005-0000-0000-000026750000}"/>
    <cellStyle name="Total 2 4 12 14" xfId="29290" xr:uid="{00000000-0005-0000-0000-000027750000}"/>
    <cellStyle name="Total 2 4 12 2" xfId="29291" xr:uid="{00000000-0005-0000-0000-000028750000}"/>
    <cellStyle name="Total 2 4 12 3" xfId="29292" xr:uid="{00000000-0005-0000-0000-000029750000}"/>
    <cellStyle name="Total 2 4 12 4" xfId="29293" xr:uid="{00000000-0005-0000-0000-00002A750000}"/>
    <cellStyle name="Total 2 4 12 5" xfId="29294" xr:uid="{00000000-0005-0000-0000-00002B750000}"/>
    <cellStyle name="Total 2 4 12 6" xfId="29295" xr:uid="{00000000-0005-0000-0000-00002C750000}"/>
    <cellStyle name="Total 2 4 12 7" xfId="29296" xr:uid="{00000000-0005-0000-0000-00002D750000}"/>
    <cellStyle name="Total 2 4 12 8" xfId="29297" xr:uid="{00000000-0005-0000-0000-00002E750000}"/>
    <cellStyle name="Total 2 4 12 9" xfId="29298" xr:uid="{00000000-0005-0000-0000-00002F750000}"/>
    <cellStyle name="Total 2 4 13" xfId="29299" xr:uid="{00000000-0005-0000-0000-000030750000}"/>
    <cellStyle name="Total 2 4 13 10" xfId="29300" xr:uid="{00000000-0005-0000-0000-000031750000}"/>
    <cellStyle name="Total 2 4 13 11" xfId="29301" xr:uid="{00000000-0005-0000-0000-000032750000}"/>
    <cellStyle name="Total 2 4 13 12" xfId="29302" xr:uid="{00000000-0005-0000-0000-000033750000}"/>
    <cellStyle name="Total 2 4 13 13" xfId="29303" xr:uid="{00000000-0005-0000-0000-000034750000}"/>
    <cellStyle name="Total 2 4 13 14" xfId="29304" xr:uid="{00000000-0005-0000-0000-000035750000}"/>
    <cellStyle name="Total 2 4 13 2" xfId="29305" xr:uid="{00000000-0005-0000-0000-000036750000}"/>
    <cellStyle name="Total 2 4 13 3" xfId="29306" xr:uid="{00000000-0005-0000-0000-000037750000}"/>
    <cellStyle name="Total 2 4 13 4" xfId="29307" xr:uid="{00000000-0005-0000-0000-000038750000}"/>
    <cellStyle name="Total 2 4 13 5" xfId="29308" xr:uid="{00000000-0005-0000-0000-000039750000}"/>
    <cellStyle name="Total 2 4 13 6" xfId="29309" xr:uid="{00000000-0005-0000-0000-00003A750000}"/>
    <cellStyle name="Total 2 4 13 7" xfId="29310" xr:uid="{00000000-0005-0000-0000-00003B750000}"/>
    <cellStyle name="Total 2 4 13 8" xfId="29311" xr:uid="{00000000-0005-0000-0000-00003C750000}"/>
    <cellStyle name="Total 2 4 13 9" xfId="29312" xr:uid="{00000000-0005-0000-0000-00003D750000}"/>
    <cellStyle name="Total 2 4 14" xfId="29313" xr:uid="{00000000-0005-0000-0000-00003E750000}"/>
    <cellStyle name="Total 2 4 14 10" xfId="29314" xr:uid="{00000000-0005-0000-0000-00003F750000}"/>
    <cellStyle name="Total 2 4 14 11" xfId="29315" xr:uid="{00000000-0005-0000-0000-000040750000}"/>
    <cellStyle name="Total 2 4 14 12" xfId="29316" xr:uid="{00000000-0005-0000-0000-000041750000}"/>
    <cellStyle name="Total 2 4 14 13" xfId="29317" xr:uid="{00000000-0005-0000-0000-000042750000}"/>
    <cellStyle name="Total 2 4 14 14" xfId="29318" xr:uid="{00000000-0005-0000-0000-000043750000}"/>
    <cellStyle name="Total 2 4 14 2" xfId="29319" xr:uid="{00000000-0005-0000-0000-000044750000}"/>
    <cellStyle name="Total 2 4 14 3" xfId="29320" xr:uid="{00000000-0005-0000-0000-000045750000}"/>
    <cellStyle name="Total 2 4 14 4" xfId="29321" xr:uid="{00000000-0005-0000-0000-000046750000}"/>
    <cellStyle name="Total 2 4 14 5" xfId="29322" xr:uid="{00000000-0005-0000-0000-000047750000}"/>
    <cellStyle name="Total 2 4 14 6" xfId="29323" xr:uid="{00000000-0005-0000-0000-000048750000}"/>
    <cellStyle name="Total 2 4 14 7" xfId="29324" xr:uid="{00000000-0005-0000-0000-000049750000}"/>
    <cellStyle name="Total 2 4 14 8" xfId="29325" xr:uid="{00000000-0005-0000-0000-00004A750000}"/>
    <cellStyle name="Total 2 4 14 9" xfId="29326" xr:uid="{00000000-0005-0000-0000-00004B750000}"/>
    <cellStyle name="Total 2 4 15" xfId="29327" xr:uid="{00000000-0005-0000-0000-00004C750000}"/>
    <cellStyle name="Total 2 4 15 10" xfId="29328" xr:uid="{00000000-0005-0000-0000-00004D750000}"/>
    <cellStyle name="Total 2 4 15 11" xfId="29329" xr:uid="{00000000-0005-0000-0000-00004E750000}"/>
    <cellStyle name="Total 2 4 15 12" xfId="29330" xr:uid="{00000000-0005-0000-0000-00004F750000}"/>
    <cellStyle name="Total 2 4 15 13" xfId="29331" xr:uid="{00000000-0005-0000-0000-000050750000}"/>
    <cellStyle name="Total 2 4 15 14" xfId="29332" xr:uid="{00000000-0005-0000-0000-000051750000}"/>
    <cellStyle name="Total 2 4 15 2" xfId="29333" xr:uid="{00000000-0005-0000-0000-000052750000}"/>
    <cellStyle name="Total 2 4 15 3" xfId="29334" xr:uid="{00000000-0005-0000-0000-000053750000}"/>
    <cellStyle name="Total 2 4 15 4" xfId="29335" xr:uid="{00000000-0005-0000-0000-000054750000}"/>
    <cellStyle name="Total 2 4 15 5" xfId="29336" xr:uid="{00000000-0005-0000-0000-000055750000}"/>
    <cellStyle name="Total 2 4 15 6" xfId="29337" xr:uid="{00000000-0005-0000-0000-000056750000}"/>
    <cellStyle name="Total 2 4 15 7" xfId="29338" xr:uid="{00000000-0005-0000-0000-000057750000}"/>
    <cellStyle name="Total 2 4 15 8" xfId="29339" xr:uid="{00000000-0005-0000-0000-000058750000}"/>
    <cellStyle name="Total 2 4 15 9" xfId="29340" xr:uid="{00000000-0005-0000-0000-000059750000}"/>
    <cellStyle name="Total 2 4 16" xfId="29341" xr:uid="{00000000-0005-0000-0000-00005A750000}"/>
    <cellStyle name="Total 2 4 16 10" xfId="29342" xr:uid="{00000000-0005-0000-0000-00005B750000}"/>
    <cellStyle name="Total 2 4 16 11" xfId="29343" xr:uid="{00000000-0005-0000-0000-00005C750000}"/>
    <cellStyle name="Total 2 4 16 12" xfId="29344" xr:uid="{00000000-0005-0000-0000-00005D750000}"/>
    <cellStyle name="Total 2 4 16 13" xfId="29345" xr:uid="{00000000-0005-0000-0000-00005E750000}"/>
    <cellStyle name="Total 2 4 16 14" xfId="29346" xr:uid="{00000000-0005-0000-0000-00005F750000}"/>
    <cellStyle name="Total 2 4 16 2" xfId="29347" xr:uid="{00000000-0005-0000-0000-000060750000}"/>
    <cellStyle name="Total 2 4 16 3" xfId="29348" xr:uid="{00000000-0005-0000-0000-000061750000}"/>
    <cellStyle name="Total 2 4 16 4" xfId="29349" xr:uid="{00000000-0005-0000-0000-000062750000}"/>
    <cellStyle name="Total 2 4 16 5" xfId="29350" xr:uid="{00000000-0005-0000-0000-000063750000}"/>
    <cellStyle name="Total 2 4 16 6" xfId="29351" xr:uid="{00000000-0005-0000-0000-000064750000}"/>
    <cellStyle name="Total 2 4 16 7" xfId="29352" xr:uid="{00000000-0005-0000-0000-000065750000}"/>
    <cellStyle name="Total 2 4 16 8" xfId="29353" xr:uid="{00000000-0005-0000-0000-000066750000}"/>
    <cellStyle name="Total 2 4 16 9" xfId="29354" xr:uid="{00000000-0005-0000-0000-000067750000}"/>
    <cellStyle name="Total 2 4 17" xfId="29355" xr:uid="{00000000-0005-0000-0000-000068750000}"/>
    <cellStyle name="Total 2 4 17 10" xfId="29356" xr:uid="{00000000-0005-0000-0000-000069750000}"/>
    <cellStyle name="Total 2 4 17 11" xfId="29357" xr:uid="{00000000-0005-0000-0000-00006A750000}"/>
    <cellStyle name="Total 2 4 17 12" xfId="29358" xr:uid="{00000000-0005-0000-0000-00006B750000}"/>
    <cellStyle name="Total 2 4 17 13" xfId="29359" xr:uid="{00000000-0005-0000-0000-00006C750000}"/>
    <cellStyle name="Total 2 4 17 14" xfId="29360" xr:uid="{00000000-0005-0000-0000-00006D750000}"/>
    <cellStyle name="Total 2 4 17 2" xfId="29361" xr:uid="{00000000-0005-0000-0000-00006E750000}"/>
    <cellStyle name="Total 2 4 17 3" xfId="29362" xr:uid="{00000000-0005-0000-0000-00006F750000}"/>
    <cellStyle name="Total 2 4 17 4" xfId="29363" xr:uid="{00000000-0005-0000-0000-000070750000}"/>
    <cellStyle name="Total 2 4 17 5" xfId="29364" xr:uid="{00000000-0005-0000-0000-000071750000}"/>
    <cellStyle name="Total 2 4 17 6" xfId="29365" xr:uid="{00000000-0005-0000-0000-000072750000}"/>
    <cellStyle name="Total 2 4 17 7" xfId="29366" xr:uid="{00000000-0005-0000-0000-000073750000}"/>
    <cellStyle name="Total 2 4 17 8" xfId="29367" xr:uid="{00000000-0005-0000-0000-000074750000}"/>
    <cellStyle name="Total 2 4 17 9" xfId="29368" xr:uid="{00000000-0005-0000-0000-000075750000}"/>
    <cellStyle name="Total 2 4 18" xfId="29369" xr:uid="{00000000-0005-0000-0000-000076750000}"/>
    <cellStyle name="Total 2 4 18 10" xfId="29370" xr:uid="{00000000-0005-0000-0000-000077750000}"/>
    <cellStyle name="Total 2 4 18 11" xfId="29371" xr:uid="{00000000-0005-0000-0000-000078750000}"/>
    <cellStyle name="Total 2 4 18 12" xfId="29372" xr:uid="{00000000-0005-0000-0000-000079750000}"/>
    <cellStyle name="Total 2 4 18 13" xfId="29373" xr:uid="{00000000-0005-0000-0000-00007A750000}"/>
    <cellStyle name="Total 2 4 18 14" xfId="29374" xr:uid="{00000000-0005-0000-0000-00007B750000}"/>
    <cellStyle name="Total 2 4 18 2" xfId="29375" xr:uid="{00000000-0005-0000-0000-00007C750000}"/>
    <cellStyle name="Total 2 4 18 3" xfId="29376" xr:uid="{00000000-0005-0000-0000-00007D750000}"/>
    <cellStyle name="Total 2 4 18 4" xfId="29377" xr:uid="{00000000-0005-0000-0000-00007E750000}"/>
    <cellStyle name="Total 2 4 18 5" xfId="29378" xr:uid="{00000000-0005-0000-0000-00007F750000}"/>
    <cellStyle name="Total 2 4 18 6" xfId="29379" xr:uid="{00000000-0005-0000-0000-000080750000}"/>
    <cellStyle name="Total 2 4 18 7" xfId="29380" xr:uid="{00000000-0005-0000-0000-000081750000}"/>
    <cellStyle name="Total 2 4 18 8" xfId="29381" xr:uid="{00000000-0005-0000-0000-000082750000}"/>
    <cellStyle name="Total 2 4 18 9" xfId="29382" xr:uid="{00000000-0005-0000-0000-000083750000}"/>
    <cellStyle name="Total 2 4 19" xfId="29383" xr:uid="{00000000-0005-0000-0000-000084750000}"/>
    <cellStyle name="Total 2 4 19 10" xfId="29384" xr:uid="{00000000-0005-0000-0000-000085750000}"/>
    <cellStyle name="Total 2 4 19 11" xfId="29385" xr:uid="{00000000-0005-0000-0000-000086750000}"/>
    <cellStyle name="Total 2 4 19 12" xfId="29386" xr:uid="{00000000-0005-0000-0000-000087750000}"/>
    <cellStyle name="Total 2 4 19 13" xfId="29387" xr:uid="{00000000-0005-0000-0000-000088750000}"/>
    <cellStyle name="Total 2 4 19 14" xfId="29388" xr:uid="{00000000-0005-0000-0000-000089750000}"/>
    <cellStyle name="Total 2 4 19 2" xfId="29389" xr:uid="{00000000-0005-0000-0000-00008A750000}"/>
    <cellStyle name="Total 2 4 19 3" xfId="29390" xr:uid="{00000000-0005-0000-0000-00008B750000}"/>
    <cellStyle name="Total 2 4 19 4" xfId="29391" xr:uid="{00000000-0005-0000-0000-00008C750000}"/>
    <cellStyle name="Total 2 4 19 5" xfId="29392" xr:uid="{00000000-0005-0000-0000-00008D750000}"/>
    <cellStyle name="Total 2 4 19 6" xfId="29393" xr:uid="{00000000-0005-0000-0000-00008E750000}"/>
    <cellStyle name="Total 2 4 19 7" xfId="29394" xr:uid="{00000000-0005-0000-0000-00008F750000}"/>
    <cellStyle name="Total 2 4 19 8" xfId="29395" xr:uid="{00000000-0005-0000-0000-000090750000}"/>
    <cellStyle name="Total 2 4 19 9" xfId="29396" xr:uid="{00000000-0005-0000-0000-000091750000}"/>
    <cellStyle name="Total 2 4 2" xfId="29397" xr:uid="{00000000-0005-0000-0000-000092750000}"/>
    <cellStyle name="Total 2 4 2 10" xfId="29398" xr:uid="{00000000-0005-0000-0000-000093750000}"/>
    <cellStyle name="Total 2 4 2 10 10" xfId="29399" xr:uid="{00000000-0005-0000-0000-000094750000}"/>
    <cellStyle name="Total 2 4 2 10 11" xfId="29400" xr:uid="{00000000-0005-0000-0000-000095750000}"/>
    <cellStyle name="Total 2 4 2 10 12" xfId="29401" xr:uid="{00000000-0005-0000-0000-000096750000}"/>
    <cellStyle name="Total 2 4 2 10 13" xfId="29402" xr:uid="{00000000-0005-0000-0000-000097750000}"/>
    <cellStyle name="Total 2 4 2 10 14" xfId="29403" xr:uid="{00000000-0005-0000-0000-000098750000}"/>
    <cellStyle name="Total 2 4 2 10 2" xfId="29404" xr:uid="{00000000-0005-0000-0000-000099750000}"/>
    <cellStyle name="Total 2 4 2 10 3" xfId="29405" xr:uid="{00000000-0005-0000-0000-00009A750000}"/>
    <cellStyle name="Total 2 4 2 10 4" xfId="29406" xr:uid="{00000000-0005-0000-0000-00009B750000}"/>
    <cellStyle name="Total 2 4 2 10 5" xfId="29407" xr:uid="{00000000-0005-0000-0000-00009C750000}"/>
    <cellStyle name="Total 2 4 2 10 6" xfId="29408" xr:uid="{00000000-0005-0000-0000-00009D750000}"/>
    <cellStyle name="Total 2 4 2 10 7" xfId="29409" xr:uid="{00000000-0005-0000-0000-00009E750000}"/>
    <cellStyle name="Total 2 4 2 10 8" xfId="29410" xr:uid="{00000000-0005-0000-0000-00009F750000}"/>
    <cellStyle name="Total 2 4 2 10 9" xfId="29411" xr:uid="{00000000-0005-0000-0000-0000A0750000}"/>
    <cellStyle name="Total 2 4 2 11" xfId="29412" xr:uid="{00000000-0005-0000-0000-0000A1750000}"/>
    <cellStyle name="Total 2 4 2 11 10" xfId="29413" xr:uid="{00000000-0005-0000-0000-0000A2750000}"/>
    <cellStyle name="Total 2 4 2 11 11" xfId="29414" xr:uid="{00000000-0005-0000-0000-0000A3750000}"/>
    <cellStyle name="Total 2 4 2 11 12" xfId="29415" xr:uid="{00000000-0005-0000-0000-0000A4750000}"/>
    <cellStyle name="Total 2 4 2 11 13" xfId="29416" xr:uid="{00000000-0005-0000-0000-0000A5750000}"/>
    <cellStyle name="Total 2 4 2 11 14" xfId="29417" xr:uid="{00000000-0005-0000-0000-0000A6750000}"/>
    <cellStyle name="Total 2 4 2 11 2" xfId="29418" xr:uid="{00000000-0005-0000-0000-0000A7750000}"/>
    <cellStyle name="Total 2 4 2 11 3" xfId="29419" xr:uid="{00000000-0005-0000-0000-0000A8750000}"/>
    <cellStyle name="Total 2 4 2 11 4" xfId="29420" xr:uid="{00000000-0005-0000-0000-0000A9750000}"/>
    <cellStyle name="Total 2 4 2 11 5" xfId="29421" xr:uid="{00000000-0005-0000-0000-0000AA750000}"/>
    <cellStyle name="Total 2 4 2 11 6" xfId="29422" xr:uid="{00000000-0005-0000-0000-0000AB750000}"/>
    <cellStyle name="Total 2 4 2 11 7" xfId="29423" xr:uid="{00000000-0005-0000-0000-0000AC750000}"/>
    <cellStyle name="Total 2 4 2 11 8" xfId="29424" xr:uid="{00000000-0005-0000-0000-0000AD750000}"/>
    <cellStyle name="Total 2 4 2 11 9" xfId="29425" xr:uid="{00000000-0005-0000-0000-0000AE750000}"/>
    <cellStyle name="Total 2 4 2 12" xfId="29426" xr:uid="{00000000-0005-0000-0000-0000AF750000}"/>
    <cellStyle name="Total 2 4 2 12 10" xfId="29427" xr:uid="{00000000-0005-0000-0000-0000B0750000}"/>
    <cellStyle name="Total 2 4 2 12 11" xfId="29428" xr:uid="{00000000-0005-0000-0000-0000B1750000}"/>
    <cellStyle name="Total 2 4 2 12 12" xfId="29429" xr:uid="{00000000-0005-0000-0000-0000B2750000}"/>
    <cellStyle name="Total 2 4 2 12 13" xfId="29430" xr:uid="{00000000-0005-0000-0000-0000B3750000}"/>
    <cellStyle name="Total 2 4 2 12 14" xfId="29431" xr:uid="{00000000-0005-0000-0000-0000B4750000}"/>
    <cellStyle name="Total 2 4 2 12 2" xfId="29432" xr:uid="{00000000-0005-0000-0000-0000B5750000}"/>
    <cellStyle name="Total 2 4 2 12 3" xfId="29433" xr:uid="{00000000-0005-0000-0000-0000B6750000}"/>
    <cellStyle name="Total 2 4 2 12 4" xfId="29434" xr:uid="{00000000-0005-0000-0000-0000B7750000}"/>
    <cellStyle name="Total 2 4 2 12 5" xfId="29435" xr:uid="{00000000-0005-0000-0000-0000B8750000}"/>
    <cellStyle name="Total 2 4 2 12 6" xfId="29436" xr:uid="{00000000-0005-0000-0000-0000B9750000}"/>
    <cellStyle name="Total 2 4 2 12 7" xfId="29437" xr:uid="{00000000-0005-0000-0000-0000BA750000}"/>
    <cellStyle name="Total 2 4 2 12 8" xfId="29438" xr:uid="{00000000-0005-0000-0000-0000BB750000}"/>
    <cellStyle name="Total 2 4 2 12 9" xfId="29439" xr:uid="{00000000-0005-0000-0000-0000BC750000}"/>
    <cellStyle name="Total 2 4 2 13" xfId="29440" xr:uid="{00000000-0005-0000-0000-0000BD750000}"/>
    <cellStyle name="Total 2 4 2 13 10" xfId="29441" xr:uid="{00000000-0005-0000-0000-0000BE750000}"/>
    <cellStyle name="Total 2 4 2 13 11" xfId="29442" xr:uid="{00000000-0005-0000-0000-0000BF750000}"/>
    <cellStyle name="Total 2 4 2 13 12" xfId="29443" xr:uid="{00000000-0005-0000-0000-0000C0750000}"/>
    <cellStyle name="Total 2 4 2 13 13" xfId="29444" xr:uid="{00000000-0005-0000-0000-0000C1750000}"/>
    <cellStyle name="Total 2 4 2 13 14" xfId="29445" xr:uid="{00000000-0005-0000-0000-0000C2750000}"/>
    <cellStyle name="Total 2 4 2 13 2" xfId="29446" xr:uid="{00000000-0005-0000-0000-0000C3750000}"/>
    <cellStyle name="Total 2 4 2 13 3" xfId="29447" xr:uid="{00000000-0005-0000-0000-0000C4750000}"/>
    <cellStyle name="Total 2 4 2 13 4" xfId="29448" xr:uid="{00000000-0005-0000-0000-0000C5750000}"/>
    <cellStyle name="Total 2 4 2 13 5" xfId="29449" xr:uid="{00000000-0005-0000-0000-0000C6750000}"/>
    <cellStyle name="Total 2 4 2 13 6" xfId="29450" xr:uid="{00000000-0005-0000-0000-0000C7750000}"/>
    <cellStyle name="Total 2 4 2 13 7" xfId="29451" xr:uid="{00000000-0005-0000-0000-0000C8750000}"/>
    <cellStyle name="Total 2 4 2 13 8" xfId="29452" xr:uid="{00000000-0005-0000-0000-0000C9750000}"/>
    <cellStyle name="Total 2 4 2 13 9" xfId="29453" xr:uid="{00000000-0005-0000-0000-0000CA750000}"/>
    <cellStyle name="Total 2 4 2 14" xfId="29454" xr:uid="{00000000-0005-0000-0000-0000CB750000}"/>
    <cellStyle name="Total 2 4 2 14 10" xfId="29455" xr:uid="{00000000-0005-0000-0000-0000CC750000}"/>
    <cellStyle name="Total 2 4 2 14 11" xfId="29456" xr:uid="{00000000-0005-0000-0000-0000CD750000}"/>
    <cellStyle name="Total 2 4 2 14 12" xfId="29457" xr:uid="{00000000-0005-0000-0000-0000CE750000}"/>
    <cellStyle name="Total 2 4 2 14 13" xfId="29458" xr:uid="{00000000-0005-0000-0000-0000CF750000}"/>
    <cellStyle name="Total 2 4 2 14 14" xfId="29459" xr:uid="{00000000-0005-0000-0000-0000D0750000}"/>
    <cellStyle name="Total 2 4 2 14 2" xfId="29460" xr:uid="{00000000-0005-0000-0000-0000D1750000}"/>
    <cellStyle name="Total 2 4 2 14 3" xfId="29461" xr:uid="{00000000-0005-0000-0000-0000D2750000}"/>
    <cellStyle name="Total 2 4 2 14 4" xfId="29462" xr:uid="{00000000-0005-0000-0000-0000D3750000}"/>
    <cellStyle name="Total 2 4 2 14 5" xfId="29463" xr:uid="{00000000-0005-0000-0000-0000D4750000}"/>
    <cellStyle name="Total 2 4 2 14 6" xfId="29464" xr:uid="{00000000-0005-0000-0000-0000D5750000}"/>
    <cellStyle name="Total 2 4 2 14 7" xfId="29465" xr:uid="{00000000-0005-0000-0000-0000D6750000}"/>
    <cellStyle name="Total 2 4 2 14 8" xfId="29466" xr:uid="{00000000-0005-0000-0000-0000D7750000}"/>
    <cellStyle name="Total 2 4 2 14 9" xfId="29467" xr:uid="{00000000-0005-0000-0000-0000D8750000}"/>
    <cellStyle name="Total 2 4 2 15" xfId="29468" xr:uid="{00000000-0005-0000-0000-0000D9750000}"/>
    <cellStyle name="Total 2 4 2 15 10" xfId="29469" xr:uid="{00000000-0005-0000-0000-0000DA750000}"/>
    <cellStyle name="Total 2 4 2 15 11" xfId="29470" xr:uid="{00000000-0005-0000-0000-0000DB750000}"/>
    <cellStyle name="Total 2 4 2 15 12" xfId="29471" xr:uid="{00000000-0005-0000-0000-0000DC750000}"/>
    <cellStyle name="Total 2 4 2 15 13" xfId="29472" xr:uid="{00000000-0005-0000-0000-0000DD750000}"/>
    <cellStyle name="Total 2 4 2 15 14" xfId="29473" xr:uid="{00000000-0005-0000-0000-0000DE750000}"/>
    <cellStyle name="Total 2 4 2 15 2" xfId="29474" xr:uid="{00000000-0005-0000-0000-0000DF750000}"/>
    <cellStyle name="Total 2 4 2 15 3" xfId="29475" xr:uid="{00000000-0005-0000-0000-0000E0750000}"/>
    <cellStyle name="Total 2 4 2 15 4" xfId="29476" xr:uid="{00000000-0005-0000-0000-0000E1750000}"/>
    <cellStyle name="Total 2 4 2 15 5" xfId="29477" xr:uid="{00000000-0005-0000-0000-0000E2750000}"/>
    <cellStyle name="Total 2 4 2 15 6" xfId="29478" xr:uid="{00000000-0005-0000-0000-0000E3750000}"/>
    <cellStyle name="Total 2 4 2 15 7" xfId="29479" xr:uid="{00000000-0005-0000-0000-0000E4750000}"/>
    <cellStyle name="Total 2 4 2 15 8" xfId="29480" xr:uid="{00000000-0005-0000-0000-0000E5750000}"/>
    <cellStyle name="Total 2 4 2 15 9" xfId="29481" xr:uid="{00000000-0005-0000-0000-0000E6750000}"/>
    <cellStyle name="Total 2 4 2 16" xfId="29482" xr:uid="{00000000-0005-0000-0000-0000E7750000}"/>
    <cellStyle name="Total 2 4 2 16 10" xfId="29483" xr:uid="{00000000-0005-0000-0000-0000E8750000}"/>
    <cellStyle name="Total 2 4 2 16 11" xfId="29484" xr:uid="{00000000-0005-0000-0000-0000E9750000}"/>
    <cellStyle name="Total 2 4 2 16 12" xfId="29485" xr:uid="{00000000-0005-0000-0000-0000EA750000}"/>
    <cellStyle name="Total 2 4 2 16 13" xfId="29486" xr:uid="{00000000-0005-0000-0000-0000EB750000}"/>
    <cellStyle name="Total 2 4 2 16 14" xfId="29487" xr:uid="{00000000-0005-0000-0000-0000EC750000}"/>
    <cellStyle name="Total 2 4 2 16 2" xfId="29488" xr:uid="{00000000-0005-0000-0000-0000ED750000}"/>
    <cellStyle name="Total 2 4 2 16 3" xfId="29489" xr:uid="{00000000-0005-0000-0000-0000EE750000}"/>
    <cellStyle name="Total 2 4 2 16 4" xfId="29490" xr:uid="{00000000-0005-0000-0000-0000EF750000}"/>
    <cellStyle name="Total 2 4 2 16 5" xfId="29491" xr:uid="{00000000-0005-0000-0000-0000F0750000}"/>
    <cellStyle name="Total 2 4 2 16 6" xfId="29492" xr:uid="{00000000-0005-0000-0000-0000F1750000}"/>
    <cellStyle name="Total 2 4 2 16 7" xfId="29493" xr:uid="{00000000-0005-0000-0000-0000F2750000}"/>
    <cellStyle name="Total 2 4 2 16 8" xfId="29494" xr:uid="{00000000-0005-0000-0000-0000F3750000}"/>
    <cellStyle name="Total 2 4 2 16 9" xfId="29495" xr:uid="{00000000-0005-0000-0000-0000F4750000}"/>
    <cellStyle name="Total 2 4 2 17" xfId="29496" xr:uid="{00000000-0005-0000-0000-0000F5750000}"/>
    <cellStyle name="Total 2 4 2 17 10" xfId="29497" xr:uid="{00000000-0005-0000-0000-0000F6750000}"/>
    <cellStyle name="Total 2 4 2 17 11" xfId="29498" xr:uid="{00000000-0005-0000-0000-0000F7750000}"/>
    <cellStyle name="Total 2 4 2 17 12" xfId="29499" xr:uid="{00000000-0005-0000-0000-0000F8750000}"/>
    <cellStyle name="Total 2 4 2 17 13" xfId="29500" xr:uid="{00000000-0005-0000-0000-0000F9750000}"/>
    <cellStyle name="Total 2 4 2 17 14" xfId="29501" xr:uid="{00000000-0005-0000-0000-0000FA750000}"/>
    <cellStyle name="Total 2 4 2 17 2" xfId="29502" xr:uid="{00000000-0005-0000-0000-0000FB750000}"/>
    <cellStyle name="Total 2 4 2 17 3" xfId="29503" xr:uid="{00000000-0005-0000-0000-0000FC750000}"/>
    <cellStyle name="Total 2 4 2 17 4" xfId="29504" xr:uid="{00000000-0005-0000-0000-0000FD750000}"/>
    <cellStyle name="Total 2 4 2 17 5" xfId="29505" xr:uid="{00000000-0005-0000-0000-0000FE750000}"/>
    <cellStyle name="Total 2 4 2 17 6" xfId="29506" xr:uid="{00000000-0005-0000-0000-0000FF750000}"/>
    <cellStyle name="Total 2 4 2 17 7" xfId="29507" xr:uid="{00000000-0005-0000-0000-000000760000}"/>
    <cellStyle name="Total 2 4 2 17 8" xfId="29508" xr:uid="{00000000-0005-0000-0000-000001760000}"/>
    <cellStyle name="Total 2 4 2 17 9" xfId="29509" xr:uid="{00000000-0005-0000-0000-000002760000}"/>
    <cellStyle name="Total 2 4 2 18" xfId="29510" xr:uid="{00000000-0005-0000-0000-000003760000}"/>
    <cellStyle name="Total 2 4 2 18 10" xfId="29511" xr:uid="{00000000-0005-0000-0000-000004760000}"/>
    <cellStyle name="Total 2 4 2 18 11" xfId="29512" xr:uid="{00000000-0005-0000-0000-000005760000}"/>
    <cellStyle name="Total 2 4 2 18 12" xfId="29513" xr:uid="{00000000-0005-0000-0000-000006760000}"/>
    <cellStyle name="Total 2 4 2 18 13" xfId="29514" xr:uid="{00000000-0005-0000-0000-000007760000}"/>
    <cellStyle name="Total 2 4 2 18 14" xfId="29515" xr:uid="{00000000-0005-0000-0000-000008760000}"/>
    <cellStyle name="Total 2 4 2 18 2" xfId="29516" xr:uid="{00000000-0005-0000-0000-000009760000}"/>
    <cellStyle name="Total 2 4 2 18 3" xfId="29517" xr:uid="{00000000-0005-0000-0000-00000A760000}"/>
    <cellStyle name="Total 2 4 2 18 4" xfId="29518" xr:uid="{00000000-0005-0000-0000-00000B760000}"/>
    <cellStyle name="Total 2 4 2 18 5" xfId="29519" xr:uid="{00000000-0005-0000-0000-00000C760000}"/>
    <cellStyle name="Total 2 4 2 18 6" xfId="29520" xr:uid="{00000000-0005-0000-0000-00000D760000}"/>
    <cellStyle name="Total 2 4 2 18 7" xfId="29521" xr:uid="{00000000-0005-0000-0000-00000E760000}"/>
    <cellStyle name="Total 2 4 2 18 8" xfId="29522" xr:uid="{00000000-0005-0000-0000-00000F760000}"/>
    <cellStyle name="Total 2 4 2 18 9" xfId="29523" xr:uid="{00000000-0005-0000-0000-000010760000}"/>
    <cellStyle name="Total 2 4 2 19" xfId="29524" xr:uid="{00000000-0005-0000-0000-000011760000}"/>
    <cellStyle name="Total 2 4 2 19 10" xfId="29525" xr:uid="{00000000-0005-0000-0000-000012760000}"/>
    <cellStyle name="Total 2 4 2 19 11" xfId="29526" xr:uid="{00000000-0005-0000-0000-000013760000}"/>
    <cellStyle name="Total 2 4 2 19 12" xfId="29527" xr:uid="{00000000-0005-0000-0000-000014760000}"/>
    <cellStyle name="Total 2 4 2 19 13" xfId="29528" xr:uid="{00000000-0005-0000-0000-000015760000}"/>
    <cellStyle name="Total 2 4 2 19 14" xfId="29529" xr:uid="{00000000-0005-0000-0000-000016760000}"/>
    <cellStyle name="Total 2 4 2 19 2" xfId="29530" xr:uid="{00000000-0005-0000-0000-000017760000}"/>
    <cellStyle name="Total 2 4 2 19 3" xfId="29531" xr:uid="{00000000-0005-0000-0000-000018760000}"/>
    <cellStyle name="Total 2 4 2 19 4" xfId="29532" xr:uid="{00000000-0005-0000-0000-000019760000}"/>
    <cellStyle name="Total 2 4 2 19 5" xfId="29533" xr:uid="{00000000-0005-0000-0000-00001A760000}"/>
    <cellStyle name="Total 2 4 2 19 6" xfId="29534" xr:uid="{00000000-0005-0000-0000-00001B760000}"/>
    <cellStyle name="Total 2 4 2 19 7" xfId="29535" xr:uid="{00000000-0005-0000-0000-00001C760000}"/>
    <cellStyle name="Total 2 4 2 19 8" xfId="29536" xr:uid="{00000000-0005-0000-0000-00001D760000}"/>
    <cellStyle name="Total 2 4 2 19 9" xfId="29537" xr:uid="{00000000-0005-0000-0000-00001E760000}"/>
    <cellStyle name="Total 2 4 2 2" xfId="29538" xr:uid="{00000000-0005-0000-0000-00001F760000}"/>
    <cellStyle name="Total 2 4 2 2 10" xfId="29539" xr:uid="{00000000-0005-0000-0000-000020760000}"/>
    <cellStyle name="Total 2 4 2 2 11" xfId="29540" xr:uid="{00000000-0005-0000-0000-000021760000}"/>
    <cellStyle name="Total 2 4 2 2 12" xfId="29541" xr:uid="{00000000-0005-0000-0000-000022760000}"/>
    <cellStyle name="Total 2 4 2 2 13" xfId="29542" xr:uid="{00000000-0005-0000-0000-000023760000}"/>
    <cellStyle name="Total 2 4 2 2 14" xfId="29543" xr:uid="{00000000-0005-0000-0000-000024760000}"/>
    <cellStyle name="Total 2 4 2 2 15" xfId="29544" xr:uid="{00000000-0005-0000-0000-000025760000}"/>
    <cellStyle name="Total 2 4 2 2 16" xfId="29545" xr:uid="{00000000-0005-0000-0000-000026760000}"/>
    <cellStyle name="Total 2 4 2 2 2" xfId="29546" xr:uid="{00000000-0005-0000-0000-000027760000}"/>
    <cellStyle name="Total 2 4 2 2 3" xfId="29547" xr:uid="{00000000-0005-0000-0000-000028760000}"/>
    <cellStyle name="Total 2 4 2 2 4" xfId="29548" xr:uid="{00000000-0005-0000-0000-000029760000}"/>
    <cellStyle name="Total 2 4 2 2 5" xfId="29549" xr:uid="{00000000-0005-0000-0000-00002A760000}"/>
    <cellStyle name="Total 2 4 2 2 6" xfId="29550" xr:uid="{00000000-0005-0000-0000-00002B760000}"/>
    <cellStyle name="Total 2 4 2 2 7" xfId="29551" xr:uid="{00000000-0005-0000-0000-00002C760000}"/>
    <cellStyle name="Total 2 4 2 2 8" xfId="29552" xr:uid="{00000000-0005-0000-0000-00002D760000}"/>
    <cellStyle name="Total 2 4 2 2 9" xfId="29553" xr:uid="{00000000-0005-0000-0000-00002E760000}"/>
    <cellStyle name="Total 2 4 2 20" xfId="29554" xr:uid="{00000000-0005-0000-0000-00002F760000}"/>
    <cellStyle name="Total 2 4 2 20 10" xfId="29555" xr:uid="{00000000-0005-0000-0000-000030760000}"/>
    <cellStyle name="Total 2 4 2 20 11" xfId="29556" xr:uid="{00000000-0005-0000-0000-000031760000}"/>
    <cellStyle name="Total 2 4 2 20 12" xfId="29557" xr:uid="{00000000-0005-0000-0000-000032760000}"/>
    <cellStyle name="Total 2 4 2 20 13" xfId="29558" xr:uid="{00000000-0005-0000-0000-000033760000}"/>
    <cellStyle name="Total 2 4 2 20 14" xfId="29559" xr:uid="{00000000-0005-0000-0000-000034760000}"/>
    <cellStyle name="Total 2 4 2 20 2" xfId="29560" xr:uid="{00000000-0005-0000-0000-000035760000}"/>
    <cellStyle name="Total 2 4 2 20 3" xfId="29561" xr:uid="{00000000-0005-0000-0000-000036760000}"/>
    <cellStyle name="Total 2 4 2 20 4" xfId="29562" xr:uid="{00000000-0005-0000-0000-000037760000}"/>
    <cellStyle name="Total 2 4 2 20 5" xfId="29563" xr:uid="{00000000-0005-0000-0000-000038760000}"/>
    <cellStyle name="Total 2 4 2 20 6" xfId="29564" xr:uid="{00000000-0005-0000-0000-000039760000}"/>
    <cellStyle name="Total 2 4 2 20 7" xfId="29565" xr:uid="{00000000-0005-0000-0000-00003A760000}"/>
    <cellStyle name="Total 2 4 2 20 8" xfId="29566" xr:uid="{00000000-0005-0000-0000-00003B760000}"/>
    <cellStyle name="Total 2 4 2 20 9" xfId="29567" xr:uid="{00000000-0005-0000-0000-00003C760000}"/>
    <cellStyle name="Total 2 4 2 21" xfId="29568" xr:uid="{00000000-0005-0000-0000-00003D760000}"/>
    <cellStyle name="Total 2 4 2 22" xfId="29569" xr:uid="{00000000-0005-0000-0000-00003E760000}"/>
    <cellStyle name="Total 2 4 2 23" xfId="29570" xr:uid="{00000000-0005-0000-0000-00003F760000}"/>
    <cellStyle name="Total 2 4 2 24" xfId="29571" xr:uid="{00000000-0005-0000-0000-000040760000}"/>
    <cellStyle name="Total 2 4 2 25" xfId="29572" xr:uid="{00000000-0005-0000-0000-000041760000}"/>
    <cellStyle name="Total 2 4 2 26" xfId="29573" xr:uid="{00000000-0005-0000-0000-000042760000}"/>
    <cellStyle name="Total 2 4 2 27" xfId="29574" xr:uid="{00000000-0005-0000-0000-000043760000}"/>
    <cellStyle name="Total 2 4 2 28" xfId="29575" xr:uid="{00000000-0005-0000-0000-000044760000}"/>
    <cellStyle name="Total 2 4 2 29" xfId="29576" xr:uid="{00000000-0005-0000-0000-000045760000}"/>
    <cellStyle name="Total 2 4 2 3" xfId="29577" xr:uid="{00000000-0005-0000-0000-000046760000}"/>
    <cellStyle name="Total 2 4 2 3 10" xfId="29578" xr:uid="{00000000-0005-0000-0000-000047760000}"/>
    <cellStyle name="Total 2 4 2 3 11" xfId="29579" xr:uid="{00000000-0005-0000-0000-000048760000}"/>
    <cellStyle name="Total 2 4 2 3 12" xfId="29580" xr:uid="{00000000-0005-0000-0000-000049760000}"/>
    <cellStyle name="Total 2 4 2 3 13" xfId="29581" xr:uid="{00000000-0005-0000-0000-00004A760000}"/>
    <cellStyle name="Total 2 4 2 3 14" xfId="29582" xr:uid="{00000000-0005-0000-0000-00004B760000}"/>
    <cellStyle name="Total 2 4 2 3 15" xfId="29583" xr:uid="{00000000-0005-0000-0000-00004C760000}"/>
    <cellStyle name="Total 2 4 2 3 16" xfId="29584" xr:uid="{00000000-0005-0000-0000-00004D760000}"/>
    <cellStyle name="Total 2 4 2 3 2" xfId="29585" xr:uid="{00000000-0005-0000-0000-00004E760000}"/>
    <cellStyle name="Total 2 4 2 3 3" xfId="29586" xr:uid="{00000000-0005-0000-0000-00004F760000}"/>
    <cellStyle name="Total 2 4 2 3 4" xfId="29587" xr:uid="{00000000-0005-0000-0000-000050760000}"/>
    <cellStyle name="Total 2 4 2 3 5" xfId="29588" xr:uid="{00000000-0005-0000-0000-000051760000}"/>
    <cellStyle name="Total 2 4 2 3 6" xfId="29589" xr:uid="{00000000-0005-0000-0000-000052760000}"/>
    <cellStyle name="Total 2 4 2 3 7" xfId="29590" xr:uid="{00000000-0005-0000-0000-000053760000}"/>
    <cellStyle name="Total 2 4 2 3 8" xfId="29591" xr:uid="{00000000-0005-0000-0000-000054760000}"/>
    <cellStyle name="Total 2 4 2 3 9" xfId="29592" xr:uid="{00000000-0005-0000-0000-000055760000}"/>
    <cellStyle name="Total 2 4 2 30" xfId="29593" xr:uid="{00000000-0005-0000-0000-000056760000}"/>
    <cellStyle name="Total 2 4 2 31" xfId="29594" xr:uid="{00000000-0005-0000-0000-000057760000}"/>
    <cellStyle name="Total 2 4 2 32" xfId="29595" xr:uid="{00000000-0005-0000-0000-000058760000}"/>
    <cellStyle name="Total 2 4 2 4" xfId="29596" xr:uid="{00000000-0005-0000-0000-000059760000}"/>
    <cellStyle name="Total 2 4 2 4 10" xfId="29597" xr:uid="{00000000-0005-0000-0000-00005A760000}"/>
    <cellStyle name="Total 2 4 2 4 11" xfId="29598" xr:uid="{00000000-0005-0000-0000-00005B760000}"/>
    <cellStyle name="Total 2 4 2 4 12" xfId="29599" xr:uid="{00000000-0005-0000-0000-00005C760000}"/>
    <cellStyle name="Total 2 4 2 4 13" xfId="29600" xr:uid="{00000000-0005-0000-0000-00005D760000}"/>
    <cellStyle name="Total 2 4 2 4 14" xfId="29601" xr:uid="{00000000-0005-0000-0000-00005E760000}"/>
    <cellStyle name="Total 2 4 2 4 15" xfId="29602" xr:uid="{00000000-0005-0000-0000-00005F760000}"/>
    <cellStyle name="Total 2 4 2 4 2" xfId="29603" xr:uid="{00000000-0005-0000-0000-000060760000}"/>
    <cellStyle name="Total 2 4 2 4 3" xfId="29604" xr:uid="{00000000-0005-0000-0000-000061760000}"/>
    <cellStyle name="Total 2 4 2 4 4" xfId="29605" xr:uid="{00000000-0005-0000-0000-000062760000}"/>
    <cellStyle name="Total 2 4 2 4 5" xfId="29606" xr:uid="{00000000-0005-0000-0000-000063760000}"/>
    <cellStyle name="Total 2 4 2 4 6" xfId="29607" xr:uid="{00000000-0005-0000-0000-000064760000}"/>
    <cellStyle name="Total 2 4 2 4 7" xfId="29608" xr:uid="{00000000-0005-0000-0000-000065760000}"/>
    <cellStyle name="Total 2 4 2 4 8" xfId="29609" xr:uid="{00000000-0005-0000-0000-000066760000}"/>
    <cellStyle name="Total 2 4 2 4 9" xfId="29610" xr:uid="{00000000-0005-0000-0000-000067760000}"/>
    <cellStyle name="Total 2 4 2 5" xfId="29611" xr:uid="{00000000-0005-0000-0000-000068760000}"/>
    <cellStyle name="Total 2 4 2 5 10" xfId="29612" xr:uid="{00000000-0005-0000-0000-000069760000}"/>
    <cellStyle name="Total 2 4 2 5 11" xfId="29613" xr:uid="{00000000-0005-0000-0000-00006A760000}"/>
    <cellStyle name="Total 2 4 2 5 12" xfId="29614" xr:uid="{00000000-0005-0000-0000-00006B760000}"/>
    <cellStyle name="Total 2 4 2 5 13" xfId="29615" xr:uid="{00000000-0005-0000-0000-00006C760000}"/>
    <cellStyle name="Total 2 4 2 5 14" xfId="29616" xr:uid="{00000000-0005-0000-0000-00006D760000}"/>
    <cellStyle name="Total 2 4 2 5 2" xfId="29617" xr:uid="{00000000-0005-0000-0000-00006E760000}"/>
    <cellStyle name="Total 2 4 2 5 3" xfId="29618" xr:uid="{00000000-0005-0000-0000-00006F760000}"/>
    <cellStyle name="Total 2 4 2 5 4" xfId="29619" xr:uid="{00000000-0005-0000-0000-000070760000}"/>
    <cellStyle name="Total 2 4 2 5 5" xfId="29620" xr:uid="{00000000-0005-0000-0000-000071760000}"/>
    <cellStyle name="Total 2 4 2 5 6" xfId="29621" xr:uid="{00000000-0005-0000-0000-000072760000}"/>
    <cellStyle name="Total 2 4 2 5 7" xfId="29622" xr:uid="{00000000-0005-0000-0000-000073760000}"/>
    <cellStyle name="Total 2 4 2 5 8" xfId="29623" xr:uid="{00000000-0005-0000-0000-000074760000}"/>
    <cellStyle name="Total 2 4 2 5 9" xfId="29624" xr:uid="{00000000-0005-0000-0000-000075760000}"/>
    <cellStyle name="Total 2 4 2 6" xfId="29625" xr:uid="{00000000-0005-0000-0000-000076760000}"/>
    <cellStyle name="Total 2 4 2 6 10" xfId="29626" xr:uid="{00000000-0005-0000-0000-000077760000}"/>
    <cellStyle name="Total 2 4 2 6 11" xfId="29627" xr:uid="{00000000-0005-0000-0000-000078760000}"/>
    <cellStyle name="Total 2 4 2 6 12" xfId="29628" xr:uid="{00000000-0005-0000-0000-000079760000}"/>
    <cellStyle name="Total 2 4 2 6 13" xfId="29629" xr:uid="{00000000-0005-0000-0000-00007A760000}"/>
    <cellStyle name="Total 2 4 2 6 14" xfId="29630" xr:uid="{00000000-0005-0000-0000-00007B760000}"/>
    <cellStyle name="Total 2 4 2 6 2" xfId="29631" xr:uid="{00000000-0005-0000-0000-00007C760000}"/>
    <cellStyle name="Total 2 4 2 6 3" xfId="29632" xr:uid="{00000000-0005-0000-0000-00007D760000}"/>
    <cellStyle name="Total 2 4 2 6 4" xfId="29633" xr:uid="{00000000-0005-0000-0000-00007E760000}"/>
    <cellStyle name="Total 2 4 2 6 5" xfId="29634" xr:uid="{00000000-0005-0000-0000-00007F760000}"/>
    <cellStyle name="Total 2 4 2 6 6" xfId="29635" xr:uid="{00000000-0005-0000-0000-000080760000}"/>
    <cellStyle name="Total 2 4 2 6 7" xfId="29636" xr:uid="{00000000-0005-0000-0000-000081760000}"/>
    <cellStyle name="Total 2 4 2 6 8" xfId="29637" xr:uid="{00000000-0005-0000-0000-000082760000}"/>
    <cellStyle name="Total 2 4 2 6 9" xfId="29638" xr:uid="{00000000-0005-0000-0000-000083760000}"/>
    <cellStyle name="Total 2 4 2 7" xfId="29639" xr:uid="{00000000-0005-0000-0000-000084760000}"/>
    <cellStyle name="Total 2 4 2 7 10" xfId="29640" xr:uid="{00000000-0005-0000-0000-000085760000}"/>
    <cellStyle name="Total 2 4 2 7 11" xfId="29641" xr:uid="{00000000-0005-0000-0000-000086760000}"/>
    <cellStyle name="Total 2 4 2 7 12" xfId="29642" xr:uid="{00000000-0005-0000-0000-000087760000}"/>
    <cellStyle name="Total 2 4 2 7 13" xfId="29643" xr:uid="{00000000-0005-0000-0000-000088760000}"/>
    <cellStyle name="Total 2 4 2 7 14" xfId="29644" xr:uid="{00000000-0005-0000-0000-000089760000}"/>
    <cellStyle name="Total 2 4 2 7 2" xfId="29645" xr:uid="{00000000-0005-0000-0000-00008A760000}"/>
    <cellStyle name="Total 2 4 2 7 3" xfId="29646" xr:uid="{00000000-0005-0000-0000-00008B760000}"/>
    <cellStyle name="Total 2 4 2 7 4" xfId="29647" xr:uid="{00000000-0005-0000-0000-00008C760000}"/>
    <cellStyle name="Total 2 4 2 7 5" xfId="29648" xr:uid="{00000000-0005-0000-0000-00008D760000}"/>
    <cellStyle name="Total 2 4 2 7 6" xfId="29649" xr:uid="{00000000-0005-0000-0000-00008E760000}"/>
    <cellStyle name="Total 2 4 2 7 7" xfId="29650" xr:uid="{00000000-0005-0000-0000-00008F760000}"/>
    <cellStyle name="Total 2 4 2 7 8" xfId="29651" xr:uid="{00000000-0005-0000-0000-000090760000}"/>
    <cellStyle name="Total 2 4 2 7 9" xfId="29652" xr:uid="{00000000-0005-0000-0000-000091760000}"/>
    <cellStyle name="Total 2 4 2 8" xfId="29653" xr:uid="{00000000-0005-0000-0000-000092760000}"/>
    <cellStyle name="Total 2 4 2 8 10" xfId="29654" xr:uid="{00000000-0005-0000-0000-000093760000}"/>
    <cellStyle name="Total 2 4 2 8 11" xfId="29655" xr:uid="{00000000-0005-0000-0000-000094760000}"/>
    <cellStyle name="Total 2 4 2 8 12" xfId="29656" xr:uid="{00000000-0005-0000-0000-000095760000}"/>
    <cellStyle name="Total 2 4 2 8 13" xfId="29657" xr:uid="{00000000-0005-0000-0000-000096760000}"/>
    <cellStyle name="Total 2 4 2 8 14" xfId="29658" xr:uid="{00000000-0005-0000-0000-000097760000}"/>
    <cellStyle name="Total 2 4 2 8 2" xfId="29659" xr:uid="{00000000-0005-0000-0000-000098760000}"/>
    <cellStyle name="Total 2 4 2 8 3" xfId="29660" xr:uid="{00000000-0005-0000-0000-000099760000}"/>
    <cellStyle name="Total 2 4 2 8 4" xfId="29661" xr:uid="{00000000-0005-0000-0000-00009A760000}"/>
    <cellStyle name="Total 2 4 2 8 5" xfId="29662" xr:uid="{00000000-0005-0000-0000-00009B760000}"/>
    <cellStyle name="Total 2 4 2 8 6" xfId="29663" xr:uid="{00000000-0005-0000-0000-00009C760000}"/>
    <cellStyle name="Total 2 4 2 8 7" xfId="29664" xr:uid="{00000000-0005-0000-0000-00009D760000}"/>
    <cellStyle name="Total 2 4 2 8 8" xfId="29665" xr:uid="{00000000-0005-0000-0000-00009E760000}"/>
    <cellStyle name="Total 2 4 2 8 9" xfId="29666" xr:uid="{00000000-0005-0000-0000-00009F760000}"/>
    <cellStyle name="Total 2 4 2 9" xfId="29667" xr:uid="{00000000-0005-0000-0000-0000A0760000}"/>
    <cellStyle name="Total 2 4 2 9 10" xfId="29668" xr:uid="{00000000-0005-0000-0000-0000A1760000}"/>
    <cellStyle name="Total 2 4 2 9 11" xfId="29669" xr:uid="{00000000-0005-0000-0000-0000A2760000}"/>
    <cellStyle name="Total 2 4 2 9 12" xfId="29670" xr:uid="{00000000-0005-0000-0000-0000A3760000}"/>
    <cellStyle name="Total 2 4 2 9 13" xfId="29671" xr:uid="{00000000-0005-0000-0000-0000A4760000}"/>
    <cellStyle name="Total 2 4 2 9 14" xfId="29672" xr:uid="{00000000-0005-0000-0000-0000A5760000}"/>
    <cellStyle name="Total 2 4 2 9 2" xfId="29673" xr:uid="{00000000-0005-0000-0000-0000A6760000}"/>
    <cellStyle name="Total 2 4 2 9 3" xfId="29674" xr:uid="{00000000-0005-0000-0000-0000A7760000}"/>
    <cellStyle name="Total 2 4 2 9 4" xfId="29675" xr:uid="{00000000-0005-0000-0000-0000A8760000}"/>
    <cellStyle name="Total 2 4 2 9 5" xfId="29676" xr:uid="{00000000-0005-0000-0000-0000A9760000}"/>
    <cellStyle name="Total 2 4 2 9 6" xfId="29677" xr:uid="{00000000-0005-0000-0000-0000AA760000}"/>
    <cellStyle name="Total 2 4 2 9 7" xfId="29678" xr:uid="{00000000-0005-0000-0000-0000AB760000}"/>
    <cellStyle name="Total 2 4 2 9 8" xfId="29679" xr:uid="{00000000-0005-0000-0000-0000AC760000}"/>
    <cellStyle name="Total 2 4 2 9 9" xfId="29680" xr:uid="{00000000-0005-0000-0000-0000AD760000}"/>
    <cellStyle name="Total 2 4 20" xfId="29681" xr:uid="{00000000-0005-0000-0000-0000AE760000}"/>
    <cellStyle name="Total 2 4 20 10" xfId="29682" xr:uid="{00000000-0005-0000-0000-0000AF760000}"/>
    <cellStyle name="Total 2 4 20 11" xfId="29683" xr:uid="{00000000-0005-0000-0000-0000B0760000}"/>
    <cellStyle name="Total 2 4 20 12" xfId="29684" xr:uid="{00000000-0005-0000-0000-0000B1760000}"/>
    <cellStyle name="Total 2 4 20 13" xfId="29685" xr:uid="{00000000-0005-0000-0000-0000B2760000}"/>
    <cellStyle name="Total 2 4 20 14" xfId="29686" xr:uid="{00000000-0005-0000-0000-0000B3760000}"/>
    <cellStyle name="Total 2 4 20 2" xfId="29687" xr:uid="{00000000-0005-0000-0000-0000B4760000}"/>
    <cellStyle name="Total 2 4 20 3" xfId="29688" xr:uid="{00000000-0005-0000-0000-0000B5760000}"/>
    <cellStyle name="Total 2 4 20 4" xfId="29689" xr:uid="{00000000-0005-0000-0000-0000B6760000}"/>
    <cellStyle name="Total 2 4 20 5" xfId="29690" xr:uid="{00000000-0005-0000-0000-0000B7760000}"/>
    <cellStyle name="Total 2 4 20 6" xfId="29691" xr:uid="{00000000-0005-0000-0000-0000B8760000}"/>
    <cellStyle name="Total 2 4 20 7" xfId="29692" xr:uid="{00000000-0005-0000-0000-0000B9760000}"/>
    <cellStyle name="Total 2 4 20 8" xfId="29693" xr:uid="{00000000-0005-0000-0000-0000BA760000}"/>
    <cellStyle name="Total 2 4 20 9" xfId="29694" xr:uid="{00000000-0005-0000-0000-0000BB760000}"/>
    <cellStyle name="Total 2 4 21" xfId="29695" xr:uid="{00000000-0005-0000-0000-0000BC760000}"/>
    <cellStyle name="Total 2 4 21 10" xfId="29696" xr:uid="{00000000-0005-0000-0000-0000BD760000}"/>
    <cellStyle name="Total 2 4 21 11" xfId="29697" xr:uid="{00000000-0005-0000-0000-0000BE760000}"/>
    <cellStyle name="Total 2 4 21 12" xfId="29698" xr:uid="{00000000-0005-0000-0000-0000BF760000}"/>
    <cellStyle name="Total 2 4 21 13" xfId="29699" xr:uid="{00000000-0005-0000-0000-0000C0760000}"/>
    <cellStyle name="Total 2 4 21 14" xfId="29700" xr:uid="{00000000-0005-0000-0000-0000C1760000}"/>
    <cellStyle name="Total 2 4 21 2" xfId="29701" xr:uid="{00000000-0005-0000-0000-0000C2760000}"/>
    <cellStyle name="Total 2 4 21 3" xfId="29702" xr:uid="{00000000-0005-0000-0000-0000C3760000}"/>
    <cellStyle name="Total 2 4 21 4" xfId="29703" xr:uid="{00000000-0005-0000-0000-0000C4760000}"/>
    <cellStyle name="Total 2 4 21 5" xfId="29704" xr:uid="{00000000-0005-0000-0000-0000C5760000}"/>
    <cellStyle name="Total 2 4 21 6" xfId="29705" xr:uid="{00000000-0005-0000-0000-0000C6760000}"/>
    <cellStyle name="Total 2 4 21 7" xfId="29706" xr:uid="{00000000-0005-0000-0000-0000C7760000}"/>
    <cellStyle name="Total 2 4 21 8" xfId="29707" xr:uid="{00000000-0005-0000-0000-0000C8760000}"/>
    <cellStyle name="Total 2 4 21 9" xfId="29708" xr:uid="{00000000-0005-0000-0000-0000C9760000}"/>
    <cellStyle name="Total 2 4 22" xfId="29709" xr:uid="{00000000-0005-0000-0000-0000CA760000}"/>
    <cellStyle name="Total 2 4 22 10" xfId="29710" xr:uid="{00000000-0005-0000-0000-0000CB760000}"/>
    <cellStyle name="Total 2 4 22 11" xfId="29711" xr:uid="{00000000-0005-0000-0000-0000CC760000}"/>
    <cellStyle name="Total 2 4 22 12" xfId="29712" xr:uid="{00000000-0005-0000-0000-0000CD760000}"/>
    <cellStyle name="Total 2 4 22 13" xfId="29713" xr:uid="{00000000-0005-0000-0000-0000CE760000}"/>
    <cellStyle name="Total 2 4 22 14" xfId="29714" xr:uid="{00000000-0005-0000-0000-0000CF760000}"/>
    <cellStyle name="Total 2 4 22 2" xfId="29715" xr:uid="{00000000-0005-0000-0000-0000D0760000}"/>
    <cellStyle name="Total 2 4 22 3" xfId="29716" xr:uid="{00000000-0005-0000-0000-0000D1760000}"/>
    <cellStyle name="Total 2 4 22 4" xfId="29717" xr:uid="{00000000-0005-0000-0000-0000D2760000}"/>
    <cellStyle name="Total 2 4 22 5" xfId="29718" xr:uid="{00000000-0005-0000-0000-0000D3760000}"/>
    <cellStyle name="Total 2 4 22 6" xfId="29719" xr:uid="{00000000-0005-0000-0000-0000D4760000}"/>
    <cellStyle name="Total 2 4 22 7" xfId="29720" xr:uid="{00000000-0005-0000-0000-0000D5760000}"/>
    <cellStyle name="Total 2 4 22 8" xfId="29721" xr:uid="{00000000-0005-0000-0000-0000D6760000}"/>
    <cellStyle name="Total 2 4 22 9" xfId="29722" xr:uid="{00000000-0005-0000-0000-0000D7760000}"/>
    <cellStyle name="Total 2 4 23" xfId="29723" xr:uid="{00000000-0005-0000-0000-0000D8760000}"/>
    <cellStyle name="Total 2 4 23 2" xfId="29724" xr:uid="{00000000-0005-0000-0000-0000D9760000}"/>
    <cellStyle name="Total 2 4 23 3" xfId="29725" xr:uid="{00000000-0005-0000-0000-0000DA760000}"/>
    <cellStyle name="Total 2 4 23 4" xfId="29726" xr:uid="{00000000-0005-0000-0000-0000DB760000}"/>
    <cellStyle name="Total 2 4 23 5" xfId="29727" xr:uid="{00000000-0005-0000-0000-0000DC760000}"/>
    <cellStyle name="Total 2 4 23 6" xfId="29728" xr:uid="{00000000-0005-0000-0000-0000DD760000}"/>
    <cellStyle name="Total 2 4 23 7" xfId="29729" xr:uid="{00000000-0005-0000-0000-0000DE760000}"/>
    <cellStyle name="Total 2 4 23 8" xfId="29730" xr:uid="{00000000-0005-0000-0000-0000DF760000}"/>
    <cellStyle name="Total 2 4 24" xfId="29731" xr:uid="{00000000-0005-0000-0000-0000E0760000}"/>
    <cellStyle name="Total 2 4 24 2" xfId="29732" xr:uid="{00000000-0005-0000-0000-0000E1760000}"/>
    <cellStyle name="Total 2 4 24 3" xfId="29733" xr:uid="{00000000-0005-0000-0000-0000E2760000}"/>
    <cellStyle name="Total 2 4 24 4" xfId="29734" xr:uid="{00000000-0005-0000-0000-0000E3760000}"/>
    <cellStyle name="Total 2 4 25" xfId="29735" xr:uid="{00000000-0005-0000-0000-0000E4760000}"/>
    <cellStyle name="Total 2 4 26" xfId="29736" xr:uid="{00000000-0005-0000-0000-0000E5760000}"/>
    <cellStyle name="Total 2 4 27" xfId="29737" xr:uid="{00000000-0005-0000-0000-0000E6760000}"/>
    <cellStyle name="Total 2 4 28" xfId="29738" xr:uid="{00000000-0005-0000-0000-0000E7760000}"/>
    <cellStyle name="Total 2 4 29" xfId="29739" xr:uid="{00000000-0005-0000-0000-0000E8760000}"/>
    <cellStyle name="Total 2 4 3" xfId="29740" xr:uid="{00000000-0005-0000-0000-0000E9760000}"/>
    <cellStyle name="Total 2 4 3 10" xfId="29741" xr:uid="{00000000-0005-0000-0000-0000EA760000}"/>
    <cellStyle name="Total 2 4 3 10 10" xfId="29742" xr:uid="{00000000-0005-0000-0000-0000EB760000}"/>
    <cellStyle name="Total 2 4 3 10 11" xfId="29743" xr:uid="{00000000-0005-0000-0000-0000EC760000}"/>
    <cellStyle name="Total 2 4 3 10 12" xfId="29744" xr:uid="{00000000-0005-0000-0000-0000ED760000}"/>
    <cellStyle name="Total 2 4 3 10 13" xfId="29745" xr:uid="{00000000-0005-0000-0000-0000EE760000}"/>
    <cellStyle name="Total 2 4 3 10 14" xfId="29746" xr:uid="{00000000-0005-0000-0000-0000EF760000}"/>
    <cellStyle name="Total 2 4 3 10 2" xfId="29747" xr:uid="{00000000-0005-0000-0000-0000F0760000}"/>
    <cellStyle name="Total 2 4 3 10 3" xfId="29748" xr:uid="{00000000-0005-0000-0000-0000F1760000}"/>
    <cellStyle name="Total 2 4 3 10 4" xfId="29749" xr:uid="{00000000-0005-0000-0000-0000F2760000}"/>
    <cellStyle name="Total 2 4 3 10 5" xfId="29750" xr:uid="{00000000-0005-0000-0000-0000F3760000}"/>
    <cellStyle name="Total 2 4 3 10 6" xfId="29751" xr:uid="{00000000-0005-0000-0000-0000F4760000}"/>
    <cellStyle name="Total 2 4 3 10 7" xfId="29752" xr:uid="{00000000-0005-0000-0000-0000F5760000}"/>
    <cellStyle name="Total 2 4 3 10 8" xfId="29753" xr:uid="{00000000-0005-0000-0000-0000F6760000}"/>
    <cellStyle name="Total 2 4 3 10 9" xfId="29754" xr:uid="{00000000-0005-0000-0000-0000F7760000}"/>
    <cellStyle name="Total 2 4 3 11" xfId="29755" xr:uid="{00000000-0005-0000-0000-0000F8760000}"/>
    <cellStyle name="Total 2 4 3 11 10" xfId="29756" xr:uid="{00000000-0005-0000-0000-0000F9760000}"/>
    <cellStyle name="Total 2 4 3 11 11" xfId="29757" xr:uid="{00000000-0005-0000-0000-0000FA760000}"/>
    <cellStyle name="Total 2 4 3 11 12" xfId="29758" xr:uid="{00000000-0005-0000-0000-0000FB760000}"/>
    <cellStyle name="Total 2 4 3 11 13" xfId="29759" xr:uid="{00000000-0005-0000-0000-0000FC760000}"/>
    <cellStyle name="Total 2 4 3 11 14" xfId="29760" xr:uid="{00000000-0005-0000-0000-0000FD760000}"/>
    <cellStyle name="Total 2 4 3 11 2" xfId="29761" xr:uid="{00000000-0005-0000-0000-0000FE760000}"/>
    <cellStyle name="Total 2 4 3 11 3" xfId="29762" xr:uid="{00000000-0005-0000-0000-0000FF760000}"/>
    <cellStyle name="Total 2 4 3 11 4" xfId="29763" xr:uid="{00000000-0005-0000-0000-000000770000}"/>
    <cellStyle name="Total 2 4 3 11 5" xfId="29764" xr:uid="{00000000-0005-0000-0000-000001770000}"/>
    <cellStyle name="Total 2 4 3 11 6" xfId="29765" xr:uid="{00000000-0005-0000-0000-000002770000}"/>
    <cellStyle name="Total 2 4 3 11 7" xfId="29766" xr:uid="{00000000-0005-0000-0000-000003770000}"/>
    <cellStyle name="Total 2 4 3 11 8" xfId="29767" xr:uid="{00000000-0005-0000-0000-000004770000}"/>
    <cellStyle name="Total 2 4 3 11 9" xfId="29768" xr:uid="{00000000-0005-0000-0000-000005770000}"/>
    <cellStyle name="Total 2 4 3 12" xfId="29769" xr:uid="{00000000-0005-0000-0000-000006770000}"/>
    <cellStyle name="Total 2 4 3 12 10" xfId="29770" xr:uid="{00000000-0005-0000-0000-000007770000}"/>
    <cellStyle name="Total 2 4 3 12 11" xfId="29771" xr:uid="{00000000-0005-0000-0000-000008770000}"/>
    <cellStyle name="Total 2 4 3 12 12" xfId="29772" xr:uid="{00000000-0005-0000-0000-000009770000}"/>
    <cellStyle name="Total 2 4 3 12 13" xfId="29773" xr:uid="{00000000-0005-0000-0000-00000A770000}"/>
    <cellStyle name="Total 2 4 3 12 14" xfId="29774" xr:uid="{00000000-0005-0000-0000-00000B770000}"/>
    <cellStyle name="Total 2 4 3 12 2" xfId="29775" xr:uid="{00000000-0005-0000-0000-00000C770000}"/>
    <cellStyle name="Total 2 4 3 12 3" xfId="29776" xr:uid="{00000000-0005-0000-0000-00000D770000}"/>
    <cellStyle name="Total 2 4 3 12 4" xfId="29777" xr:uid="{00000000-0005-0000-0000-00000E770000}"/>
    <cellStyle name="Total 2 4 3 12 5" xfId="29778" xr:uid="{00000000-0005-0000-0000-00000F770000}"/>
    <cellStyle name="Total 2 4 3 12 6" xfId="29779" xr:uid="{00000000-0005-0000-0000-000010770000}"/>
    <cellStyle name="Total 2 4 3 12 7" xfId="29780" xr:uid="{00000000-0005-0000-0000-000011770000}"/>
    <cellStyle name="Total 2 4 3 12 8" xfId="29781" xr:uid="{00000000-0005-0000-0000-000012770000}"/>
    <cellStyle name="Total 2 4 3 12 9" xfId="29782" xr:uid="{00000000-0005-0000-0000-000013770000}"/>
    <cellStyle name="Total 2 4 3 13" xfId="29783" xr:uid="{00000000-0005-0000-0000-000014770000}"/>
    <cellStyle name="Total 2 4 3 13 10" xfId="29784" xr:uid="{00000000-0005-0000-0000-000015770000}"/>
    <cellStyle name="Total 2 4 3 13 11" xfId="29785" xr:uid="{00000000-0005-0000-0000-000016770000}"/>
    <cellStyle name="Total 2 4 3 13 12" xfId="29786" xr:uid="{00000000-0005-0000-0000-000017770000}"/>
    <cellStyle name="Total 2 4 3 13 13" xfId="29787" xr:uid="{00000000-0005-0000-0000-000018770000}"/>
    <cellStyle name="Total 2 4 3 13 14" xfId="29788" xr:uid="{00000000-0005-0000-0000-000019770000}"/>
    <cellStyle name="Total 2 4 3 13 2" xfId="29789" xr:uid="{00000000-0005-0000-0000-00001A770000}"/>
    <cellStyle name="Total 2 4 3 13 3" xfId="29790" xr:uid="{00000000-0005-0000-0000-00001B770000}"/>
    <cellStyle name="Total 2 4 3 13 4" xfId="29791" xr:uid="{00000000-0005-0000-0000-00001C770000}"/>
    <cellStyle name="Total 2 4 3 13 5" xfId="29792" xr:uid="{00000000-0005-0000-0000-00001D770000}"/>
    <cellStyle name="Total 2 4 3 13 6" xfId="29793" xr:uid="{00000000-0005-0000-0000-00001E770000}"/>
    <cellStyle name="Total 2 4 3 13 7" xfId="29794" xr:uid="{00000000-0005-0000-0000-00001F770000}"/>
    <cellStyle name="Total 2 4 3 13 8" xfId="29795" xr:uid="{00000000-0005-0000-0000-000020770000}"/>
    <cellStyle name="Total 2 4 3 13 9" xfId="29796" xr:uid="{00000000-0005-0000-0000-000021770000}"/>
    <cellStyle name="Total 2 4 3 14" xfId="29797" xr:uid="{00000000-0005-0000-0000-000022770000}"/>
    <cellStyle name="Total 2 4 3 14 10" xfId="29798" xr:uid="{00000000-0005-0000-0000-000023770000}"/>
    <cellStyle name="Total 2 4 3 14 11" xfId="29799" xr:uid="{00000000-0005-0000-0000-000024770000}"/>
    <cellStyle name="Total 2 4 3 14 12" xfId="29800" xr:uid="{00000000-0005-0000-0000-000025770000}"/>
    <cellStyle name="Total 2 4 3 14 13" xfId="29801" xr:uid="{00000000-0005-0000-0000-000026770000}"/>
    <cellStyle name="Total 2 4 3 14 14" xfId="29802" xr:uid="{00000000-0005-0000-0000-000027770000}"/>
    <cellStyle name="Total 2 4 3 14 2" xfId="29803" xr:uid="{00000000-0005-0000-0000-000028770000}"/>
    <cellStyle name="Total 2 4 3 14 3" xfId="29804" xr:uid="{00000000-0005-0000-0000-000029770000}"/>
    <cellStyle name="Total 2 4 3 14 4" xfId="29805" xr:uid="{00000000-0005-0000-0000-00002A770000}"/>
    <cellStyle name="Total 2 4 3 14 5" xfId="29806" xr:uid="{00000000-0005-0000-0000-00002B770000}"/>
    <cellStyle name="Total 2 4 3 14 6" xfId="29807" xr:uid="{00000000-0005-0000-0000-00002C770000}"/>
    <cellStyle name="Total 2 4 3 14 7" xfId="29808" xr:uid="{00000000-0005-0000-0000-00002D770000}"/>
    <cellStyle name="Total 2 4 3 14 8" xfId="29809" xr:uid="{00000000-0005-0000-0000-00002E770000}"/>
    <cellStyle name="Total 2 4 3 14 9" xfId="29810" xr:uid="{00000000-0005-0000-0000-00002F770000}"/>
    <cellStyle name="Total 2 4 3 15" xfId="29811" xr:uid="{00000000-0005-0000-0000-000030770000}"/>
    <cellStyle name="Total 2 4 3 15 10" xfId="29812" xr:uid="{00000000-0005-0000-0000-000031770000}"/>
    <cellStyle name="Total 2 4 3 15 11" xfId="29813" xr:uid="{00000000-0005-0000-0000-000032770000}"/>
    <cellStyle name="Total 2 4 3 15 12" xfId="29814" xr:uid="{00000000-0005-0000-0000-000033770000}"/>
    <cellStyle name="Total 2 4 3 15 13" xfId="29815" xr:uid="{00000000-0005-0000-0000-000034770000}"/>
    <cellStyle name="Total 2 4 3 15 14" xfId="29816" xr:uid="{00000000-0005-0000-0000-000035770000}"/>
    <cellStyle name="Total 2 4 3 15 2" xfId="29817" xr:uid="{00000000-0005-0000-0000-000036770000}"/>
    <cellStyle name="Total 2 4 3 15 3" xfId="29818" xr:uid="{00000000-0005-0000-0000-000037770000}"/>
    <cellStyle name="Total 2 4 3 15 4" xfId="29819" xr:uid="{00000000-0005-0000-0000-000038770000}"/>
    <cellStyle name="Total 2 4 3 15 5" xfId="29820" xr:uid="{00000000-0005-0000-0000-000039770000}"/>
    <cellStyle name="Total 2 4 3 15 6" xfId="29821" xr:uid="{00000000-0005-0000-0000-00003A770000}"/>
    <cellStyle name="Total 2 4 3 15 7" xfId="29822" xr:uid="{00000000-0005-0000-0000-00003B770000}"/>
    <cellStyle name="Total 2 4 3 15 8" xfId="29823" xr:uid="{00000000-0005-0000-0000-00003C770000}"/>
    <cellStyle name="Total 2 4 3 15 9" xfId="29824" xr:uid="{00000000-0005-0000-0000-00003D770000}"/>
    <cellStyle name="Total 2 4 3 16" xfId="29825" xr:uid="{00000000-0005-0000-0000-00003E770000}"/>
    <cellStyle name="Total 2 4 3 16 10" xfId="29826" xr:uid="{00000000-0005-0000-0000-00003F770000}"/>
    <cellStyle name="Total 2 4 3 16 11" xfId="29827" xr:uid="{00000000-0005-0000-0000-000040770000}"/>
    <cellStyle name="Total 2 4 3 16 12" xfId="29828" xr:uid="{00000000-0005-0000-0000-000041770000}"/>
    <cellStyle name="Total 2 4 3 16 13" xfId="29829" xr:uid="{00000000-0005-0000-0000-000042770000}"/>
    <cellStyle name="Total 2 4 3 16 14" xfId="29830" xr:uid="{00000000-0005-0000-0000-000043770000}"/>
    <cellStyle name="Total 2 4 3 16 2" xfId="29831" xr:uid="{00000000-0005-0000-0000-000044770000}"/>
    <cellStyle name="Total 2 4 3 16 3" xfId="29832" xr:uid="{00000000-0005-0000-0000-000045770000}"/>
    <cellStyle name="Total 2 4 3 16 4" xfId="29833" xr:uid="{00000000-0005-0000-0000-000046770000}"/>
    <cellStyle name="Total 2 4 3 16 5" xfId="29834" xr:uid="{00000000-0005-0000-0000-000047770000}"/>
    <cellStyle name="Total 2 4 3 16 6" xfId="29835" xr:uid="{00000000-0005-0000-0000-000048770000}"/>
    <cellStyle name="Total 2 4 3 16 7" xfId="29836" xr:uid="{00000000-0005-0000-0000-000049770000}"/>
    <cellStyle name="Total 2 4 3 16 8" xfId="29837" xr:uid="{00000000-0005-0000-0000-00004A770000}"/>
    <cellStyle name="Total 2 4 3 16 9" xfId="29838" xr:uid="{00000000-0005-0000-0000-00004B770000}"/>
    <cellStyle name="Total 2 4 3 17" xfId="29839" xr:uid="{00000000-0005-0000-0000-00004C770000}"/>
    <cellStyle name="Total 2 4 3 17 10" xfId="29840" xr:uid="{00000000-0005-0000-0000-00004D770000}"/>
    <cellStyle name="Total 2 4 3 17 11" xfId="29841" xr:uid="{00000000-0005-0000-0000-00004E770000}"/>
    <cellStyle name="Total 2 4 3 17 12" xfId="29842" xr:uid="{00000000-0005-0000-0000-00004F770000}"/>
    <cellStyle name="Total 2 4 3 17 13" xfId="29843" xr:uid="{00000000-0005-0000-0000-000050770000}"/>
    <cellStyle name="Total 2 4 3 17 14" xfId="29844" xr:uid="{00000000-0005-0000-0000-000051770000}"/>
    <cellStyle name="Total 2 4 3 17 2" xfId="29845" xr:uid="{00000000-0005-0000-0000-000052770000}"/>
    <cellStyle name="Total 2 4 3 17 3" xfId="29846" xr:uid="{00000000-0005-0000-0000-000053770000}"/>
    <cellStyle name="Total 2 4 3 17 4" xfId="29847" xr:uid="{00000000-0005-0000-0000-000054770000}"/>
    <cellStyle name="Total 2 4 3 17 5" xfId="29848" xr:uid="{00000000-0005-0000-0000-000055770000}"/>
    <cellStyle name="Total 2 4 3 17 6" xfId="29849" xr:uid="{00000000-0005-0000-0000-000056770000}"/>
    <cellStyle name="Total 2 4 3 17 7" xfId="29850" xr:uid="{00000000-0005-0000-0000-000057770000}"/>
    <cellStyle name="Total 2 4 3 17 8" xfId="29851" xr:uid="{00000000-0005-0000-0000-000058770000}"/>
    <cellStyle name="Total 2 4 3 17 9" xfId="29852" xr:uid="{00000000-0005-0000-0000-000059770000}"/>
    <cellStyle name="Total 2 4 3 18" xfId="29853" xr:uid="{00000000-0005-0000-0000-00005A770000}"/>
    <cellStyle name="Total 2 4 3 18 10" xfId="29854" xr:uid="{00000000-0005-0000-0000-00005B770000}"/>
    <cellStyle name="Total 2 4 3 18 11" xfId="29855" xr:uid="{00000000-0005-0000-0000-00005C770000}"/>
    <cellStyle name="Total 2 4 3 18 12" xfId="29856" xr:uid="{00000000-0005-0000-0000-00005D770000}"/>
    <cellStyle name="Total 2 4 3 18 13" xfId="29857" xr:uid="{00000000-0005-0000-0000-00005E770000}"/>
    <cellStyle name="Total 2 4 3 18 14" xfId="29858" xr:uid="{00000000-0005-0000-0000-00005F770000}"/>
    <cellStyle name="Total 2 4 3 18 2" xfId="29859" xr:uid="{00000000-0005-0000-0000-000060770000}"/>
    <cellStyle name="Total 2 4 3 18 3" xfId="29860" xr:uid="{00000000-0005-0000-0000-000061770000}"/>
    <cellStyle name="Total 2 4 3 18 4" xfId="29861" xr:uid="{00000000-0005-0000-0000-000062770000}"/>
    <cellStyle name="Total 2 4 3 18 5" xfId="29862" xr:uid="{00000000-0005-0000-0000-000063770000}"/>
    <cellStyle name="Total 2 4 3 18 6" xfId="29863" xr:uid="{00000000-0005-0000-0000-000064770000}"/>
    <cellStyle name="Total 2 4 3 18 7" xfId="29864" xr:uid="{00000000-0005-0000-0000-000065770000}"/>
    <cellStyle name="Total 2 4 3 18 8" xfId="29865" xr:uid="{00000000-0005-0000-0000-000066770000}"/>
    <cellStyle name="Total 2 4 3 18 9" xfId="29866" xr:uid="{00000000-0005-0000-0000-000067770000}"/>
    <cellStyle name="Total 2 4 3 19" xfId="29867" xr:uid="{00000000-0005-0000-0000-000068770000}"/>
    <cellStyle name="Total 2 4 3 19 10" xfId="29868" xr:uid="{00000000-0005-0000-0000-000069770000}"/>
    <cellStyle name="Total 2 4 3 19 11" xfId="29869" xr:uid="{00000000-0005-0000-0000-00006A770000}"/>
    <cellStyle name="Total 2 4 3 19 12" xfId="29870" xr:uid="{00000000-0005-0000-0000-00006B770000}"/>
    <cellStyle name="Total 2 4 3 19 13" xfId="29871" xr:uid="{00000000-0005-0000-0000-00006C770000}"/>
    <cellStyle name="Total 2 4 3 19 14" xfId="29872" xr:uid="{00000000-0005-0000-0000-00006D770000}"/>
    <cellStyle name="Total 2 4 3 19 2" xfId="29873" xr:uid="{00000000-0005-0000-0000-00006E770000}"/>
    <cellStyle name="Total 2 4 3 19 3" xfId="29874" xr:uid="{00000000-0005-0000-0000-00006F770000}"/>
    <cellStyle name="Total 2 4 3 19 4" xfId="29875" xr:uid="{00000000-0005-0000-0000-000070770000}"/>
    <cellStyle name="Total 2 4 3 19 5" xfId="29876" xr:uid="{00000000-0005-0000-0000-000071770000}"/>
    <cellStyle name="Total 2 4 3 19 6" xfId="29877" xr:uid="{00000000-0005-0000-0000-000072770000}"/>
    <cellStyle name="Total 2 4 3 19 7" xfId="29878" xr:uid="{00000000-0005-0000-0000-000073770000}"/>
    <cellStyle name="Total 2 4 3 19 8" xfId="29879" xr:uid="{00000000-0005-0000-0000-000074770000}"/>
    <cellStyle name="Total 2 4 3 19 9" xfId="29880" xr:uid="{00000000-0005-0000-0000-000075770000}"/>
    <cellStyle name="Total 2 4 3 2" xfId="29881" xr:uid="{00000000-0005-0000-0000-000076770000}"/>
    <cellStyle name="Total 2 4 3 2 10" xfId="29882" xr:uid="{00000000-0005-0000-0000-000077770000}"/>
    <cellStyle name="Total 2 4 3 2 11" xfId="29883" xr:uid="{00000000-0005-0000-0000-000078770000}"/>
    <cellStyle name="Total 2 4 3 2 12" xfId="29884" xr:uid="{00000000-0005-0000-0000-000079770000}"/>
    <cellStyle name="Total 2 4 3 2 13" xfId="29885" xr:uid="{00000000-0005-0000-0000-00007A770000}"/>
    <cellStyle name="Total 2 4 3 2 14" xfId="29886" xr:uid="{00000000-0005-0000-0000-00007B770000}"/>
    <cellStyle name="Total 2 4 3 2 15" xfId="29887" xr:uid="{00000000-0005-0000-0000-00007C770000}"/>
    <cellStyle name="Total 2 4 3 2 16" xfId="29888" xr:uid="{00000000-0005-0000-0000-00007D770000}"/>
    <cellStyle name="Total 2 4 3 2 2" xfId="29889" xr:uid="{00000000-0005-0000-0000-00007E770000}"/>
    <cellStyle name="Total 2 4 3 2 3" xfId="29890" xr:uid="{00000000-0005-0000-0000-00007F770000}"/>
    <cellStyle name="Total 2 4 3 2 4" xfId="29891" xr:uid="{00000000-0005-0000-0000-000080770000}"/>
    <cellStyle name="Total 2 4 3 2 5" xfId="29892" xr:uid="{00000000-0005-0000-0000-000081770000}"/>
    <cellStyle name="Total 2 4 3 2 6" xfId="29893" xr:uid="{00000000-0005-0000-0000-000082770000}"/>
    <cellStyle name="Total 2 4 3 2 7" xfId="29894" xr:uid="{00000000-0005-0000-0000-000083770000}"/>
    <cellStyle name="Total 2 4 3 2 8" xfId="29895" xr:uid="{00000000-0005-0000-0000-000084770000}"/>
    <cellStyle name="Total 2 4 3 2 9" xfId="29896" xr:uid="{00000000-0005-0000-0000-000085770000}"/>
    <cellStyle name="Total 2 4 3 20" xfId="29897" xr:uid="{00000000-0005-0000-0000-000086770000}"/>
    <cellStyle name="Total 2 4 3 20 10" xfId="29898" xr:uid="{00000000-0005-0000-0000-000087770000}"/>
    <cellStyle name="Total 2 4 3 20 11" xfId="29899" xr:uid="{00000000-0005-0000-0000-000088770000}"/>
    <cellStyle name="Total 2 4 3 20 12" xfId="29900" xr:uid="{00000000-0005-0000-0000-000089770000}"/>
    <cellStyle name="Total 2 4 3 20 13" xfId="29901" xr:uid="{00000000-0005-0000-0000-00008A770000}"/>
    <cellStyle name="Total 2 4 3 20 14" xfId="29902" xr:uid="{00000000-0005-0000-0000-00008B770000}"/>
    <cellStyle name="Total 2 4 3 20 2" xfId="29903" xr:uid="{00000000-0005-0000-0000-00008C770000}"/>
    <cellStyle name="Total 2 4 3 20 3" xfId="29904" xr:uid="{00000000-0005-0000-0000-00008D770000}"/>
    <cellStyle name="Total 2 4 3 20 4" xfId="29905" xr:uid="{00000000-0005-0000-0000-00008E770000}"/>
    <cellStyle name="Total 2 4 3 20 5" xfId="29906" xr:uid="{00000000-0005-0000-0000-00008F770000}"/>
    <cellStyle name="Total 2 4 3 20 6" xfId="29907" xr:uid="{00000000-0005-0000-0000-000090770000}"/>
    <cellStyle name="Total 2 4 3 20 7" xfId="29908" xr:uid="{00000000-0005-0000-0000-000091770000}"/>
    <cellStyle name="Total 2 4 3 20 8" xfId="29909" xr:uid="{00000000-0005-0000-0000-000092770000}"/>
    <cellStyle name="Total 2 4 3 20 9" xfId="29910" xr:uid="{00000000-0005-0000-0000-000093770000}"/>
    <cellStyle name="Total 2 4 3 21" xfId="29911" xr:uid="{00000000-0005-0000-0000-000094770000}"/>
    <cellStyle name="Total 2 4 3 22" xfId="29912" xr:uid="{00000000-0005-0000-0000-000095770000}"/>
    <cellStyle name="Total 2 4 3 23" xfId="29913" xr:uid="{00000000-0005-0000-0000-000096770000}"/>
    <cellStyle name="Total 2 4 3 24" xfId="29914" xr:uid="{00000000-0005-0000-0000-000097770000}"/>
    <cellStyle name="Total 2 4 3 25" xfId="29915" xr:uid="{00000000-0005-0000-0000-000098770000}"/>
    <cellStyle name="Total 2 4 3 26" xfId="29916" xr:uid="{00000000-0005-0000-0000-000099770000}"/>
    <cellStyle name="Total 2 4 3 27" xfId="29917" xr:uid="{00000000-0005-0000-0000-00009A770000}"/>
    <cellStyle name="Total 2 4 3 28" xfId="29918" xr:uid="{00000000-0005-0000-0000-00009B770000}"/>
    <cellStyle name="Total 2 4 3 29" xfId="29919" xr:uid="{00000000-0005-0000-0000-00009C770000}"/>
    <cellStyle name="Total 2 4 3 3" xfId="29920" xr:uid="{00000000-0005-0000-0000-00009D770000}"/>
    <cellStyle name="Total 2 4 3 3 10" xfId="29921" xr:uid="{00000000-0005-0000-0000-00009E770000}"/>
    <cellStyle name="Total 2 4 3 3 11" xfId="29922" xr:uid="{00000000-0005-0000-0000-00009F770000}"/>
    <cellStyle name="Total 2 4 3 3 12" xfId="29923" xr:uid="{00000000-0005-0000-0000-0000A0770000}"/>
    <cellStyle name="Total 2 4 3 3 13" xfId="29924" xr:uid="{00000000-0005-0000-0000-0000A1770000}"/>
    <cellStyle name="Total 2 4 3 3 14" xfId="29925" xr:uid="{00000000-0005-0000-0000-0000A2770000}"/>
    <cellStyle name="Total 2 4 3 3 15" xfId="29926" xr:uid="{00000000-0005-0000-0000-0000A3770000}"/>
    <cellStyle name="Total 2 4 3 3 16" xfId="29927" xr:uid="{00000000-0005-0000-0000-0000A4770000}"/>
    <cellStyle name="Total 2 4 3 3 2" xfId="29928" xr:uid="{00000000-0005-0000-0000-0000A5770000}"/>
    <cellStyle name="Total 2 4 3 3 3" xfId="29929" xr:uid="{00000000-0005-0000-0000-0000A6770000}"/>
    <cellStyle name="Total 2 4 3 3 4" xfId="29930" xr:uid="{00000000-0005-0000-0000-0000A7770000}"/>
    <cellStyle name="Total 2 4 3 3 5" xfId="29931" xr:uid="{00000000-0005-0000-0000-0000A8770000}"/>
    <cellStyle name="Total 2 4 3 3 6" xfId="29932" xr:uid="{00000000-0005-0000-0000-0000A9770000}"/>
    <cellStyle name="Total 2 4 3 3 7" xfId="29933" xr:uid="{00000000-0005-0000-0000-0000AA770000}"/>
    <cellStyle name="Total 2 4 3 3 8" xfId="29934" xr:uid="{00000000-0005-0000-0000-0000AB770000}"/>
    <cellStyle name="Total 2 4 3 3 9" xfId="29935" xr:uid="{00000000-0005-0000-0000-0000AC770000}"/>
    <cellStyle name="Total 2 4 3 30" xfId="29936" xr:uid="{00000000-0005-0000-0000-0000AD770000}"/>
    <cellStyle name="Total 2 4 3 31" xfId="29937" xr:uid="{00000000-0005-0000-0000-0000AE770000}"/>
    <cellStyle name="Total 2 4 3 32" xfId="29938" xr:uid="{00000000-0005-0000-0000-0000AF770000}"/>
    <cellStyle name="Total 2 4 3 4" xfId="29939" xr:uid="{00000000-0005-0000-0000-0000B0770000}"/>
    <cellStyle name="Total 2 4 3 4 10" xfId="29940" xr:uid="{00000000-0005-0000-0000-0000B1770000}"/>
    <cellStyle name="Total 2 4 3 4 11" xfId="29941" xr:uid="{00000000-0005-0000-0000-0000B2770000}"/>
    <cellStyle name="Total 2 4 3 4 12" xfId="29942" xr:uid="{00000000-0005-0000-0000-0000B3770000}"/>
    <cellStyle name="Total 2 4 3 4 13" xfId="29943" xr:uid="{00000000-0005-0000-0000-0000B4770000}"/>
    <cellStyle name="Total 2 4 3 4 14" xfId="29944" xr:uid="{00000000-0005-0000-0000-0000B5770000}"/>
    <cellStyle name="Total 2 4 3 4 15" xfId="29945" xr:uid="{00000000-0005-0000-0000-0000B6770000}"/>
    <cellStyle name="Total 2 4 3 4 2" xfId="29946" xr:uid="{00000000-0005-0000-0000-0000B7770000}"/>
    <cellStyle name="Total 2 4 3 4 3" xfId="29947" xr:uid="{00000000-0005-0000-0000-0000B8770000}"/>
    <cellStyle name="Total 2 4 3 4 4" xfId="29948" xr:uid="{00000000-0005-0000-0000-0000B9770000}"/>
    <cellStyle name="Total 2 4 3 4 5" xfId="29949" xr:uid="{00000000-0005-0000-0000-0000BA770000}"/>
    <cellStyle name="Total 2 4 3 4 6" xfId="29950" xr:uid="{00000000-0005-0000-0000-0000BB770000}"/>
    <cellStyle name="Total 2 4 3 4 7" xfId="29951" xr:uid="{00000000-0005-0000-0000-0000BC770000}"/>
    <cellStyle name="Total 2 4 3 4 8" xfId="29952" xr:uid="{00000000-0005-0000-0000-0000BD770000}"/>
    <cellStyle name="Total 2 4 3 4 9" xfId="29953" xr:uid="{00000000-0005-0000-0000-0000BE770000}"/>
    <cellStyle name="Total 2 4 3 5" xfId="29954" xr:uid="{00000000-0005-0000-0000-0000BF770000}"/>
    <cellStyle name="Total 2 4 3 5 10" xfId="29955" xr:uid="{00000000-0005-0000-0000-0000C0770000}"/>
    <cellStyle name="Total 2 4 3 5 11" xfId="29956" xr:uid="{00000000-0005-0000-0000-0000C1770000}"/>
    <cellStyle name="Total 2 4 3 5 12" xfId="29957" xr:uid="{00000000-0005-0000-0000-0000C2770000}"/>
    <cellStyle name="Total 2 4 3 5 13" xfId="29958" xr:uid="{00000000-0005-0000-0000-0000C3770000}"/>
    <cellStyle name="Total 2 4 3 5 14" xfId="29959" xr:uid="{00000000-0005-0000-0000-0000C4770000}"/>
    <cellStyle name="Total 2 4 3 5 2" xfId="29960" xr:uid="{00000000-0005-0000-0000-0000C5770000}"/>
    <cellStyle name="Total 2 4 3 5 3" xfId="29961" xr:uid="{00000000-0005-0000-0000-0000C6770000}"/>
    <cellStyle name="Total 2 4 3 5 4" xfId="29962" xr:uid="{00000000-0005-0000-0000-0000C7770000}"/>
    <cellStyle name="Total 2 4 3 5 5" xfId="29963" xr:uid="{00000000-0005-0000-0000-0000C8770000}"/>
    <cellStyle name="Total 2 4 3 5 6" xfId="29964" xr:uid="{00000000-0005-0000-0000-0000C9770000}"/>
    <cellStyle name="Total 2 4 3 5 7" xfId="29965" xr:uid="{00000000-0005-0000-0000-0000CA770000}"/>
    <cellStyle name="Total 2 4 3 5 8" xfId="29966" xr:uid="{00000000-0005-0000-0000-0000CB770000}"/>
    <cellStyle name="Total 2 4 3 5 9" xfId="29967" xr:uid="{00000000-0005-0000-0000-0000CC770000}"/>
    <cellStyle name="Total 2 4 3 6" xfId="29968" xr:uid="{00000000-0005-0000-0000-0000CD770000}"/>
    <cellStyle name="Total 2 4 3 6 10" xfId="29969" xr:uid="{00000000-0005-0000-0000-0000CE770000}"/>
    <cellStyle name="Total 2 4 3 6 11" xfId="29970" xr:uid="{00000000-0005-0000-0000-0000CF770000}"/>
    <cellStyle name="Total 2 4 3 6 12" xfId="29971" xr:uid="{00000000-0005-0000-0000-0000D0770000}"/>
    <cellStyle name="Total 2 4 3 6 13" xfId="29972" xr:uid="{00000000-0005-0000-0000-0000D1770000}"/>
    <cellStyle name="Total 2 4 3 6 14" xfId="29973" xr:uid="{00000000-0005-0000-0000-0000D2770000}"/>
    <cellStyle name="Total 2 4 3 6 2" xfId="29974" xr:uid="{00000000-0005-0000-0000-0000D3770000}"/>
    <cellStyle name="Total 2 4 3 6 3" xfId="29975" xr:uid="{00000000-0005-0000-0000-0000D4770000}"/>
    <cellStyle name="Total 2 4 3 6 4" xfId="29976" xr:uid="{00000000-0005-0000-0000-0000D5770000}"/>
    <cellStyle name="Total 2 4 3 6 5" xfId="29977" xr:uid="{00000000-0005-0000-0000-0000D6770000}"/>
    <cellStyle name="Total 2 4 3 6 6" xfId="29978" xr:uid="{00000000-0005-0000-0000-0000D7770000}"/>
    <cellStyle name="Total 2 4 3 6 7" xfId="29979" xr:uid="{00000000-0005-0000-0000-0000D8770000}"/>
    <cellStyle name="Total 2 4 3 6 8" xfId="29980" xr:uid="{00000000-0005-0000-0000-0000D9770000}"/>
    <cellStyle name="Total 2 4 3 6 9" xfId="29981" xr:uid="{00000000-0005-0000-0000-0000DA770000}"/>
    <cellStyle name="Total 2 4 3 7" xfId="29982" xr:uid="{00000000-0005-0000-0000-0000DB770000}"/>
    <cellStyle name="Total 2 4 3 7 10" xfId="29983" xr:uid="{00000000-0005-0000-0000-0000DC770000}"/>
    <cellStyle name="Total 2 4 3 7 11" xfId="29984" xr:uid="{00000000-0005-0000-0000-0000DD770000}"/>
    <cellStyle name="Total 2 4 3 7 12" xfId="29985" xr:uid="{00000000-0005-0000-0000-0000DE770000}"/>
    <cellStyle name="Total 2 4 3 7 13" xfId="29986" xr:uid="{00000000-0005-0000-0000-0000DF770000}"/>
    <cellStyle name="Total 2 4 3 7 14" xfId="29987" xr:uid="{00000000-0005-0000-0000-0000E0770000}"/>
    <cellStyle name="Total 2 4 3 7 2" xfId="29988" xr:uid="{00000000-0005-0000-0000-0000E1770000}"/>
    <cellStyle name="Total 2 4 3 7 3" xfId="29989" xr:uid="{00000000-0005-0000-0000-0000E2770000}"/>
    <cellStyle name="Total 2 4 3 7 4" xfId="29990" xr:uid="{00000000-0005-0000-0000-0000E3770000}"/>
    <cellStyle name="Total 2 4 3 7 5" xfId="29991" xr:uid="{00000000-0005-0000-0000-0000E4770000}"/>
    <cellStyle name="Total 2 4 3 7 6" xfId="29992" xr:uid="{00000000-0005-0000-0000-0000E5770000}"/>
    <cellStyle name="Total 2 4 3 7 7" xfId="29993" xr:uid="{00000000-0005-0000-0000-0000E6770000}"/>
    <cellStyle name="Total 2 4 3 7 8" xfId="29994" xr:uid="{00000000-0005-0000-0000-0000E7770000}"/>
    <cellStyle name="Total 2 4 3 7 9" xfId="29995" xr:uid="{00000000-0005-0000-0000-0000E8770000}"/>
    <cellStyle name="Total 2 4 3 8" xfId="29996" xr:uid="{00000000-0005-0000-0000-0000E9770000}"/>
    <cellStyle name="Total 2 4 3 8 10" xfId="29997" xr:uid="{00000000-0005-0000-0000-0000EA770000}"/>
    <cellStyle name="Total 2 4 3 8 11" xfId="29998" xr:uid="{00000000-0005-0000-0000-0000EB770000}"/>
    <cellStyle name="Total 2 4 3 8 12" xfId="29999" xr:uid="{00000000-0005-0000-0000-0000EC770000}"/>
    <cellStyle name="Total 2 4 3 8 13" xfId="30000" xr:uid="{00000000-0005-0000-0000-0000ED770000}"/>
    <cellStyle name="Total 2 4 3 8 14" xfId="30001" xr:uid="{00000000-0005-0000-0000-0000EE770000}"/>
    <cellStyle name="Total 2 4 3 8 2" xfId="30002" xr:uid="{00000000-0005-0000-0000-0000EF770000}"/>
    <cellStyle name="Total 2 4 3 8 3" xfId="30003" xr:uid="{00000000-0005-0000-0000-0000F0770000}"/>
    <cellStyle name="Total 2 4 3 8 4" xfId="30004" xr:uid="{00000000-0005-0000-0000-0000F1770000}"/>
    <cellStyle name="Total 2 4 3 8 5" xfId="30005" xr:uid="{00000000-0005-0000-0000-0000F2770000}"/>
    <cellStyle name="Total 2 4 3 8 6" xfId="30006" xr:uid="{00000000-0005-0000-0000-0000F3770000}"/>
    <cellStyle name="Total 2 4 3 8 7" xfId="30007" xr:uid="{00000000-0005-0000-0000-0000F4770000}"/>
    <cellStyle name="Total 2 4 3 8 8" xfId="30008" xr:uid="{00000000-0005-0000-0000-0000F5770000}"/>
    <cellStyle name="Total 2 4 3 8 9" xfId="30009" xr:uid="{00000000-0005-0000-0000-0000F6770000}"/>
    <cellStyle name="Total 2 4 3 9" xfId="30010" xr:uid="{00000000-0005-0000-0000-0000F7770000}"/>
    <cellStyle name="Total 2 4 3 9 10" xfId="30011" xr:uid="{00000000-0005-0000-0000-0000F8770000}"/>
    <cellStyle name="Total 2 4 3 9 11" xfId="30012" xr:uid="{00000000-0005-0000-0000-0000F9770000}"/>
    <cellStyle name="Total 2 4 3 9 12" xfId="30013" xr:uid="{00000000-0005-0000-0000-0000FA770000}"/>
    <cellStyle name="Total 2 4 3 9 13" xfId="30014" xr:uid="{00000000-0005-0000-0000-0000FB770000}"/>
    <cellStyle name="Total 2 4 3 9 14" xfId="30015" xr:uid="{00000000-0005-0000-0000-0000FC770000}"/>
    <cellStyle name="Total 2 4 3 9 2" xfId="30016" xr:uid="{00000000-0005-0000-0000-0000FD770000}"/>
    <cellStyle name="Total 2 4 3 9 3" xfId="30017" xr:uid="{00000000-0005-0000-0000-0000FE770000}"/>
    <cellStyle name="Total 2 4 3 9 4" xfId="30018" xr:uid="{00000000-0005-0000-0000-0000FF770000}"/>
    <cellStyle name="Total 2 4 3 9 5" xfId="30019" xr:uid="{00000000-0005-0000-0000-000000780000}"/>
    <cellStyle name="Total 2 4 3 9 6" xfId="30020" xr:uid="{00000000-0005-0000-0000-000001780000}"/>
    <cellStyle name="Total 2 4 3 9 7" xfId="30021" xr:uid="{00000000-0005-0000-0000-000002780000}"/>
    <cellStyle name="Total 2 4 3 9 8" xfId="30022" xr:uid="{00000000-0005-0000-0000-000003780000}"/>
    <cellStyle name="Total 2 4 3 9 9" xfId="30023" xr:uid="{00000000-0005-0000-0000-000004780000}"/>
    <cellStyle name="Total 2 4 30" xfId="30024" xr:uid="{00000000-0005-0000-0000-000005780000}"/>
    <cellStyle name="Total 2 4 31" xfId="30025" xr:uid="{00000000-0005-0000-0000-000006780000}"/>
    <cellStyle name="Total 2 4 32" xfId="30026" xr:uid="{00000000-0005-0000-0000-000007780000}"/>
    <cellStyle name="Total 2 4 33" xfId="30027" xr:uid="{00000000-0005-0000-0000-000008780000}"/>
    <cellStyle name="Total 2 4 34" xfId="30028" xr:uid="{00000000-0005-0000-0000-000009780000}"/>
    <cellStyle name="Total 2 4 35" xfId="30029" xr:uid="{00000000-0005-0000-0000-00000A780000}"/>
    <cellStyle name="Total 2 4 36" xfId="30030" xr:uid="{00000000-0005-0000-0000-00000B780000}"/>
    <cellStyle name="Total 2 4 4" xfId="30031" xr:uid="{00000000-0005-0000-0000-00000C780000}"/>
    <cellStyle name="Total 2 4 4 10" xfId="30032" xr:uid="{00000000-0005-0000-0000-00000D780000}"/>
    <cellStyle name="Total 2 4 4 11" xfId="30033" xr:uid="{00000000-0005-0000-0000-00000E780000}"/>
    <cellStyle name="Total 2 4 4 12" xfId="30034" xr:uid="{00000000-0005-0000-0000-00000F780000}"/>
    <cellStyle name="Total 2 4 4 13" xfId="30035" xr:uid="{00000000-0005-0000-0000-000010780000}"/>
    <cellStyle name="Total 2 4 4 14" xfId="30036" xr:uid="{00000000-0005-0000-0000-000011780000}"/>
    <cellStyle name="Total 2 4 4 15" xfId="30037" xr:uid="{00000000-0005-0000-0000-000012780000}"/>
    <cellStyle name="Total 2 4 4 16" xfId="30038" xr:uid="{00000000-0005-0000-0000-000013780000}"/>
    <cellStyle name="Total 2 4 4 2" xfId="30039" xr:uid="{00000000-0005-0000-0000-000014780000}"/>
    <cellStyle name="Total 2 4 4 3" xfId="30040" xr:uid="{00000000-0005-0000-0000-000015780000}"/>
    <cellStyle name="Total 2 4 4 4" xfId="30041" xr:uid="{00000000-0005-0000-0000-000016780000}"/>
    <cellStyle name="Total 2 4 4 5" xfId="30042" xr:uid="{00000000-0005-0000-0000-000017780000}"/>
    <cellStyle name="Total 2 4 4 6" xfId="30043" xr:uid="{00000000-0005-0000-0000-000018780000}"/>
    <cellStyle name="Total 2 4 4 7" xfId="30044" xr:uid="{00000000-0005-0000-0000-000019780000}"/>
    <cellStyle name="Total 2 4 4 8" xfId="30045" xr:uid="{00000000-0005-0000-0000-00001A780000}"/>
    <cellStyle name="Total 2 4 4 9" xfId="30046" xr:uid="{00000000-0005-0000-0000-00001B780000}"/>
    <cellStyle name="Total 2 4 5" xfId="30047" xr:uid="{00000000-0005-0000-0000-00001C780000}"/>
    <cellStyle name="Total 2 4 5 10" xfId="30048" xr:uid="{00000000-0005-0000-0000-00001D780000}"/>
    <cellStyle name="Total 2 4 5 11" xfId="30049" xr:uid="{00000000-0005-0000-0000-00001E780000}"/>
    <cellStyle name="Total 2 4 5 12" xfId="30050" xr:uid="{00000000-0005-0000-0000-00001F780000}"/>
    <cellStyle name="Total 2 4 5 13" xfId="30051" xr:uid="{00000000-0005-0000-0000-000020780000}"/>
    <cellStyle name="Total 2 4 5 14" xfId="30052" xr:uid="{00000000-0005-0000-0000-000021780000}"/>
    <cellStyle name="Total 2 4 5 15" xfId="30053" xr:uid="{00000000-0005-0000-0000-000022780000}"/>
    <cellStyle name="Total 2 4 5 16" xfId="30054" xr:uid="{00000000-0005-0000-0000-000023780000}"/>
    <cellStyle name="Total 2 4 5 2" xfId="30055" xr:uid="{00000000-0005-0000-0000-000024780000}"/>
    <cellStyle name="Total 2 4 5 3" xfId="30056" xr:uid="{00000000-0005-0000-0000-000025780000}"/>
    <cellStyle name="Total 2 4 5 4" xfId="30057" xr:uid="{00000000-0005-0000-0000-000026780000}"/>
    <cellStyle name="Total 2 4 5 5" xfId="30058" xr:uid="{00000000-0005-0000-0000-000027780000}"/>
    <cellStyle name="Total 2 4 5 6" xfId="30059" xr:uid="{00000000-0005-0000-0000-000028780000}"/>
    <cellStyle name="Total 2 4 5 7" xfId="30060" xr:uid="{00000000-0005-0000-0000-000029780000}"/>
    <cellStyle name="Total 2 4 5 8" xfId="30061" xr:uid="{00000000-0005-0000-0000-00002A780000}"/>
    <cellStyle name="Total 2 4 5 9" xfId="30062" xr:uid="{00000000-0005-0000-0000-00002B780000}"/>
    <cellStyle name="Total 2 4 6" xfId="30063" xr:uid="{00000000-0005-0000-0000-00002C780000}"/>
    <cellStyle name="Total 2 4 6 10" xfId="30064" xr:uid="{00000000-0005-0000-0000-00002D780000}"/>
    <cellStyle name="Total 2 4 6 11" xfId="30065" xr:uid="{00000000-0005-0000-0000-00002E780000}"/>
    <cellStyle name="Total 2 4 6 12" xfId="30066" xr:uid="{00000000-0005-0000-0000-00002F780000}"/>
    <cellStyle name="Total 2 4 6 13" xfId="30067" xr:uid="{00000000-0005-0000-0000-000030780000}"/>
    <cellStyle name="Total 2 4 6 14" xfId="30068" xr:uid="{00000000-0005-0000-0000-000031780000}"/>
    <cellStyle name="Total 2 4 6 15" xfId="30069" xr:uid="{00000000-0005-0000-0000-000032780000}"/>
    <cellStyle name="Total 2 4 6 2" xfId="30070" xr:uid="{00000000-0005-0000-0000-000033780000}"/>
    <cellStyle name="Total 2 4 6 3" xfId="30071" xr:uid="{00000000-0005-0000-0000-000034780000}"/>
    <cellStyle name="Total 2 4 6 4" xfId="30072" xr:uid="{00000000-0005-0000-0000-000035780000}"/>
    <cellStyle name="Total 2 4 6 5" xfId="30073" xr:uid="{00000000-0005-0000-0000-000036780000}"/>
    <cellStyle name="Total 2 4 6 6" xfId="30074" xr:uid="{00000000-0005-0000-0000-000037780000}"/>
    <cellStyle name="Total 2 4 6 7" xfId="30075" xr:uid="{00000000-0005-0000-0000-000038780000}"/>
    <cellStyle name="Total 2 4 6 8" xfId="30076" xr:uid="{00000000-0005-0000-0000-000039780000}"/>
    <cellStyle name="Total 2 4 6 9" xfId="30077" xr:uid="{00000000-0005-0000-0000-00003A780000}"/>
    <cellStyle name="Total 2 4 7" xfId="30078" xr:uid="{00000000-0005-0000-0000-00003B780000}"/>
    <cellStyle name="Total 2 4 7 10" xfId="30079" xr:uid="{00000000-0005-0000-0000-00003C780000}"/>
    <cellStyle name="Total 2 4 7 11" xfId="30080" xr:uid="{00000000-0005-0000-0000-00003D780000}"/>
    <cellStyle name="Total 2 4 7 12" xfId="30081" xr:uid="{00000000-0005-0000-0000-00003E780000}"/>
    <cellStyle name="Total 2 4 7 13" xfId="30082" xr:uid="{00000000-0005-0000-0000-00003F780000}"/>
    <cellStyle name="Total 2 4 7 14" xfId="30083" xr:uid="{00000000-0005-0000-0000-000040780000}"/>
    <cellStyle name="Total 2 4 7 2" xfId="30084" xr:uid="{00000000-0005-0000-0000-000041780000}"/>
    <cellStyle name="Total 2 4 7 3" xfId="30085" xr:uid="{00000000-0005-0000-0000-000042780000}"/>
    <cellStyle name="Total 2 4 7 4" xfId="30086" xr:uid="{00000000-0005-0000-0000-000043780000}"/>
    <cellStyle name="Total 2 4 7 5" xfId="30087" xr:uid="{00000000-0005-0000-0000-000044780000}"/>
    <cellStyle name="Total 2 4 7 6" xfId="30088" xr:uid="{00000000-0005-0000-0000-000045780000}"/>
    <cellStyle name="Total 2 4 7 7" xfId="30089" xr:uid="{00000000-0005-0000-0000-000046780000}"/>
    <cellStyle name="Total 2 4 7 8" xfId="30090" xr:uid="{00000000-0005-0000-0000-000047780000}"/>
    <cellStyle name="Total 2 4 7 9" xfId="30091" xr:uid="{00000000-0005-0000-0000-000048780000}"/>
    <cellStyle name="Total 2 4 8" xfId="30092" xr:uid="{00000000-0005-0000-0000-000049780000}"/>
    <cellStyle name="Total 2 4 8 10" xfId="30093" xr:uid="{00000000-0005-0000-0000-00004A780000}"/>
    <cellStyle name="Total 2 4 8 11" xfId="30094" xr:uid="{00000000-0005-0000-0000-00004B780000}"/>
    <cellStyle name="Total 2 4 8 12" xfId="30095" xr:uid="{00000000-0005-0000-0000-00004C780000}"/>
    <cellStyle name="Total 2 4 8 13" xfId="30096" xr:uid="{00000000-0005-0000-0000-00004D780000}"/>
    <cellStyle name="Total 2 4 8 14" xfId="30097" xr:uid="{00000000-0005-0000-0000-00004E780000}"/>
    <cellStyle name="Total 2 4 8 2" xfId="30098" xr:uid="{00000000-0005-0000-0000-00004F780000}"/>
    <cellStyle name="Total 2 4 8 3" xfId="30099" xr:uid="{00000000-0005-0000-0000-000050780000}"/>
    <cellStyle name="Total 2 4 8 4" xfId="30100" xr:uid="{00000000-0005-0000-0000-000051780000}"/>
    <cellStyle name="Total 2 4 8 5" xfId="30101" xr:uid="{00000000-0005-0000-0000-000052780000}"/>
    <cellStyle name="Total 2 4 8 6" xfId="30102" xr:uid="{00000000-0005-0000-0000-000053780000}"/>
    <cellStyle name="Total 2 4 8 7" xfId="30103" xr:uid="{00000000-0005-0000-0000-000054780000}"/>
    <cellStyle name="Total 2 4 8 8" xfId="30104" xr:uid="{00000000-0005-0000-0000-000055780000}"/>
    <cellStyle name="Total 2 4 8 9" xfId="30105" xr:uid="{00000000-0005-0000-0000-000056780000}"/>
    <cellStyle name="Total 2 4 9" xfId="30106" xr:uid="{00000000-0005-0000-0000-000057780000}"/>
    <cellStyle name="Total 2 4 9 10" xfId="30107" xr:uid="{00000000-0005-0000-0000-000058780000}"/>
    <cellStyle name="Total 2 4 9 11" xfId="30108" xr:uid="{00000000-0005-0000-0000-000059780000}"/>
    <cellStyle name="Total 2 4 9 12" xfId="30109" xr:uid="{00000000-0005-0000-0000-00005A780000}"/>
    <cellStyle name="Total 2 4 9 13" xfId="30110" xr:uid="{00000000-0005-0000-0000-00005B780000}"/>
    <cellStyle name="Total 2 4 9 14" xfId="30111" xr:uid="{00000000-0005-0000-0000-00005C780000}"/>
    <cellStyle name="Total 2 4 9 2" xfId="30112" xr:uid="{00000000-0005-0000-0000-00005D780000}"/>
    <cellStyle name="Total 2 4 9 3" xfId="30113" xr:uid="{00000000-0005-0000-0000-00005E780000}"/>
    <cellStyle name="Total 2 4 9 4" xfId="30114" xr:uid="{00000000-0005-0000-0000-00005F780000}"/>
    <cellStyle name="Total 2 4 9 5" xfId="30115" xr:uid="{00000000-0005-0000-0000-000060780000}"/>
    <cellStyle name="Total 2 4 9 6" xfId="30116" xr:uid="{00000000-0005-0000-0000-000061780000}"/>
    <cellStyle name="Total 2 4 9 7" xfId="30117" xr:uid="{00000000-0005-0000-0000-000062780000}"/>
    <cellStyle name="Total 2 4 9 8" xfId="30118" xr:uid="{00000000-0005-0000-0000-000063780000}"/>
    <cellStyle name="Total 2 4 9 9" xfId="30119" xr:uid="{00000000-0005-0000-0000-000064780000}"/>
    <cellStyle name="Total 2 5" xfId="30120" xr:uid="{00000000-0005-0000-0000-000065780000}"/>
    <cellStyle name="Total 2 5 10" xfId="30121" xr:uid="{00000000-0005-0000-0000-000066780000}"/>
    <cellStyle name="Total 2 5 10 10" xfId="30122" xr:uid="{00000000-0005-0000-0000-000067780000}"/>
    <cellStyle name="Total 2 5 10 11" xfId="30123" xr:uid="{00000000-0005-0000-0000-000068780000}"/>
    <cellStyle name="Total 2 5 10 12" xfId="30124" xr:uid="{00000000-0005-0000-0000-000069780000}"/>
    <cellStyle name="Total 2 5 10 13" xfId="30125" xr:uid="{00000000-0005-0000-0000-00006A780000}"/>
    <cellStyle name="Total 2 5 10 14" xfId="30126" xr:uid="{00000000-0005-0000-0000-00006B780000}"/>
    <cellStyle name="Total 2 5 10 2" xfId="30127" xr:uid="{00000000-0005-0000-0000-00006C780000}"/>
    <cellStyle name="Total 2 5 10 3" xfId="30128" xr:uid="{00000000-0005-0000-0000-00006D780000}"/>
    <cellStyle name="Total 2 5 10 4" xfId="30129" xr:uid="{00000000-0005-0000-0000-00006E780000}"/>
    <cellStyle name="Total 2 5 10 5" xfId="30130" xr:uid="{00000000-0005-0000-0000-00006F780000}"/>
    <cellStyle name="Total 2 5 10 6" xfId="30131" xr:uid="{00000000-0005-0000-0000-000070780000}"/>
    <cellStyle name="Total 2 5 10 7" xfId="30132" xr:uid="{00000000-0005-0000-0000-000071780000}"/>
    <cellStyle name="Total 2 5 10 8" xfId="30133" xr:uid="{00000000-0005-0000-0000-000072780000}"/>
    <cellStyle name="Total 2 5 10 9" xfId="30134" xr:uid="{00000000-0005-0000-0000-000073780000}"/>
    <cellStyle name="Total 2 5 11" xfId="30135" xr:uid="{00000000-0005-0000-0000-000074780000}"/>
    <cellStyle name="Total 2 5 11 10" xfId="30136" xr:uid="{00000000-0005-0000-0000-000075780000}"/>
    <cellStyle name="Total 2 5 11 11" xfId="30137" xr:uid="{00000000-0005-0000-0000-000076780000}"/>
    <cellStyle name="Total 2 5 11 12" xfId="30138" xr:uid="{00000000-0005-0000-0000-000077780000}"/>
    <cellStyle name="Total 2 5 11 13" xfId="30139" xr:uid="{00000000-0005-0000-0000-000078780000}"/>
    <cellStyle name="Total 2 5 11 14" xfId="30140" xr:uid="{00000000-0005-0000-0000-000079780000}"/>
    <cellStyle name="Total 2 5 11 2" xfId="30141" xr:uid="{00000000-0005-0000-0000-00007A780000}"/>
    <cellStyle name="Total 2 5 11 3" xfId="30142" xr:uid="{00000000-0005-0000-0000-00007B780000}"/>
    <cellStyle name="Total 2 5 11 4" xfId="30143" xr:uid="{00000000-0005-0000-0000-00007C780000}"/>
    <cellStyle name="Total 2 5 11 5" xfId="30144" xr:uid="{00000000-0005-0000-0000-00007D780000}"/>
    <cellStyle name="Total 2 5 11 6" xfId="30145" xr:uid="{00000000-0005-0000-0000-00007E780000}"/>
    <cellStyle name="Total 2 5 11 7" xfId="30146" xr:uid="{00000000-0005-0000-0000-00007F780000}"/>
    <cellStyle name="Total 2 5 11 8" xfId="30147" xr:uid="{00000000-0005-0000-0000-000080780000}"/>
    <cellStyle name="Total 2 5 11 9" xfId="30148" xr:uid="{00000000-0005-0000-0000-000081780000}"/>
    <cellStyle name="Total 2 5 12" xfId="30149" xr:uid="{00000000-0005-0000-0000-000082780000}"/>
    <cellStyle name="Total 2 5 12 10" xfId="30150" xr:uid="{00000000-0005-0000-0000-000083780000}"/>
    <cellStyle name="Total 2 5 12 11" xfId="30151" xr:uid="{00000000-0005-0000-0000-000084780000}"/>
    <cellStyle name="Total 2 5 12 12" xfId="30152" xr:uid="{00000000-0005-0000-0000-000085780000}"/>
    <cellStyle name="Total 2 5 12 13" xfId="30153" xr:uid="{00000000-0005-0000-0000-000086780000}"/>
    <cellStyle name="Total 2 5 12 14" xfId="30154" xr:uid="{00000000-0005-0000-0000-000087780000}"/>
    <cellStyle name="Total 2 5 12 2" xfId="30155" xr:uid="{00000000-0005-0000-0000-000088780000}"/>
    <cellStyle name="Total 2 5 12 3" xfId="30156" xr:uid="{00000000-0005-0000-0000-000089780000}"/>
    <cellStyle name="Total 2 5 12 4" xfId="30157" xr:uid="{00000000-0005-0000-0000-00008A780000}"/>
    <cellStyle name="Total 2 5 12 5" xfId="30158" xr:uid="{00000000-0005-0000-0000-00008B780000}"/>
    <cellStyle name="Total 2 5 12 6" xfId="30159" xr:uid="{00000000-0005-0000-0000-00008C780000}"/>
    <cellStyle name="Total 2 5 12 7" xfId="30160" xr:uid="{00000000-0005-0000-0000-00008D780000}"/>
    <cellStyle name="Total 2 5 12 8" xfId="30161" xr:uid="{00000000-0005-0000-0000-00008E780000}"/>
    <cellStyle name="Total 2 5 12 9" xfId="30162" xr:uid="{00000000-0005-0000-0000-00008F780000}"/>
    <cellStyle name="Total 2 5 13" xfId="30163" xr:uid="{00000000-0005-0000-0000-000090780000}"/>
    <cellStyle name="Total 2 5 13 10" xfId="30164" xr:uid="{00000000-0005-0000-0000-000091780000}"/>
    <cellStyle name="Total 2 5 13 11" xfId="30165" xr:uid="{00000000-0005-0000-0000-000092780000}"/>
    <cellStyle name="Total 2 5 13 12" xfId="30166" xr:uid="{00000000-0005-0000-0000-000093780000}"/>
    <cellStyle name="Total 2 5 13 13" xfId="30167" xr:uid="{00000000-0005-0000-0000-000094780000}"/>
    <cellStyle name="Total 2 5 13 14" xfId="30168" xr:uid="{00000000-0005-0000-0000-000095780000}"/>
    <cellStyle name="Total 2 5 13 2" xfId="30169" xr:uid="{00000000-0005-0000-0000-000096780000}"/>
    <cellStyle name="Total 2 5 13 3" xfId="30170" xr:uid="{00000000-0005-0000-0000-000097780000}"/>
    <cellStyle name="Total 2 5 13 4" xfId="30171" xr:uid="{00000000-0005-0000-0000-000098780000}"/>
    <cellStyle name="Total 2 5 13 5" xfId="30172" xr:uid="{00000000-0005-0000-0000-000099780000}"/>
    <cellStyle name="Total 2 5 13 6" xfId="30173" xr:uid="{00000000-0005-0000-0000-00009A780000}"/>
    <cellStyle name="Total 2 5 13 7" xfId="30174" xr:uid="{00000000-0005-0000-0000-00009B780000}"/>
    <cellStyle name="Total 2 5 13 8" xfId="30175" xr:uid="{00000000-0005-0000-0000-00009C780000}"/>
    <cellStyle name="Total 2 5 13 9" xfId="30176" xr:uid="{00000000-0005-0000-0000-00009D780000}"/>
    <cellStyle name="Total 2 5 14" xfId="30177" xr:uid="{00000000-0005-0000-0000-00009E780000}"/>
    <cellStyle name="Total 2 5 14 10" xfId="30178" xr:uid="{00000000-0005-0000-0000-00009F780000}"/>
    <cellStyle name="Total 2 5 14 11" xfId="30179" xr:uid="{00000000-0005-0000-0000-0000A0780000}"/>
    <cellStyle name="Total 2 5 14 12" xfId="30180" xr:uid="{00000000-0005-0000-0000-0000A1780000}"/>
    <cellStyle name="Total 2 5 14 13" xfId="30181" xr:uid="{00000000-0005-0000-0000-0000A2780000}"/>
    <cellStyle name="Total 2 5 14 14" xfId="30182" xr:uid="{00000000-0005-0000-0000-0000A3780000}"/>
    <cellStyle name="Total 2 5 14 2" xfId="30183" xr:uid="{00000000-0005-0000-0000-0000A4780000}"/>
    <cellStyle name="Total 2 5 14 3" xfId="30184" xr:uid="{00000000-0005-0000-0000-0000A5780000}"/>
    <cellStyle name="Total 2 5 14 4" xfId="30185" xr:uid="{00000000-0005-0000-0000-0000A6780000}"/>
    <cellStyle name="Total 2 5 14 5" xfId="30186" xr:uid="{00000000-0005-0000-0000-0000A7780000}"/>
    <cellStyle name="Total 2 5 14 6" xfId="30187" xr:uid="{00000000-0005-0000-0000-0000A8780000}"/>
    <cellStyle name="Total 2 5 14 7" xfId="30188" xr:uid="{00000000-0005-0000-0000-0000A9780000}"/>
    <cellStyle name="Total 2 5 14 8" xfId="30189" xr:uid="{00000000-0005-0000-0000-0000AA780000}"/>
    <cellStyle name="Total 2 5 14 9" xfId="30190" xr:uid="{00000000-0005-0000-0000-0000AB780000}"/>
    <cellStyle name="Total 2 5 15" xfId="30191" xr:uid="{00000000-0005-0000-0000-0000AC780000}"/>
    <cellStyle name="Total 2 5 15 10" xfId="30192" xr:uid="{00000000-0005-0000-0000-0000AD780000}"/>
    <cellStyle name="Total 2 5 15 11" xfId="30193" xr:uid="{00000000-0005-0000-0000-0000AE780000}"/>
    <cellStyle name="Total 2 5 15 12" xfId="30194" xr:uid="{00000000-0005-0000-0000-0000AF780000}"/>
    <cellStyle name="Total 2 5 15 13" xfId="30195" xr:uid="{00000000-0005-0000-0000-0000B0780000}"/>
    <cellStyle name="Total 2 5 15 14" xfId="30196" xr:uid="{00000000-0005-0000-0000-0000B1780000}"/>
    <cellStyle name="Total 2 5 15 2" xfId="30197" xr:uid="{00000000-0005-0000-0000-0000B2780000}"/>
    <cellStyle name="Total 2 5 15 3" xfId="30198" xr:uid="{00000000-0005-0000-0000-0000B3780000}"/>
    <cellStyle name="Total 2 5 15 4" xfId="30199" xr:uid="{00000000-0005-0000-0000-0000B4780000}"/>
    <cellStyle name="Total 2 5 15 5" xfId="30200" xr:uid="{00000000-0005-0000-0000-0000B5780000}"/>
    <cellStyle name="Total 2 5 15 6" xfId="30201" xr:uid="{00000000-0005-0000-0000-0000B6780000}"/>
    <cellStyle name="Total 2 5 15 7" xfId="30202" xr:uid="{00000000-0005-0000-0000-0000B7780000}"/>
    <cellStyle name="Total 2 5 15 8" xfId="30203" xr:uid="{00000000-0005-0000-0000-0000B8780000}"/>
    <cellStyle name="Total 2 5 15 9" xfId="30204" xr:uid="{00000000-0005-0000-0000-0000B9780000}"/>
    <cellStyle name="Total 2 5 16" xfId="30205" xr:uid="{00000000-0005-0000-0000-0000BA780000}"/>
    <cellStyle name="Total 2 5 16 10" xfId="30206" xr:uid="{00000000-0005-0000-0000-0000BB780000}"/>
    <cellStyle name="Total 2 5 16 11" xfId="30207" xr:uid="{00000000-0005-0000-0000-0000BC780000}"/>
    <cellStyle name="Total 2 5 16 12" xfId="30208" xr:uid="{00000000-0005-0000-0000-0000BD780000}"/>
    <cellStyle name="Total 2 5 16 13" xfId="30209" xr:uid="{00000000-0005-0000-0000-0000BE780000}"/>
    <cellStyle name="Total 2 5 16 14" xfId="30210" xr:uid="{00000000-0005-0000-0000-0000BF780000}"/>
    <cellStyle name="Total 2 5 16 2" xfId="30211" xr:uid="{00000000-0005-0000-0000-0000C0780000}"/>
    <cellStyle name="Total 2 5 16 3" xfId="30212" xr:uid="{00000000-0005-0000-0000-0000C1780000}"/>
    <cellStyle name="Total 2 5 16 4" xfId="30213" xr:uid="{00000000-0005-0000-0000-0000C2780000}"/>
    <cellStyle name="Total 2 5 16 5" xfId="30214" xr:uid="{00000000-0005-0000-0000-0000C3780000}"/>
    <cellStyle name="Total 2 5 16 6" xfId="30215" xr:uid="{00000000-0005-0000-0000-0000C4780000}"/>
    <cellStyle name="Total 2 5 16 7" xfId="30216" xr:uid="{00000000-0005-0000-0000-0000C5780000}"/>
    <cellStyle name="Total 2 5 16 8" xfId="30217" xr:uid="{00000000-0005-0000-0000-0000C6780000}"/>
    <cellStyle name="Total 2 5 16 9" xfId="30218" xr:uid="{00000000-0005-0000-0000-0000C7780000}"/>
    <cellStyle name="Total 2 5 17" xfId="30219" xr:uid="{00000000-0005-0000-0000-0000C8780000}"/>
    <cellStyle name="Total 2 5 17 10" xfId="30220" xr:uid="{00000000-0005-0000-0000-0000C9780000}"/>
    <cellStyle name="Total 2 5 17 11" xfId="30221" xr:uid="{00000000-0005-0000-0000-0000CA780000}"/>
    <cellStyle name="Total 2 5 17 12" xfId="30222" xr:uid="{00000000-0005-0000-0000-0000CB780000}"/>
    <cellStyle name="Total 2 5 17 13" xfId="30223" xr:uid="{00000000-0005-0000-0000-0000CC780000}"/>
    <cellStyle name="Total 2 5 17 14" xfId="30224" xr:uid="{00000000-0005-0000-0000-0000CD780000}"/>
    <cellStyle name="Total 2 5 17 2" xfId="30225" xr:uid="{00000000-0005-0000-0000-0000CE780000}"/>
    <cellStyle name="Total 2 5 17 3" xfId="30226" xr:uid="{00000000-0005-0000-0000-0000CF780000}"/>
    <cellStyle name="Total 2 5 17 4" xfId="30227" xr:uid="{00000000-0005-0000-0000-0000D0780000}"/>
    <cellStyle name="Total 2 5 17 5" xfId="30228" xr:uid="{00000000-0005-0000-0000-0000D1780000}"/>
    <cellStyle name="Total 2 5 17 6" xfId="30229" xr:uid="{00000000-0005-0000-0000-0000D2780000}"/>
    <cellStyle name="Total 2 5 17 7" xfId="30230" xr:uid="{00000000-0005-0000-0000-0000D3780000}"/>
    <cellStyle name="Total 2 5 17 8" xfId="30231" xr:uid="{00000000-0005-0000-0000-0000D4780000}"/>
    <cellStyle name="Total 2 5 17 9" xfId="30232" xr:uid="{00000000-0005-0000-0000-0000D5780000}"/>
    <cellStyle name="Total 2 5 18" xfId="30233" xr:uid="{00000000-0005-0000-0000-0000D6780000}"/>
    <cellStyle name="Total 2 5 18 10" xfId="30234" xr:uid="{00000000-0005-0000-0000-0000D7780000}"/>
    <cellStyle name="Total 2 5 18 11" xfId="30235" xr:uid="{00000000-0005-0000-0000-0000D8780000}"/>
    <cellStyle name="Total 2 5 18 12" xfId="30236" xr:uid="{00000000-0005-0000-0000-0000D9780000}"/>
    <cellStyle name="Total 2 5 18 13" xfId="30237" xr:uid="{00000000-0005-0000-0000-0000DA780000}"/>
    <cellStyle name="Total 2 5 18 14" xfId="30238" xr:uid="{00000000-0005-0000-0000-0000DB780000}"/>
    <cellStyle name="Total 2 5 18 2" xfId="30239" xr:uid="{00000000-0005-0000-0000-0000DC780000}"/>
    <cellStyle name="Total 2 5 18 3" xfId="30240" xr:uid="{00000000-0005-0000-0000-0000DD780000}"/>
    <cellStyle name="Total 2 5 18 4" xfId="30241" xr:uid="{00000000-0005-0000-0000-0000DE780000}"/>
    <cellStyle name="Total 2 5 18 5" xfId="30242" xr:uid="{00000000-0005-0000-0000-0000DF780000}"/>
    <cellStyle name="Total 2 5 18 6" xfId="30243" xr:uid="{00000000-0005-0000-0000-0000E0780000}"/>
    <cellStyle name="Total 2 5 18 7" xfId="30244" xr:uid="{00000000-0005-0000-0000-0000E1780000}"/>
    <cellStyle name="Total 2 5 18 8" xfId="30245" xr:uid="{00000000-0005-0000-0000-0000E2780000}"/>
    <cellStyle name="Total 2 5 18 9" xfId="30246" xr:uid="{00000000-0005-0000-0000-0000E3780000}"/>
    <cellStyle name="Total 2 5 19" xfId="30247" xr:uid="{00000000-0005-0000-0000-0000E4780000}"/>
    <cellStyle name="Total 2 5 19 10" xfId="30248" xr:uid="{00000000-0005-0000-0000-0000E5780000}"/>
    <cellStyle name="Total 2 5 19 11" xfId="30249" xr:uid="{00000000-0005-0000-0000-0000E6780000}"/>
    <cellStyle name="Total 2 5 19 12" xfId="30250" xr:uid="{00000000-0005-0000-0000-0000E7780000}"/>
    <cellStyle name="Total 2 5 19 13" xfId="30251" xr:uid="{00000000-0005-0000-0000-0000E8780000}"/>
    <cellStyle name="Total 2 5 19 14" xfId="30252" xr:uid="{00000000-0005-0000-0000-0000E9780000}"/>
    <cellStyle name="Total 2 5 19 2" xfId="30253" xr:uid="{00000000-0005-0000-0000-0000EA780000}"/>
    <cellStyle name="Total 2 5 19 3" xfId="30254" xr:uid="{00000000-0005-0000-0000-0000EB780000}"/>
    <cellStyle name="Total 2 5 19 4" xfId="30255" xr:uid="{00000000-0005-0000-0000-0000EC780000}"/>
    <cellStyle name="Total 2 5 19 5" xfId="30256" xr:uid="{00000000-0005-0000-0000-0000ED780000}"/>
    <cellStyle name="Total 2 5 19 6" xfId="30257" xr:uid="{00000000-0005-0000-0000-0000EE780000}"/>
    <cellStyle name="Total 2 5 19 7" xfId="30258" xr:uid="{00000000-0005-0000-0000-0000EF780000}"/>
    <cellStyle name="Total 2 5 19 8" xfId="30259" xr:uid="{00000000-0005-0000-0000-0000F0780000}"/>
    <cellStyle name="Total 2 5 19 9" xfId="30260" xr:uid="{00000000-0005-0000-0000-0000F1780000}"/>
    <cellStyle name="Total 2 5 2" xfId="30261" xr:uid="{00000000-0005-0000-0000-0000F2780000}"/>
    <cellStyle name="Total 2 5 2 10" xfId="30262" xr:uid="{00000000-0005-0000-0000-0000F3780000}"/>
    <cellStyle name="Total 2 5 2 10 10" xfId="30263" xr:uid="{00000000-0005-0000-0000-0000F4780000}"/>
    <cellStyle name="Total 2 5 2 10 11" xfId="30264" xr:uid="{00000000-0005-0000-0000-0000F5780000}"/>
    <cellStyle name="Total 2 5 2 10 12" xfId="30265" xr:uid="{00000000-0005-0000-0000-0000F6780000}"/>
    <cellStyle name="Total 2 5 2 10 13" xfId="30266" xr:uid="{00000000-0005-0000-0000-0000F7780000}"/>
    <cellStyle name="Total 2 5 2 10 14" xfId="30267" xr:uid="{00000000-0005-0000-0000-0000F8780000}"/>
    <cellStyle name="Total 2 5 2 10 2" xfId="30268" xr:uid="{00000000-0005-0000-0000-0000F9780000}"/>
    <cellStyle name="Total 2 5 2 10 3" xfId="30269" xr:uid="{00000000-0005-0000-0000-0000FA780000}"/>
    <cellStyle name="Total 2 5 2 10 4" xfId="30270" xr:uid="{00000000-0005-0000-0000-0000FB780000}"/>
    <cellStyle name="Total 2 5 2 10 5" xfId="30271" xr:uid="{00000000-0005-0000-0000-0000FC780000}"/>
    <cellStyle name="Total 2 5 2 10 6" xfId="30272" xr:uid="{00000000-0005-0000-0000-0000FD780000}"/>
    <cellStyle name="Total 2 5 2 10 7" xfId="30273" xr:uid="{00000000-0005-0000-0000-0000FE780000}"/>
    <cellStyle name="Total 2 5 2 10 8" xfId="30274" xr:uid="{00000000-0005-0000-0000-0000FF780000}"/>
    <cellStyle name="Total 2 5 2 10 9" xfId="30275" xr:uid="{00000000-0005-0000-0000-000000790000}"/>
    <cellStyle name="Total 2 5 2 11" xfId="30276" xr:uid="{00000000-0005-0000-0000-000001790000}"/>
    <cellStyle name="Total 2 5 2 11 10" xfId="30277" xr:uid="{00000000-0005-0000-0000-000002790000}"/>
    <cellStyle name="Total 2 5 2 11 11" xfId="30278" xr:uid="{00000000-0005-0000-0000-000003790000}"/>
    <cellStyle name="Total 2 5 2 11 12" xfId="30279" xr:uid="{00000000-0005-0000-0000-000004790000}"/>
    <cellStyle name="Total 2 5 2 11 13" xfId="30280" xr:uid="{00000000-0005-0000-0000-000005790000}"/>
    <cellStyle name="Total 2 5 2 11 14" xfId="30281" xr:uid="{00000000-0005-0000-0000-000006790000}"/>
    <cellStyle name="Total 2 5 2 11 2" xfId="30282" xr:uid="{00000000-0005-0000-0000-000007790000}"/>
    <cellStyle name="Total 2 5 2 11 3" xfId="30283" xr:uid="{00000000-0005-0000-0000-000008790000}"/>
    <cellStyle name="Total 2 5 2 11 4" xfId="30284" xr:uid="{00000000-0005-0000-0000-000009790000}"/>
    <cellStyle name="Total 2 5 2 11 5" xfId="30285" xr:uid="{00000000-0005-0000-0000-00000A790000}"/>
    <cellStyle name="Total 2 5 2 11 6" xfId="30286" xr:uid="{00000000-0005-0000-0000-00000B790000}"/>
    <cellStyle name="Total 2 5 2 11 7" xfId="30287" xr:uid="{00000000-0005-0000-0000-00000C790000}"/>
    <cellStyle name="Total 2 5 2 11 8" xfId="30288" xr:uid="{00000000-0005-0000-0000-00000D790000}"/>
    <cellStyle name="Total 2 5 2 11 9" xfId="30289" xr:uid="{00000000-0005-0000-0000-00000E790000}"/>
    <cellStyle name="Total 2 5 2 12" xfId="30290" xr:uid="{00000000-0005-0000-0000-00000F790000}"/>
    <cellStyle name="Total 2 5 2 12 10" xfId="30291" xr:uid="{00000000-0005-0000-0000-000010790000}"/>
    <cellStyle name="Total 2 5 2 12 11" xfId="30292" xr:uid="{00000000-0005-0000-0000-000011790000}"/>
    <cellStyle name="Total 2 5 2 12 12" xfId="30293" xr:uid="{00000000-0005-0000-0000-000012790000}"/>
    <cellStyle name="Total 2 5 2 12 13" xfId="30294" xr:uid="{00000000-0005-0000-0000-000013790000}"/>
    <cellStyle name="Total 2 5 2 12 14" xfId="30295" xr:uid="{00000000-0005-0000-0000-000014790000}"/>
    <cellStyle name="Total 2 5 2 12 2" xfId="30296" xr:uid="{00000000-0005-0000-0000-000015790000}"/>
    <cellStyle name="Total 2 5 2 12 3" xfId="30297" xr:uid="{00000000-0005-0000-0000-000016790000}"/>
    <cellStyle name="Total 2 5 2 12 4" xfId="30298" xr:uid="{00000000-0005-0000-0000-000017790000}"/>
    <cellStyle name="Total 2 5 2 12 5" xfId="30299" xr:uid="{00000000-0005-0000-0000-000018790000}"/>
    <cellStyle name="Total 2 5 2 12 6" xfId="30300" xr:uid="{00000000-0005-0000-0000-000019790000}"/>
    <cellStyle name="Total 2 5 2 12 7" xfId="30301" xr:uid="{00000000-0005-0000-0000-00001A790000}"/>
    <cellStyle name="Total 2 5 2 12 8" xfId="30302" xr:uid="{00000000-0005-0000-0000-00001B790000}"/>
    <cellStyle name="Total 2 5 2 12 9" xfId="30303" xr:uid="{00000000-0005-0000-0000-00001C790000}"/>
    <cellStyle name="Total 2 5 2 13" xfId="30304" xr:uid="{00000000-0005-0000-0000-00001D790000}"/>
    <cellStyle name="Total 2 5 2 13 10" xfId="30305" xr:uid="{00000000-0005-0000-0000-00001E790000}"/>
    <cellStyle name="Total 2 5 2 13 11" xfId="30306" xr:uid="{00000000-0005-0000-0000-00001F790000}"/>
    <cellStyle name="Total 2 5 2 13 12" xfId="30307" xr:uid="{00000000-0005-0000-0000-000020790000}"/>
    <cellStyle name="Total 2 5 2 13 13" xfId="30308" xr:uid="{00000000-0005-0000-0000-000021790000}"/>
    <cellStyle name="Total 2 5 2 13 14" xfId="30309" xr:uid="{00000000-0005-0000-0000-000022790000}"/>
    <cellStyle name="Total 2 5 2 13 2" xfId="30310" xr:uid="{00000000-0005-0000-0000-000023790000}"/>
    <cellStyle name="Total 2 5 2 13 3" xfId="30311" xr:uid="{00000000-0005-0000-0000-000024790000}"/>
    <cellStyle name="Total 2 5 2 13 4" xfId="30312" xr:uid="{00000000-0005-0000-0000-000025790000}"/>
    <cellStyle name="Total 2 5 2 13 5" xfId="30313" xr:uid="{00000000-0005-0000-0000-000026790000}"/>
    <cellStyle name="Total 2 5 2 13 6" xfId="30314" xr:uid="{00000000-0005-0000-0000-000027790000}"/>
    <cellStyle name="Total 2 5 2 13 7" xfId="30315" xr:uid="{00000000-0005-0000-0000-000028790000}"/>
    <cellStyle name="Total 2 5 2 13 8" xfId="30316" xr:uid="{00000000-0005-0000-0000-000029790000}"/>
    <cellStyle name="Total 2 5 2 13 9" xfId="30317" xr:uid="{00000000-0005-0000-0000-00002A790000}"/>
    <cellStyle name="Total 2 5 2 14" xfId="30318" xr:uid="{00000000-0005-0000-0000-00002B790000}"/>
    <cellStyle name="Total 2 5 2 14 10" xfId="30319" xr:uid="{00000000-0005-0000-0000-00002C790000}"/>
    <cellStyle name="Total 2 5 2 14 11" xfId="30320" xr:uid="{00000000-0005-0000-0000-00002D790000}"/>
    <cellStyle name="Total 2 5 2 14 12" xfId="30321" xr:uid="{00000000-0005-0000-0000-00002E790000}"/>
    <cellStyle name="Total 2 5 2 14 13" xfId="30322" xr:uid="{00000000-0005-0000-0000-00002F790000}"/>
    <cellStyle name="Total 2 5 2 14 14" xfId="30323" xr:uid="{00000000-0005-0000-0000-000030790000}"/>
    <cellStyle name="Total 2 5 2 14 2" xfId="30324" xr:uid="{00000000-0005-0000-0000-000031790000}"/>
    <cellStyle name="Total 2 5 2 14 3" xfId="30325" xr:uid="{00000000-0005-0000-0000-000032790000}"/>
    <cellStyle name="Total 2 5 2 14 4" xfId="30326" xr:uid="{00000000-0005-0000-0000-000033790000}"/>
    <cellStyle name="Total 2 5 2 14 5" xfId="30327" xr:uid="{00000000-0005-0000-0000-000034790000}"/>
    <cellStyle name="Total 2 5 2 14 6" xfId="30328" xr:uid="{00000000-0005-0000-0000-000035790000}"/>
    <cellStyle name="Total 2 5 2 14 7" xfId="30329" xr:uid="{00000000-0005-0000-0000-000036790000}"/>
    <cellStyle name="Total 2 5 2 14 8" xfId="30330" xr:uid="{00000000-0005-0000-0000-000037790000}"/>
    <cellStyle name="Total 2 5 2 14 9" xfId="30331" xr:uid="{00000000-0005-0000-0000-000038790000}"/>
    <cellStyle name="Total 2 5 2 15" xfId="30332" xr:uid="{00000000-0005-0000-0000-000039790000}"/>
    <cellStyle name="Total 2 5 2 15 10" xfId="30333" xr:uid="{00000000-0005-0000-0000-00003A790000}"/>
    <cellStyle name="Total 2 5 2 15 11" xfId="30334" xr:uid="{00000000-0005-0000-0000-00003B790000}"/>
    <cellStyle name="Total 2 5 2 15 12" xfId="30335" xr:uid="{00000000-0005-0000-0000-00003C790000}"/>
    <cellStyle name="Total 2 5 2 15 13" xfId="30336" xr:uid="{00000000-0005-0000-0000-00003D790000}"/>
    <cellStyle name="Total 2 5 2 15 14" xfId="30337" xr:uid="{00000000-0005-0000-0000-00003E790000}"/>
    <cellStyle name="Total 2 5 2 15 2" xfId="30338" xr:uid="{00000000-0005-0000-0000-00003F790000}"/>
    <cellStyle name="Total 2 5 2 15 3" xfId="30339" xr:uid="{00000000-0005-0000-0000-000040790000}"/>
    <cellStyle name="Total 2 5 2 15 4" xfId="30340" xr:uid="{00000000-0005-0000-0000-000041790000}"/>
    <cellStyle name="Total 2 5 2 15 5" xfId="30341" xr:uid="{00000000-0005-0000-0000-000042790000}"/>
    <cellStyle name="Total 2 5 2 15 6" xfId="30342" xr:uid="{00000000-0005-0000-0000-000043790000}"/>
    <cellStyle name="Total 2 5 2 15 7" xfId="30343" xr:uid="{00000000-0005-0000-0000-000044790000}"/>
    <cellStyle name="Total 2 5 2 15 8" xfId="30344" xr:uid="{00000000-0005-0000-0000-000045790000}"/>
    <cellStyle name="Total 2 5 2 15 9" xfId="30345" xr:uid="{00000000-0005-0000-0000-000046790000}"/>
    <cellStyle name="Total 2 5 2 16" xfId="30346" xr:uid="{00000000-0005-0000-0000-000047790000}"/>
    <cellStyle name="Total 2 5 2 16 10" xfId="30347" xr:uid="{00000000-0005-0000-0000-000048790000}"/>
    <cellStyle name="Total 2 5 2 16 11" xfId="30348" xr:uid="{00000000-0005-0000-0000-000049790000}"/>
    <cellStyle name="Total 2 5 2 16 12" xfId="30349" xr:uid="{00000000-0005-0000-0000-00004A790000}"/>
    <cellStyle name="Total 2 5 2 16 13" xfId="30350" xr:uid="{00000000-0005-0000-0000-00004B790000}"/>
    <cellStyle name="Total 2 5 2 16 14" xfId="30351" xr:uid="{00000000-0005-0000-0000-00004C790000}"/>
    <cellStyle name="Total 2 5 2 16 2" xfId="30352" xr:uid="{00000000-0005-0000-0000-00004D790000}"/>
    <cellStyle name="Total 2 5 2 16 3" xfId="30353" xr:uid="{00000000-0005-0000-0000-00004E790000}"/>
    <cellStyle name="Total 2 5 2 16 4" xfId="30354" xr:uid="{00000000-0005-0000-0000-00004F790000}"/>
    <cellStyle name="Total 2 5 2 16 5" xfId="30355" xr:uid="{00000000-0005-0000-0000-000050790000}"/>
    <cellStyle name="Total 2 5 2 16 6" xfId="30356" xr:uid="{00000000-0005-0000-0000-000051790000}"/>
    <cellStyle name="Total 2 5 2 16 7" xfId="30357" xr:uid="{00000000-0005-0000-0000-000052790000}"/>
    <cellStyle name="Total 2 5 2 16 8" xfId="30358" xr:uid="{00000000-0005-0000-0000-000053790000}"/>
    <cellStyle name="Total 2 5 2 16 9" xfId="30359" xr:uid="{00000000-0005-0000-0000-000054790000}"/>
    <cellStyle name="Total 2 5 2 17" xfId="30360" xr:uid="{00000000-0005-0000-0000-000055790000}"/>
    <cellStyle name="Total 2 5 2 17 10" xfId="30361" xr:uid="{00000000-0005-0000-0000-000056790000}"/>
    <cellStyle name="Total 2 5 2 17 11" xfId="30362" xr:uid="{00000000-0005-0000-0000-000057790000}"/>
    <cellStyle name="Total 2 5 2 17 12" xfId="30363" xr:uid="{00000000-0005-0000-0000-000058790000}"/>
    <cellStyle name="Total 2 5 2 17 13" xfId="30364" xr:uid="{00000000-0005-0000-0000-000059790000}"/>
    <cellStyle name="Total 2 5 2 17 14" xfId="30365" xr:uid="{00000000-0005-0000-0000-00005A790000}"/>
    <cellStyle name="Total 2 5 2 17 2" xfId="30366" xr:uid="{00000000-0005-0000-0000-00005B790000}"/>
    <cellStyle name="Total 2 5 2 17 3" xfId="30367" xr:uid="{00000000-0005-0000-0000-00005C790000}"/>
    <cellStyle name="Total 2 5 2 17 4" xfId="30368" xr:uid="{00000000-0005-0000-0000-00005D790000}"/>
    <cellStyle name="Total 2 5 2 17 5" xfId="30369" xr:uid="{00000000-0005-0000-0000-00005E790000}"/>
    <cellStyle name="Total 2 5 2 17 6" xfId="30370" xr:uid="{00000000-0005-0000-0000-00005F790000}"/>
    <cellStyle name="Total 2 5 2 17 7" xfId="30371" xr:uid="{00000000-0005-0000-0000-000060790000}"/>
    <cellStyle name="Total 2 5 2 17 8" xfId="30372" xr:uid="{00000000-0005-0000-0000-000061790000}"/>
    <cellStyle name="Total 2 5 2 17 9" xfId="30373" xr:uid="{00000000-0005-0000-0000-000062790000}"/>
    <cellStyle name="Total 2 5 2 18" xfId="30374" xr:uid="{00000000-0005-0000-0000-000063790000}"/>
    <cellStyle name="Total 2 5 2 18 10" xfId="30375" xr:uid="{00000000-0005-0000-0000-000064790000}"/>
    <cellStyle name="Total 2 5 2 18 11" xfId="30376" xr:uid="{00000000-0005-0000-0000-000065790000}"/>
    <cellStyle name="Total 2 5 2 18 12" xfId="30377" xr:uid="{00000000-0005-0000-0000-000066790000}"/>
    <cellStyle name="Total 2 5 2 18 13" xfId="30378" xr:uid="{00000000-0005-0000-0000-000067790000}"/>
    <cellStyle name="Total 2 5 2 18 14" xfId="30379" xr:uid="{00000000-0005-0000-0000-000068790000}"/>
    <cellStyle name="Total 2 5 2 18 2" xfId="30380" xr:uid="{00000000-0005-0000-0000-000069790000}"/>
    <cellStyle name="Total 2 5 2 18 3" xfId="30381" xr:uid="{00000000-0005-0000-0000-00006A790000}"/>
    <cellStyle name="Total 2 5 2 18 4" xfId="30382" xr:uid="{00000000-0005-0000-0000-00006B790000}"/>
    <cellStyle name="Total 2 5 2 18 5" xfId="30383" xr:uid="{00000000-0005-0000-0000-00006C790000}"/>
    <cellStyle name="Total 2 5 2 18 6" xfId="30384" xr:uid="{00000000-0005-0000-0000-00006D790000}"/>
    <cellStyle name="Total 2 5 2 18 7" xfId="30385" xr:uid="{00000000-0005-0000-0000-00006E790000}"/>
    <cellStyle name="Total 2 5 2 18 8" xfId="30386" xr:uid="{00000000-0005-0000-0000-00006F790000}"/>
    <cellStyle name="Total 2 5 2 18 9" xfId="30387" xr:uid="{00000000-0005-0000-0000-000070790000}"/>
    <cellStyle name="Total 2 5 2 19" xfId="30388" xr:uid="{00000000-0005-0000-0000-000071790000}"/>
    <cellStyle name="Total 2 5 2 19 10" xfId="30389" xr:uid="{00000000-0005-0000-0000-000072790000}"/>
    <cellStyle name="Total 2 5 2 19 11" xfId="30390" xr:uid="{00000000-0005-0000-0000-000073790000}"/>
    <cellStyle name="Total 2 5 2 19 12" xfId="30391" xr:uid="{00000000-0005-0000-0000-000074790000}"/>
    <cellStyle name="Total 2 5 2 19 13" xfId="30392" xr:uid="{00000000-0005-0000-0000-000075790000}"/>
    <cellStyle name="Total 2 5 2 19 14" xfId="30393" xr:uid="{00000000-0005-0000-0000-000076790000}"/>
    <cellStyle name="Total 2 5 2 19 2" xfId="30394" xr:uid="{00000000-0005-0000-0000-000077790000}"/>
    <cellStyle name="Total 2 5 2 19 3" xfId="30395" xr:uid="{00000000-0005-0000-0000-000078790000}"/>
    <cellStyle name="Total 2 5 2 19 4" xfId="30396" xr:uid="{00000000-0005-0000-0000-000079790000}"/>
    <cellStyle name="Total 2 5 2 19 5" xfId="30397" xr:uid="{00000000-0005-0000-0000-00007A790000}"/>
    <cellStyle name="Total 2 5 2 19 6" xfId="30398" xr:uid="{00000000-0005-0000-0000-00007B790000}"/>
    <cellStyle name="Total 2 5 2 19 7" xfId="30399" xr:uid="{00000000-0005-0000-0000-00007C790000}"/>
    <cellStyle name="Total 2 5 2 19 8" xfId="30400" xr:uid="{00000000-0005-0000-0000-00007D790000}"/>
    <cellStyle name="Total 2 5 2 19 9" xfId="30401" xr:uid="{00000000-0005-0000-0000-00007E790000}"/>
    <cellStyle name="Total 2 5 2 2" xfId="30402" xr:uid="{00000000-0005-0000-0000-00007F790000}"/>
    <cellStyle name="Total 2 5 2 2 10" xfId="30403" xr:uid="{00000000-0005-0000-0000-000080790000}"/>
    <cellStyle name="Total 2 5 2 2 11" xfId="30404" xr:uid="{00000000-0005-0000-0000-000081790000}"/>
    <cellStyle name="Total 2 5 2 2 12" xfId="30405" xr:uid="{00000000-0005-0000-0000-000082790000}"/>
    <cellStyle name="Total 2 5 2 2 13" xfId="30406" xr:uid="{00000000-0005-0000-0000-000083790000}"/>
    <cellStyle name="Total 2 5 2 2 14" xfId="30407" xr:uid="{00000000-0005-0000-0000-000084790000}"/>
    <cellStyle name="Total 2 5 2 2 15" xfId="30408" xr:uid="{00000000-0005-0000-0000-000085790000}"/>
    <cellStyle name="Total 2 5 2 2 16" xfId="30409" xr:uid="{00000000-0005-0000-0000-000086790000}"/>
    <cellStyle name="Total 2 5 2 2 2" xfId="30410" xr:uid="{00000000-0005-0000-0000-000087790000}"/>
    <cellStyle name="Total 2 5 2 2 3" xfId="30411" xr:uid="{00000000-0005-0000-0000-000088790000}"/>
    <cellStyle name="Total 2 5 2 2 4" xfId="30412" xr:uid="{00000000-0005-0000-0000-000089790000}"/>
    <cellStyle name="Total 2 5 2 2 5" xfId="30413" xr:uid="{00000000-0005-0000-0000-00008A790000}"/>
    <cellStyle name="Total 2 5 2 2 6" xfId="30414" xr:uid="{00000000-0005-0000-0000-00008B790000}"/>
    <cellStyle name="Total 2 5 2 2 7" xfId="30415" xr:uid="{00000000-0005-0000-0000-00008C790000}"/>
    <cellStyle name="Total 2 5 2 2 8" xfId="30416" xr:uid="{00000000-0005-0000-0000-00008D790000}"/>
    <cellStyle name="Total 2 5 2 2 9" xfId="30417" xr:uid="{00000000-0005-0000-0000-00008E790000}"/>
    <cellStyle name="Total 2 5 2 20" xfId="30418" xr:uid="{00000000-0005-0000-0000-00008F790000}"/>
    <cellStyle name="Total 2 5 2 20 10" xfId="30419" xr:uid="{00000000-0005-0000-0000-000090790000}"/>
    <cellStyle name="Total 2 5 2 20 11" xfId="30420" xr:uid="{00000000-0005-0000-0000-000091790000}"/>
    <cellStyle name="Total 2 5 2 20 12" xfId="30421" xr:uid="{00000000-0005-0000-0000-000092790000}"/>
    <cellStyle name="Total 2 5 2 20 13" xfId="30422" xr:uid="{00000000-0005-0000-0000-000093790000}"/>
    <cellStyle name="Total 2 5 2 20 14" xfId="30423" xr:uid="{00000000-0005-0000-0000-000094790000}"/>
    <cellStyle name="Total 2 5 2 20 2" xfId="30424" xr:uid="{00000000-0005-0000-0000-000095790000}"/>
    <cellStyle name="Total 2 5 2 20 3" xfId="30425" xr:uid="{00000000-0005-0000-0000-000096790000}"/>
    <cellStyle name="Total 2 5 2 20 4" xfId="30426" xr:uid="{00000000-0005-0000-0000-000097790000}"/>
    <cellStyle name="Total 2 5 2 20 5" xfId="30427" xr:uid="{00000000-0005-0000-0000-000098790000}"/>
    <cellStyle name="Total 2 5 2 20 6" xfId="30428" xr:uid="{00000000-0005-0000-0000-000099790000}"/>
    <cellStyle name="Total 2 5 2 20 7" xfId="30429" xr:uid="{00000000-0005-0000-0000-00009A790000}"/>
    <cellStyle name="Total 2 5 2 20 8" xfId="30430" xr:uid="{00000000-0005-0000-0000-00009B790000}"/>
    <cellStyle name="Total 2 5 2 20 9" xfId="30431" xr:uid="{00000000-0005-0000-0000-00009C790000}"/>
    <cellStyle name="Total 2 5 2 21" xfId="30432" xr:uid="{00000000-0005-0000-0000-00009D790000}"/>
    <cellStyle name="Total 2 5 2 22" xfId="30433" xr:uid="{00000000-0005-0000-0000-00009E790000}"/>
    <cellStyle name="Total 2 5 2 23" xfId="30434" xr:uid="{00000000-0005-0000-0000-00009F790000}"/>
    <cellStyle name="Total 2 5 2 24" xfId="30435" xr:uid="{00000000-0005-0000-0000-0000A0790000}"/>
    <cellStyle name="Total 2 5 2 25" xfId="30436" xr:uid="{00000000-0005-0000-0000-0000A1790000}"/>
    <cellStyle name="Total 2 5 2 26" xfId="30437" xr:uid="{00000000-0005-0000-0000-0000A2790000}"/>
    <cellStyle name="Total 2 5 2 27" xfId="30438" xr:uid="{00000000-0005-0000-0000-0000A3790000}"/>
    <cellStyle name="Total 2 5 2 28" xfId="30439" xr:uid="{00000000-0005-0000-0000-0000A4790000}"/>
    <cellStyle name="Total 2 5 2 29" xfId="30440" xr:uid="{00000000-0005-0000-0000-0000A5790000}"/>
    <cellStyle name="Total 2 5 2 3" xfId="30441" xr:uid="{00000000-0005-0000-0000-0000A6790000}"/>
    <cellStyle name="Total 2 5 2 3 10" xfId="30442" xr:uid="{00000000-0005-0000-0000-0000A7790000}"/>
    <cellStyle name="Total 2 5 2 3 11" xfId="30443" xr:uid="{00000000-0005-0000-0000-0000A8790000}"/>
    <cellStyle name="Total 2 5 2 3 12" xfId="30444" xr:uid="{00000000-0005-0000-0000-0000A9790000}"/>
    <cellStyle name="Total 2 5 2 3 13" xfId="30445" xr:uid="{00000000-0005-0000-0000-0000AA790000}"/>
    <cellStyle name="Total 2 5 2 3 14" xfId="30446" xr:uid="{00000000-0005-0000-0000-0000AB790000}"/>
    <cellStyle name="Total 2 5 2 3 15" xfId="30447" xr:uid="{00000000-0005-0000-0000-0000AC790000}"/>
    <cellStyle name="Total 2 5 2 3 16" xfId="30448" xr:uid="{00000000-0005-0000-0000-0000AD790000}"/>
    <cellStyle name="Total 2 5 2 3 2" xfId="30449" xr:uid="{00000000-0005-0000-0000-0000AE790000}"/>
    <cellStyle name="Total 2 5 2 3 3" xfId="30450" xr:uid="{00000000-0005-0000-0000-0000AF790000}"/>
    <cellStyle name="Total 2 5 2 3 4" xfId="30451" xr:uid="{00000000-0005-0000-0000-0000B0790000}"/>
    <cellStyle name="Total 2 5 2 3 5" xfId="30452" xr:uid="{00000000-0005-0000-0000-0000B1790000}"/>
    <cellStyle name="Total 2 5 2 3 6" xfId="30453" xr:uid="{00000000-0005-0000-0000-0000B2790000}"/>
    <cellStyle name="Total 2 5 2 3 7" xfId="30454" xr:uid="{00000000-0005-0000-0000-0000B3790000}"/>
    <cellStyle name="Total 2 5 2 3 8" xfId="30455" xr:uid="{00000000-0005-0000-0000-0000B4790000}"/>
    <cellStyle name="Total 2 5 2 3 9" xfId="30456" xr:uid="{00000000-0005-0000-0000-0000B5790000}"/>
    <cellStyle name="Total 2 5 2 30" xfId="30457" xr:uid="{00000000-0005-0000-0000-0000B6790000}"/>
    <cellStyle name="Total 2 5 2 31" xfId="30458" xr:uid="{00000000-0005-0000-0000-0000B7790000}"/>
    <cellStyle name="Total 2 5 2 32" xfId="30459" xr:uid="{00000000-0005-0000-0000-0000B8790000}"/>
    <cellStyle name="Total 2 5 2 4" xfId="30460" xr:uid="{00000000-0005-0000-0000-0000B9790000}"/>
    <cellStyle name="Total 2 5 2 4 10" xfId="30461" xr:uid="{00000000-0005-0000-0000-0000BA790000}"/>
    <cellStyle name="Total 2 5 2 4 11" xfId="30462" xr:uid="{00000000-0005-0000-0000-0000BB790000}"/>
    <cellStyle name="Total 2 5 2 4 12" xfId="30463" xr:uid="{00000000-0005-0000-0000-0000BC790000}"/>
    <cellStyle name="Total 2 5 2 4 13" xfId="30464" xr:uid="{00000000-0005-0000-0000-0000BD790000}"/>
    <cellStyle name="Total 2 5 2 4 14" xfId="30465" xr:uid="{00000000-0005-0000-0000-0000BE790000}"/>
    <cellStyle name="Total 2 5 2 4 15" xfId="30466" xr:uid="{00000000-0005-0000-0000-0000BF790000}"/>
    <cellStyle name="Total 2 5 2 4 2" xfId="30467" xr:uid="{00000000-0005-0000-0000-0000C0790000}"/>
    <cellStyle name="Total 2 5 2 4 3" xfId="30468" xr:uid="{00000000-0005-0000-0000-0000C1790000}"/>
    <cellStyle name="Total 2 5 2 4 4" xfId="30469" xr:uid="{00000000-0005-0000-0000-0000C2790000}"/>
    <cellStyle name="Total 2 5 2 4 5" xfId="30470" xr:uid="{00000000-0005-0000-0000-0000C3790000}"/>
    <cellStyle name="Total 2 5 2 4 6" xfId="30471" xr:uid="{00000000-0005-0000-0000-0000C4790000}"/>
    <cellStyle name="Total 2 5 2 4 7" xfId="30472" xr:uid="{00000000-0005-0000-0000-0000C5790000}"/>
    <cellStyle name="Total 2 5 2 4 8" xfId="30473" xr:uid="{00000000-0005-0000-0000-0000C6790000}"/>
    <cellStyle name="Total 2 5 2 4 9" xfId="30474" xr:uid="{00000000-0005-0000-0000-0000C7790000}"/>
    <cellStyle name="Total 2 5 2 5" xfId="30475" xr:uid="{00000000-0005-0000-0000-0000C8790000}"/>
    <cellStyle name="Total 2 5 2 5 10" xfId="30476" xr:uid="{00000000-0005-0000-0000-0000C9790000}"/>
    <cellStyle name="Total 2 5 2 5 11" xfId="30477" xr:uid="{00000000-0005-0000-0000-0000CA790000}"/>
    <cellStyle name="Total 2 5 2 5 12" xfId="30478" xr:uid="{00000000-0005-0000-0000-0000CB790000}"/>
    <cellStyle name="Total 2 5 2 5 13" xfId="30479" xr:uid="{00000000-0005-0000-0000-0000CC790000}"/>
    <cellStyle name="Total 2 5 2 5 14" xfId="30480" xr:uid="{00000000-0005-0000-0000-0000CD790000}"/>
    <cellStyle name="Total 2 5 2 5 2" xfId="30481" xr:uid="{00000000-0005-0000-0000-0000CE790000}"/>
    <cellStyle name="Total 2 5 2 5 3" xfId="30482" xr:uid="{00000000-0005-0000-0000-0000CF790000}"/>
    <cellStyle name="Total 2 5 2 5 4" xfId="30483" xr:uid="{00000000-0005-0000-0000-0000D0790000}"/>
    <cellStyle name="Total 2 5 2 5 5" xfId="30484" xr:uid="{00000000-0005-0000-0000-0000D1790000}"/>
    <cellStyle name="Total 2 5 2 5 6" xfId="30485" xr:uid="{00000000-0005-0000-0000-0000D2790000}"/>
    <cellStyle name="Total 2 5 2 5 7" xfId="30486" xr:uid="{00000000-0005-0000-0000-0000D3790000}"/>
    <cellStyle name="Total 2 5 2 5 8" xfId="30487" xr:uid="{00000000-0005-0000-0000-0000D4790000}"/>
    <cellStyle name="Total 2 5 2 5 9" xfId="30488" xr:uid="{00000000-0005-0000-0000-0000D5790000}"/>
    <cellStyle name="Total 2 5 2 6" xfId="30489" xr:uid="{00000000-0005-0000-0000-0000D6790000}"/>
    <cellStyle name="Total 2 5 2 6 10" xfId="30490" xr:uid="{00000000-0005-0000-0000-0000D7790000}"/>
    <cellStyle name="Total 2 5 2 6 11" xfId="30491" xr:uid="{00000000-0005-0000-0000-0000D8790000}"/>
    <cellStyle name="Total 2 5 2 6 12" xfId="30492" xr:uid="{00000000-0005-0000-0000-0000D9790000}"/>
    <cellStyle name="Total 2 5 2 6 13" xfId="30493" xr:uid="{00000000-0005-0000-0000-0000DA790000}"/>
    <cellStyle name="Total 2 5 2 6 14" xfId="30494" xr:uid="{00000000-0005-0000-0000-0000DB790000}"/>
    <cellStyle name="Total 2 5 2 6 2" xfId="30495" xr:uid="{00000000-0005-0000-0000-0000DC790000}"/>
    <cellStyle name="Total 2 5 2 6 3" xfId="30496" xr:uid="{00000000-0005-0000-0000-0000DD790000}"/>
    <cellStyle name="Total 2 5 2 6 4" xfId="30497" xr:uid="{00000000-0005-0000-0000-0000DE790000}"/>
    <cellStyle name="Total 2 5 2 6 5" xfId="30498" xr:uid="{00000000-0005-0000-0000-0000DF790000}"/>
    <cellStyle name="Total 2 5 2 6 6" xfId="30499" xr:uid="{00000000-0005-0000-0000-0000E0790000}"/>
    <cellStyle name="Total 2 5 2 6 7" xfId="30500" xr:uid="{00000000-0005-0000-0000-0000E1790000}"/>
    <cellStyle name="Total 2 5 2 6 8" xfId="30501" xr:uid="{00000000-0005-0000-0000-0000E2790000}"/>
    <cellStyle name="Total 2 5 2 6 9" xfId="30502" xr:uid="{00000000-0005-0000-0000-0000E3790000}"/>
    <cellStyle name="Total 2 5 2 7" xfId="30503" xr:uid="{00000000-0005-0000-0000-0000E4790000}"/>
    <cellStyle name="Total 2 5 2 7 10" xfId="30504" xr:uid="{00000000-0005-0000-0000-0000E5790000}"/>
    <cellStyle name="Total 2 5 2 7 11" xfId="30505" xr:uid="{00000000-0005-0000-0000-0000E6790000}"/>
    <cellStyle name="Total 2 5 2 7 12" xfId="30506" xr:uid="{00000000-0005-0000-0000-0000E7790000}"/>
    <cellStyle name="Total 2 5 2 7 13" xfId="30507" xr:uid="{00000000-0005-0000-0000-0000E8790000}"/>
    <cellStyle name="Total 2 5 2 7 14" xfId="30508" xr:uid="{00000000-0005-0000-0000-0000E9790000}"/>
    <cellStyle name="Total 2 5 2 7 2" xfId="30509" xr:uid="{00000000-0005-0000-0000-0000EA790000}"/>
    <cellStyle name="Total 2 5 2 7 3" xfId="30510" xr:uid="{00000000-0005-0000-0000-0000EB790000}"/>
    <cellStyle name="Total 2 5 2 7 4" xfId="30511" xr:uid="{00000000-0005-0000-0000-0000EC790000}"/>
    <cellStyle name="Total 2 5 2 7 5" xfId="30512" xr:uid="{00000000-0005-0000-0000-0000ED790000}"/>
    <cellStyle name="Total 2 5 2 7 6" xfId="30513" xr:uid="{00000000-0005-0000-0000-0000EE790000}"/>
    <cellStyle name="Total 2 5 2 7 7" xfId="30514" xr:uid="{00000000-0005-0000-0000-0000EF790000}"/>
    <cellStyle name="Total 2 5 2 7 8" xfId="30515" xr:uid="{00000000-0005-0000-0000-0000F0790000}"/>
    <cellStyle name="Total 2 5 2 7 9" xfId="30516" xr:uid="{00000000-0005-0000-0000-0000F1790000}"/>
    <cellStyle name="Total 2 5 2 8" xfId="30517" xr:uid="{00000000-0005-0000-0000-0000F2790000}"/>
    <cellStyle name="Total 2 5 2 8 10" xfId="30518" xr:uid="{00000000-0005-0000-0000-0000F3790000}"/>
    <cellStyle name="Total 2 5 2 8 11" xfId="30519" xr:uid="{00000000-0005-0000-0000-0000F4790000}"/>
    <cellStyle name="Total 2 5 2 8 12" xfId="30520" xr:uid="{00000000-0005-0000-0000-0000F5790000}"/>
    <cellStyle name="Total 2 5 2 8 13" xfId="30521" xr:uid="{00000000-0005-0000-0000-0000F6790000}"/>
    <cellStyle name="Total 2 5 2 8 14" xfId="30522" xr:uid="{00000000-0005-0000-0000-0000F7790000}"/>
    <cellStyle name="Total 2 5 2 8 2" xfId="30523" xr:uid="{00000000-0005-0000-0000-0000F8790000}"/>
    <cellStyle name="Total 2 5 2 8 3" xfId="30524" xr:uid="{00000000-0005-0000-0000-0000F9790000}"/>
    <cellStyle name="Total 2 5 2 8 4" xfId="30525" xr:uid="{00000000-0005-0000-0000-0000FA790000}"/>
    <cellStyle name="Total 2 5 2 8 5" xfId="30526" xr:uid="{00000000-0005-0000-0000-0000FB790000}"/>
    <cellStyle name="Total 2 5 2 8 6" xfId="30527" xr:uid="{00000000-0005-0000-0000-0000FC790000}"/>
    <cellStyle name="Total 2 5 2 8 7" xfId="30528" xr:uid="{00000000-0005-0000-0000-0000FD790000}"/>
    <cellStyle name="Total 2 5 2 8 8" xfId="30529" xr:uid="{00000000-0005-0000-0000-0000FE790000}"/>
    <cellStyle name="Total 2 5 2 8 9" xfId="30530" xr:uid="{00000000-0005-0000-0000-0000FF790000}"/>
    <cellStyle name="Total 2 5 2 9" xfId="30531" xr:uid="{00000000-0005-0000-0000-0000007A0000}"/>
    <cellStyle name="Total 2 5 2 9 10" xfId="30532" xr:uid="{00000000-0005-0000-0000-0000017A0000}"/>
    <cellStyle name="Total 2 5 2 9 11" xfId="30533" xr:uid="{00000000-0005-0000-0000-0000027A0000}"/>
    <cellStyle name="Total 2 5 2 9 12" xfId="30534" xr:uid="{00000000-0005-0000-0000-0000037A0000}"/>
    <cellStyle name="Total 2 5 2 9 13" xfId="30535" xr:uid="{00000000-0005-0000-0000-0000047A0000}"/>
    <cellStyle name="Total 2 5 2 9 14" xfId="30536" xr:uid="{00000000-0005-0000-0000-0000057A0000}"/>
    <cellStyle name="Total 2 5 2 9 2" xfId="30537" xr:uid="{00000000-0005-0000-0000-0000067A0000}"/>
    <cellStyle name="Total 2 5 2 9 3" xfId="30538" xr:uid="{00000000-0005-0000-0000-0000077A0000}"/>
    <cellStyle name="Total 2 5 2 9 4" xfId="30539" xr:uid="{00000000-0005-0000-0000-0000087A0000}"/>
    <cellStyle name="Total 2 5 2 9 5" xfId="30540" xr:uid="{00000000-0005-0000-0000-0000097A0000}"/>
    <cellStyle name="Total 2 5 2 9 6" xfId="30541" xr:uid="{00000000-0005-0000-0000-00000A7A0000}"/>
    <cellStyle name="Total 2 5 2 9 7" xfId="30542" xr:uid="{00000000-0005-0000-0000-00000B7A0000}"/>
    <cellStyle name="Total 2 5 2 9 8" xfId="30543" xr:uid="{00000000-0005-0000-0000-00000C7A0000}"/>
    <cellStyle name="Total 2 5 2 9 9" xfId="30544" xr:uid="{00000000-0005-0000-0000-00000D7A0000}"/>
    <cellStyle name="Total 2 5 20" xfId="30545" xr:uid="{00000000-0005-0000-0000-00000E7A0000}"/>
    <cellStyle name="Total 2 5 20 10" xfId="30546" xr:uid="{00000000-0005-0000-0000-00000F7A0000}"/>
    <cellStyle name="Total 2 5 20 11" xfId="30547" xr:uid="{00000000-0005-0000-0000-0000107A0000}"/>
    <cellStyle name="Total 2 5 20 12" xfId="30548" xr:uid="{00000000-0005-0000-0000-0000117A0000}"/>
    <cellStyle name="Total 2 5 20 13" xfId="30549" xr:uid="{00000000-0005-0000-0000-0000127A0000}"/>
    <cellStyle name="Total 2 5 20 14" xfId="30550" xr:uid="{00000000-0005-0000-0000-0000137A0000}"/>
    <cellStyle name="Total 2 5 20 2" xfId="30551" xr:uid="{00000000-0005-0000-0000-0000147A0000}"/>
    <cellStyle name="Total 2 5 20 3" xfId="30552" xr:uid="{00000000-0005-0000-0000-0000157A0000}"/>
    <cellStyle name="Total 2 5 20 4" xfId="30553" xr:uid="{00000000-0005-0000-0000-0000167A0000}"/>
    <cellStyle name="Total 2 5 20 5" xfId="30554" xr:uid="{00000000-0005-0000-0000-0000177A0000}"/>
    <cellStyle name="Total 2 5 20 6" xfId="30555" xr:uid="{00000000-0005-0000-0000-0000187A0000}"/>
    <cellStyle name="Total 2 5 20 7" xfId="30556" xr:uid="{00000000-0005-0000-0000-0000197A0000}"/>
    <cellStyle name="Total 2 5 20 8" xfId="30557" xr:uid="{00000000-0005-0000-0000-00001A7A0000}"/>
    <cellStyle name="Total 2 5 20 9" xfId="30558" xr:uid="{00000000-0005-0000-0000-00001B7A0000}"/>
    <cellStyle name="Total 2 5 21" xfId="30559" xr:uid="{00000000-0005-0000-0000-00001C7A0000}"/>
    <cellStyle name="Total 2 5 21 10" xfId="30560" xr:uid="{00000000-0005-0000-0000-00001D7A0000}"/>
    <cellStyle name="Total 2 5 21 11" xfId="30561" xr:uid="{00000000-0005-0000-0000-00001E7A0000}"/>
    <cellStyle name="Total 2 5 21 12" xfId="30562" xr:uid="{00000000-0005-0000-0000-00001F7A0000}"/>
    <cellStyle name="Total 2 5 21 13" xfId="30563" xr:uid="{00000000-0005-0000-0000-0000207A0000}"/>
    <cellStyle name="Total 2 5 21 14" xfId="30564" xr:uid="{00000000-0005-0000-0000-0000217A0000}"/>
    <cellStyle name="Total 2 5 21 2" xfId="30565" xr:uid="{00000000-0005-0000-0000-0000227A0000}"/>
    <cellStyle name="Total 2 5 21 3" xfId="30566" xr:uid="{00000000-0005-0000-0000-0000237A0000}"/>
    <cellStyle name="Total 2 5 21 4" xfId="30567" xr:uid="{00000000-0005-0000-0000-0000247A0000}"/>
    <cellStyle name="Total 2 5 21 5" xfId="30568" xr:uid="{00000000-0005-0000-0000-0000257A0000}"/>
    <cellStyle name="Total 2 5 21 6" xfId="30569" xr:uid="{00000000-0005-0000-0000-0000267A0000}"/>
    <cellStyle name="Total 2 5 21 7" xfId="30570" xr:uid="{00000000-0005-0000-0000-0000277A0000}"/>
    <cellStyle name="Total 2 5 21 8" xfId="30571" xr:uid="{00000000-0005-0000-0000-0000287A0000}"/>
    <cellStyle name="Total 2 5 21 9" xfId="30572" xr:uid="{00000000-0005-0000-0000-0000297A0000}"/>
    <cellStyle name="Total 2 5 22" xfId="30573" xr:uid="{00000000-0005-0000-0000-00002A7A0000}"/>
    <cellStyle name="Total 2 5 22 10" xfId="30574" xr:uid="{00000000-0005-0000-0000-00002B7A0000}"/>
    <cellStyle name="Total 2 5 22 11" xfId="30575" xr:uid="{00000000-0005-0000-0000-00002C7A0000}"/>
    <cellStyle name="Total 2 5 22 12" xfId="30576" xr:uid="{00000000-0005-0000-0000-00002D7A0000}"/>
    <cellStyle name="Total 2 5 22 13" xfId="30577" xr:uid="{00000000-0005-0000-0000-00002E7A0000}"/>
    <cellStyle name="Total 2 5 22 14" xfId="30578" xr:uid="{00000000-0005-0000-0000-00002F7A0000}"/>
    <cellStyle name="Total 2 5 22 2" xfId="30579" xr:uid="{00000000-0005-0000-0000-0000307A0000}"/>
    <cellStyle name="Total 2 5 22 3" xfId="30580" xr:uid="{00000000-0005-0000-0000-0000317A0000}"/>
    <cellStyle name="Total 2 5 22 4" xfId="30581" xr:uid="{00000000-0005-0000-0000-0000327A0000}"/>
    <cellStyle name="Total 2 5 22 5" xfId="30582" xr:uid="{00000000-0005-0000-0000-0000337A0000}"/>
    <cellStyle name="Total 2 5 22 6" xfId="30583" xr:uid="{00000000-0005-0000-0000-0000347A0000}"/>
    <cellStyle name="Total 2 5 22 7" xfId="30584" xr:uid="{00000000-0005-0000-0000-0000357A0000}"/>
    <cellStyle name="Total 2 5 22 8" xfId="30585" xr:uid="{00000000-0005-0000-0000-0000367A0000}"/>
    <cellStyle name="Total 2 5 22 9" xfId="30586" xr:uid="{00000000-0005-0000-0000-0000377A0000}"/>
    <cellStyle name="Total 2 5 23" xfId="30587" xr:uid="{00000000-0005-0000-0000-0000387A0000}"/>
    <cellStyle name="Total 2 5 24" xfId="30588" xr:uid="{00000000-0005-0000-0000-0000397A0000}"/>
    <cellStyle name="Total 2 5 25" xfId="30589" xr:uid="{00000000-0005-0000-0000-00003A7A0000}"/>
    <cellStyle name="Total 2 5 26" xfId="30590" xr:uid="{00000000-0005-0000-0000-00003B7A0000}"/>
    <cellStyle name="Total 2 5 27" xfId="30591" xr:uid="{00000000-0005-0000-0000-00003C7A0000}"/>
    <cellStyle name="Total 2 5 28" xfId="30592" xr:uid="{00000000-0005-0000-0000-00003D7A0000}"/>
    <cellStyle name="Total 2 5 29" xfId="30593" xr:uid="{00000000-0005-0000-0000-00003E7A0000}"/>
    <cellStyle name="Total 2 5 3" xfId="30594" xr:uid="{00000000-0005-0000-0000-00003F7A0000}"/>
    <cellStyle name="Total 2 5 3 10" xfId="30595" xr:uid="{00000000-0005-0000-0000-0000407A0000}"/>
    <cellStyle name="Total 2 5 3 10 10" xfId="30596" xr:uid="{00000000-0005-0000-0000-0000417A0000}"/>
    <cellStyle name="Total 2 5 3 10 11" xfId="30597" xr:uid="{00000000-0005-0000-0000-0000427A0000}"/>
    <cellStyle name="Total 2 5 3 10 12" xfId="30598" xr:uid="{00000000-0005-0000-0000-0000437A0000}"/>
    <cellStyle name="Total 2 5 3 10 13" xfId="30599" xr:uid="{00000000-0005-0000-0000-0000447A0000}"/>
    <cellStyle name="Total 2 5 3 10 14" xfId="30600" xr:uid="{00000000-0005-0000-0000-0000457A0000}"/>
    <cellStyle name="Total 2 5 3 10 2" xfId="30601" xr:uid="{00000000-0005-0000-0000-0000467A0000}"/>
    <cellStyle name="Total 2 5 3 10 3" xfId="30602" xr:uid="{00000000-0005-0000-0000-0000477A0000}"/>
    <cellStyle name="Total 2 5 3 10 4" xfId="30603" xr:uid="{00000000-0005-0000-0000-0000487A0000}"/>
    <cellStyle name="Total 2 5 3 10 5" xfId="30604" xr:uid="{00000000-0005-0000-0000-0000497A0000}"/>
    <cellStyle name="Total 2 5 3 10 6" xfId="30605" xr:uid="{00000000-0005-0000-0000-00004A7A0000}"/>
    <cellStyle name="Total 2 5 3 10 7" xfId="30606" xr:uid="{00000000-0005-0000-0000-00004B7A0000}"/>
    <cellStyle name="Total 2 5 3 10 8" xfId="30607" xr:uid="{00000000-0005-0000-0000-00004C7A0000}"/>
    <cellStyle name="Total 2 5 3 10 9" xfId="30608" xr:uid="{00000000-0005-0000-0000-00004D7A0000}"/>
    <cellStyle name="Total 2 5 3 11" xfId="30609" xr:uid="{00000000-0005-0000-0000-00004E7A0000}"/>
    <cellStyle name="Total 2 5 3 11 10" xfId="30610" xr:uid="{00000000-0005-0000-0000-00004F7A0000}"/>
    <cellStyle name="Total 2 5 3 11 11" xfId="30611" xr:uid="{00000000-0005-0000-0000-0000507A0000}"/>
    <cellStyle name="Total 2 5 3 11 12" xfId="30612" xr:uid="{00000000-0005-0000-0000-0000517A0000}"/>
    <cellStyle name="Total 2 5 3 11 13" xfId="30613" xr:uid="{00000000-0005-0000-0000-0000527A0000}"/>
    <cellStyle name="Total 2 5 3 11 14" xfId="30614" xr:uid="{00000000-0005-0000-0000-0000537A0000}"/>
    <cellStyle name="Total 2 5 3 11 2" xfId="30615" xr:uid="{00000000-0005-0000-0000-0000547A0000}"/>
    <cellStyle name="Total 2 5 3 11 3" xfId="30616" xr:uid="{00000000-0005-0000-0000-0000557A0000}"/>
    <cellStyle name="Total 2 5 3 11 4" xfId="30617" xr:uid="{00000000-0005-0000-0000-0000567A0000}"/>
    <cellStyle name="Total 2 5 3 11 5" xfId="30618" xr:uid="{00000000-0005-0000-0000-0000577A0000}"/>
    <cellStyle name="Total 2 5 3 11 6" xfId="30619" xr:uid="{00000000-0005-0000-0000-0000587A0000}"/>
    <cellStyle name="Total 2 5 3 11 7" xfId="30620" xr:uid="{00000000-0005-0000-0000-0000597A0000}"/>
    <cellStyle name="Total 2 5 3 11 8" xfId="30621" xr:uid="{00000000-0005-0000-0000-00005A7A0000}"/>
    <cellStyle name="Total 2 5 3 11 9" xfId="30622" xr:uid="{00000000-0005-0000-0000-00005B7A0000}"/>
    <cellStyle name="Total 2 5 3 12" xfId="30623" xr:uid="{00000000-0005-0000-0000-00005C7A0000}"/>
    <cellStyle name="Total 2 5 3 12 10" xfId="30624" xr:uid="{00000000-0005-0000-0000-00005D7A0000}"/>
    <cellStyle name="Total 2 5 3 12 11" xfId="30625" xr:uid="{00000000-0005-0000-0000-00005E7A0000}"/>
    <cellStyle name="Total 2 5 3 12 12" xfId="30626" xr:uid="{00000000-0005-0000-0000-00005F7A0000}"/>
    <cellStyle name="Total 2 5 3 12 13" xfId="30627" xr:uid="{00000000-0005-0000-0000-0000607A0000}"/>
    <cellStyle name="Total 2 5 3 12 14" xfId="30628" xr:uid="{00000000-0005-0000-0000-0000617A0000}"/>
    <cellStyle name="Total 2 5 3 12 2" xfId="30629" xr:uid="{00000000-0005-0000-0000-0000627A0000}"/>
    <cellStyle name="Total 2 5 3 12 3" xfId="30630" xr:uid="{00000000-0005-0000-0000-0000637A0000}"/>
    <cellStyle name="Total 2 5 3 12 4" xfId="30631" xr:uid="{00000000-0005-0000-0000-0000647A0000}"/>
    <cellStyle name="Total 2 5 3 12 5" xfId="30632" xr:uid="{00000000-0005-0000-0000-0000657A0000}"/>
    <cellStyle name="Total 2 5 3 12 6" xfId="30633" xr:uid="{00000000-0005-0000-0000-0000667A0000}"/>
    <cellStyle name="Total 2 5 3 12 7" xfId="30634" xr:uid="{00000000-0005-0000-0000-0000677A0000}"/>
    <cellStyle name="Total 2 5 3 12 8" xfId="30635" xr:uid="{00000000-0005-0000-0000-0000687A0000}"/>
    <cellStyle name="Total 2 5 3 12 9" xfId="30636" xr:uid="{00000000-0005-0000-0000-0000697A0000}"/>
    <cellStyle name="Total 2 5 3 13" xfId="30637" xr:uid="{00000000-0005-0000-0000-00006A7A0000}"/>
    <cellStyle name="Total 2 5 3 13 10" xfId="30638" xr:uid="{00000000-0005-0000-0000-00006B7A0000}"/>
    <cellStyle name="Total 2 5 3 13 11" xfId="30639" xr:uid="{00000000-0005-0000-0000-00006C7A0000}"/>
    <cellStyle name="Total 2 5 3 13 12" xfId="30640" xr:uid="{00000000-0005-0000-0000-00006D7A0000}"/>
    <cellStyle name="Total 2 5 3 13 13" xfId="30641" xr:uid="{00000000-0005-0000-0000-00006E7A0000}"/>
    <cellStyle name="Total 2 5 3 13 14" xfId="30642" xr:uid="{00000000-0005-0000-0000-00006F7A0000}"/>
    <cellStyle name="Total 2 5 3 13 2" xfId="30643" xr:uid="{00000000-0005-0000-0000-0000707A0000}"/>
    <cellStyle name="Total 2 5 3 13 3" xfId="30644" xr:uid="{00000000-0005-0000-0000-0000717A0000}"/>
    <cellStyle name="Total 2 5 3 13 4" xfId="30645" xr:uid="{00000000-0005-0000-0000-0000727A0000}"/>
    <cellStyle name="Total 2 5 3 13 5" xfId="30646" xr:uid="{00000000-0005-0000-0000-0000737A0000}"/>
    <cellStyle name="Total 2 5 3 13 6" xfId="30647" xr:uid="{00000000-0005-0000-0000-0000747A0000}"/>
    <cellStyle name="Total 2 5 3 13 7" xfId="30648" xr:uid="{00000000-0005-0000-0000-0000757A0000}"/>
    <cellStyle name="Total 2 5 3 13 8" xfId="30649" xr:uid="{00000000-0005-0000-0000-0000767A0000}"/>
    <cellStyle name="Total 2 5 3 13 9" xfId="30650" xr:uid="{00000000-0005-0000-0000-0000777A0000}"/>
    <cellStyle name="Total 2 5 3 14" xfId="30651" xr:uid="{00000000-0005-0000-0000-0000787A0000}"/>
    <cellStyle name="Total 2 5 3 14 10" xfId="30652" xr:uid="{00000000-0005-0000-0000-0000797A0000}"/>
    <cellStyle name="Total 2 5 3 14 11" xfId="30653" xr:uid="{00000000-0005-0000-0000-00007A7A0000}"/>
    <cellStyle name="Total 2 5 3 14 12" xfId="30654" xr:uid="{00000000-0005-0000-0000-00007B7A0000}"/>
    <cellStyle name="Total 2 5 3 14 13" xfId="30655" xr:uid="{00000000-0005-0000-0000-00007C7A0000}"/>
    <cellStyle name="Total 2 5 3 14 14" xfId="30656" xr:uid="{00000000-0005-0000-0000-00007D7A0000}"/>
    <cellStyle name="Total 2 5 3 14 2" xfId="30657" xr:uid="{00000000-0005-0000-0000-00007E7A0000}"/>
    <cellStyle name="Total 2 5 3 14 3" xfId="30658" xr:uid="{00000000-0005-0000-0000-00007F7A0000}"/>
    <cellStyle name="Total 2 5 3 14 4" xfId="30659" xr:uid="{00000000-0005-0000-0000-0000807A0000}"/>
    <cellStyle name="Total 2 5 3 14 5" xfId="30660" xr:uid="{00000000-0005-0000-0000-0000817A0000}"/>
    <cellStyle name="Total 2 5 3 14 6" xfId="30661" xr:uid="{00000000-0005-0000-0000-0000827A0000}"/>
    <cellStyle name="Total 2 5 3 14 7" xfId="30662" xr:uid="{00000000-0005-0000-0000-0000837A0000}"/>
    <cellStyle name="Total 2 5 3 14 8" xfId="30663" xr:uid="{00000000-0005-0000-0000-0000847A0000}"/>
    <cellStyle name="Total 2 5 3 14 9" xfId="30664" xr:uid="{00000000-0005-0000-0000-0000857A0000}"/>
    <cellStyle name="Total 2 5 3 15" xfId="30665" xr:uid="{00000000-0005-0000-0000-0000867A0000}"/>
    <cellStyle name="Total 2 5 3 15 10" xfId="30666" xr:uid="{00000000-0005-0000-0000-0000877A0000}"/>
    <cellStyle name="Total 2 5 3 15 11" xfId="30667" xr:uid="{00000000-0005-0000-0000-0000887A0000}"/>
    <cellStyle name="Total 2 5 3 15 12" xfId="30668" xr:uid="{00000000-0005-0000-0000-0000897A0000}"/>
    <cellStyle name="Total 2 5 3 15 13" xfId="30669" xr:uid="{00000000-0005-0000-0000-00008A7A0000}"/>
    <cellStyle name="Total 2 5 3 15 14" xfId="30670" xr:uid="{00000000-0005-0000-0000-00008B7A0000}"/>
    <cellStyle name="Total 2 5 3 15 2" xfId="30671" xr:uid="{00000000-0005-0000-0000-00008C7A0000}"/>
    <cellStyle name="Total 2 5 3 15 3" xfId="30672" xr:uid="{00000000-0005-0000-0000-00008D7A0000}"/>
    <cellStyle name="Total 2 5 3 15 4" xfId="30673" xr:uid="{00000000-0005-0000-0000-00008E7A0000}"/>
    <cellStyle name="Total 2 5 3 15 5" xfId="30674" xr:uid="{00000000-0005-0000-0000-00008F7A0000}"/>
    <cellStyle name="Total 2 5 3 15 6" xfId="30675" xr:uid="{00000000-0005-0000-0000-0000907A0000}"/>
    <cellStyle name="Total 2 5 3 15 7" xfId="30676" xr:uid="{00000000-0005-0000-0000-0000917A0000}"/>
    <cellStyle name="Total 2 5 3 15 8" xfId="30677" xr:uid="{00000000-0005-0000-0000-0000927A0000}"/>
    <cellStyle name="Total 2 5 3 15 9" xfId="30678" xr:uid="{00000000-0005-0000-0000-0000937A0000}"/>
    <cellStyle name="Total 2 5 3 16" xfId="30679" xr:uid="{00000000-0005-0000-0000-0000947A0000}"/>
    <cellStyle name="Total 2 5 3 16 10" xfId="30680" xr:uid="{00000000-0005-0000-0000-0000957A0000}"/>
    <cellStyle name="Total 2 5 3 16 11" xfId="30681" xr:uid="{00000000-0005-0000-0000-0000967A0000}"/>
    <cellStyle name="Total 2 5 3 16 12" xfId="30682" xr:uid="{00000000-0005-0000-0000-0000977A0000}"/>
    <cellStyle name="Total 2 5 3 16 13" xfId="30683" xr:uid="{00000000-0005-0000-0000-0000987A0000}"/>
    <cellStyle name="Total 2 5 3 16 14" xfId="30684" xr:uid="{00000000-0005-0000-0000-0000997A0000}"/>
    <cellStyle name="Total 2 5 3 16 2" xfId="30685" xr:uid="{00000000-0005-0000-0000-00009A7A0000}"/>
    <cellStyle name="Total 2 5 3 16 3" xfId="30686" xr:uid="{00000000-0005-0000-0000-00009B7A0000}"/>
    <cellStyle name="Total 2 5 3 16 4" xfId="30687" xr:uid="{00000000-0005-0000-0000-00009C7A0000}"/>
    <cellStyle name="Total 2 5 3 16 5" xfId="30688" xr:uid="{00000000-0005-0000-0000-00009D7A0000}"/>
    <cellStyle name="Total 2 5 3 16 6" xfId="30689" xr:uid="{00000000-0005-0000-0000-00009E7A0000}"/>
    <cellStyle name="Total 2 5 3 16 7" xfId="30690" xr:uid="{00000000-0005-0000-0000-00009F7A0000}"/>
    <cellStyle name="Total 2 5 3 16 8" xfId="30691" xr:uid="{00000000-0005-0000-0000-0000A07A0000}"/>
    <cellStyle name="Total 2 5 3 16 9" xfId="30692" xr:uid="{00000000-0005-0000-0000-0000A17A0000}"/>
    <cellStyle name="Total 2 5 3 17" xfId="30693" xr:uid="{00000000-0005-0000-0000-0000A27A0000}"/>
    <cellStyle name="Total 2 5 3 17 10" xfId="30694" xr:uid="{00000000-0005-0000-0000-0000A37A0000}"/>
    <cellStyle name="Total 2 5 3 17 11" xfId="30695" xr:uid="{00000000-0005-0000-0000-0000A47A0000}"/>
    <cellStyle name="Total 2 5 3 17 12" xfId="30696" xr:uid="{00000000-0005-0000-0000-0000A57A0000}"/>
    <cellStyle name="Total 2 5 3 17 13" xfId="30697" xr:uid="{00000000-0005-0000-0000-0000A67A0000}"/>
    <cellStyle name="Total 2 5 3 17 14" xfId="30698" xr:uid="{00000000-0005-0000-0000-0000A77A0000}"/>
    <cellStyle name="Total 2 5 3 17 2" xfId="30699" xr:uid="{00000000-0005-0000-0000-0000A87A0000}"/>
    <cellStyle name="Total 2 5 3 17 3" xfId="30700" xr:uid="{00000000-0005-0000-0000-0000A97A0000}"/>
    <cellStyle name="Total 2 5 3 17 4" xfId="30701" xr:uid="{00000000-0005-0000-0000-0000AA7A0000}"/>
    <cellStyle name="Total 2 5 3 17 5" xfId="30702" xr:uid="{00000000-0005-0000-0000-0000AB7A0000}"/>
    <cellStyle name="Total 2 5 3 17 6" xfId="30703" xr:uid="{00000000-0005-0000-0000-0000AC7A0000}"/>
    <cellStyle name="Total 2 5 3 17 7" xfId="30704" xr:uid="{00000000-0005-0000-0000-0000AD7A0000}"/>
    <cellStyle name="Total 2 5 3 17 8" xfId="30705" xr:uid="{00000000-0005-0000-0000-0000AE7A0000}"/>
    <cellStyle name="Total 2 5 3 17 9" xfId="30706" xr:uid="{00000000-0005-0000-0000-0000AF7A0000}"/>
    <cellStyle name="Total 2 5 3 18" xfId="30707" xr:uid="{00000000-0005-0000-0000-0000B07A0000}"/>
    <cellStyle name="Total 2 5 3 18 10" xfId="30708" xr:uid="{00000000-0005-0000-0000-0000B17A0000}"/>
    <cellStyle name="Total 2 5 3 18 11" xfId="30709" xr:uid="{00000000-0005-0000-0000-0000B27A0000}"/>
    <cellStyle name="Total 2 5 3 18 12" xfId="30710" xr:uid="{00000000-0005-0000-0000-0000B37A0000}"/>
    <cellStyle name="Total 2 5 3 18 13" xfId="30711" xr:uid="{00000000-0005-0000-0000-0000B47A0000}"/>
    <cellStyle name="Total 2 5 3 18 14" xfId="30712" xr:uid="{00000000-0005-0000-0000-0000B57A0000}"/>
    <cellStyle name="Total 2 5 3 18 2" xfId="30713" xr:uid="{00000000-0005-0000-0000-0000B67A0000}"/>
    <cellStyle name="Total 2 5 3 18 3" xfId="30714" xr:uid="{00000000-0005-0000-0000-0000B77A0000}"/>
    <cellStyle name="Total 2 5 3 18 4" xfId="30715" xr:uid="{00000000-0005-0000-0000-0000B87A0000}"/>
    <cellStyle name="Total 2 5 3 18 5" xfId="30716" xr:uid="{00000000-0005-0000-0000-0000B97A0000}"/>
    <cellStyle name="Total 2 5 3 18 6" xfId="30717" xr:uid="{00000000-0005-0000-0000-0000BA7A0000}"/>
    <cellStyle name="Total 2 5 3 18 7" xfId="30718" xr:uid="{00000000-0005-0000-0000-0000BB7A0000}"/>
    <cellStyle name="Total 2 5 3 18 8" xfId="30719" xr:uid="{00000000-0005-0000-0000-0000BC7A0000}"/>
    <cellStyle name="Total 2 5 3 18 9" xfId="30720" xr:uid="{00000000-0005-0000-0000-0000BD7A0000}"/>
    <cellStyle name="Total 2 5 3 19" xfId="30721" xr:uid="{00000000-0005-0000-0000-0000BE7A0000}"/>
    <cellStyle name="Total 2 5 3 19 10" xfId="30722" xr:uid="{00000000-0005-0000-0000-0000BF7A0000}"/>
    <cellStyle name="Total 2 5 3 19 11" xfId="30723" xr:uid="{00000000-0005-0000-0000-0000C07A0000}"/>
    <cellStyle name="Total 2 5 3 19 12" xfId="30724" xr:uid="{00000000-0005-0000-0000-0000C17A0000}"/>
    <cellStyle name="Total 2 5 3 19 13" xfId="30725" xr:uid="{00000000-0005-0000-0000-0000C27A0000}"/>
    <cellStyle name="Total 2 5 3 19 14" xfId="30726" xr:uid="{00000000-0005-0000-0000-0000C37A0000}"/>
    <cellStyle name="Total 2 5 3 19 2" xfId="30727" xr:uid="{00000000-0005-0000-0000-0000C47A0000}"/>
    <cellStyle name="Total 2 5 3 19 3" xfId="30728" xr:uid="{00000000-0005-0000-0000-0000C57A0000}"/>
    <cellStyle name="Total 2 5 3 19 4" xfId="30729" xr:uid="{00000000-0005-0000-0000-0000C67A0000}"/>
    <cellStyle name="Total 2 5 3 19 5" xfId="30730" xr:uid="{00000000-0005-0000-0000-0000C77A0000}"/>
    <cellStyle name="Total 2 5 3 19 6" xfId="30731" xr:uid="{00000000-0005-0000-0000-0000C87A0000}"/>
    <cellStyle name="Total 2 5 3 19 7" xfId="30732" xr:uid="{00000000-0005-0000-0000-0000C97A0000}"/>
    <cellStyle name="Total 2 5 3 19 8" xfId="30733" xr:uid="{00000000-0005-0000-0000-0000CA7A0000}"/>
    <cellStyle name="Total 2 5 3 19 9" xfId="30734" xr:uid="{00000000-0005-0000-0000-0000CB7A0000}"/>
    <cellStyle name="Total 2 5 3 2" xfId="30735" xr:uid="{00000000-0005-0000-0000-0000CC7A0000}"/>
    <cellStyle name="Total 2 5 3 2 10" xfId="30736" xr:uid="{00000000-0005-0000-0000-0000CD7A0000}"/>
    <cellStyle name="Total 2 5 3 2 11" xfId="30737" xr:uid="{00000000-0005-0000-0000-0000CE7A0000}"/>
    <cellStyle name="Total 2 5 3 2 12" xfId="30738" xr:uid="{00000000-0005-0000-0000-0000CF7A0000}"/>
    <cellStyle name="Total 2 5 3 2 13" xfId="30739" xr:uid="{00000000-0005-0000-0000-0000D07A0000}"/>
    <cellStyle name="Total 2 5 3 2 14" xfId="30740" xr:uid="{00000000-0005-0000-0000-0000D17A0000}"/>
    <cellStyle name="Total 2 5 3 2 15" xfId="30741" xr:uid="{00000000-0005-0000-0000-0000D27A0000}"/>
    <cellStyle name="Total 2 5 3 2 16" xfId="30742" xr:uid="{00000000-0005-0000-0000-0000D37A0000}"/>
    <cellStyle name="Total 2 5 3 2 2" xfId="30743" xr:uid="{00000000-0005-0000-0000-0000D47A0000}"/>
    <cellStyle name="Total 2 5 3 2 3" xfId="30744" xr:uid="{00000000-0005-0000-0000-0000D57A0000}"/>
    <cellStyle name="Total 2 5 3 2 4" xfId="30745" xr:uid="{00000000-0005-0000-0000-0000D67A0000}"/>
    <cellStyle name="Total 2 5 3 2 5" xfId="30746" xr:uid="{00000000-0005-0000-0000-0000D77A0000}"/>
    <cellStyle name="Total 2 5 3 2 6" xfId="30747" xr:uid="{00000000-0005-0000-0000-0000D87A0000}"/>
    <cellStyle name="Total 2 5 3 2 7" xfId="30748" xr:uid="{00000000-0005-0000-0000-0000D97A0000}"/>
    <cellStyle name="Total 2 5 3 2 8" xfId="30749" xr:uid="{00000000-0005-0000-0000-0000DA7A0000}"/>
    <cellStyle name="Total 2 5 3 2 9" xfId="30750" xr:uid="{00000000-0005-0000-0000-0000DB7A0000}"/>
    <cellStyle name="Total 2 5 3 20" xfId="30751" xr:uid="{00000000-0005-0000-0000-0000DC7A0000}"/>
    <cellStyle name="Total 2 5 3 20 10" xfId="30752" xr:uid="{00000000-0005-0000-0000-0000DD7A0000}"/>
    <cellStyle name="Total 2 5 3 20 11" xfId="30753" xr:uid="{00000000-0005-0000-0000-0000DE7A0000}"/>
    <cellStyle name="Total 2 5 3 20 12" xfId="30754" xr:uid="{00000000-0005-0000-0000-0000DF7A0000}"/>
    <cellStyle name="Total 2 5 3 20 13" xfId="30755" xr:uid="{00000000-0005-0000-0000-0000E07A0000}"/>
    <cellStyle name="Total 2 5 3 20 14" xfId="30756" xr:uid="{00000000-0005-0000-0000-0000E17A0000}"/>
    <cellStyle name="Total 2 5 3 20 2" xfId="30757" xr:uid="{00000000-0005-0000-0000-0000E27A0000}"/>
    <cellStyle name="Total 2 5 3 20 3" xfId="30758" xr:uid="{00000000-0005-0000-0000-0000E37A0000}"/>
    <cellStyle name="Total 2 5 3 20 4" xfId="30759" xr:uid="{00000000-0005-0000-0000-0000E47A0000}"/>
    <cellStyle name="Total 2 5 3 20 5" xfId="30760" xr:uid="{00000000-0005-0000-0000-0000E57A0000}"/>
    <cellStyle name="Total 2 5 3 20 6" xfId="30761" xr:uid="{00000000-0005-0000-0000-0000E67A0000}"/>
    <cellStyle name="Total 2 5 3 20 7" xfId="30762" xr:uid="{00000000-0005-0000-0000-0000E77A0000}"/>
    <cellStyle name="Total 2 5 3 20 8" xfId="30763" xr:uid="{00000000-0005-0000-0000-0000E87A0000}"/>
    <cellStyle name="Total 2 5 3 20 9" xfId="30764" xr:uid="{00000000-0005-0000-0000-0000E97A0000}"/>
    <cellStyle name="Total 2 5 3 21" xfId="30765" xr:uid="{00000000-0005-0000-0000-0000EA7A0000}"/>
    <cellStyle name="Total 2 5 3 22" xfId="30766" xr:uid="{00000000-0005-0000-0000-0000EB7A0000}"/>
    <cellStyle name="Total 2 5 3 23" xfId="30767" xr:uid="{00000000-0005-0000-0000-0000EC7A0000}"/>
    <cellStyle name="Total 2 5 3 24" xfId="30768" xr:uid="{00000000-0005-0000-0000-0000ED7A0000}"/>
    <cellStyle name="Total 2 5 3 25" xfId="30769" xr:uid="{00000000-0005-0000-0000-0000EE7A0000}"/>
    <cellStyle name="Total 2 5 3 26" xfId="30770" xr:uid="{00000000-0005-0000-0000-0000EF7A0000}"/>
    <cellStyle name="Total 2 5 3 27" xfId="30771" xr:uid="{00000000-0005-0000-0000-0000F07A0000}"/>
    <cellStyle name="Total 2 5 3 28" xfId="30772" xr:uid="{00000000-0005-0000-0000-0000F17A0000}"/>
    <cellStyle name="Total 2 5 3 29" xfId="30773" xr:uid="{00000000-0005-0000-0000-0000F27A0000}"/>
    <cellStyle name="Total 2 5 3 3" xfId="30774" xr:uid="{00000000-0005-0000-0000-0000F37A0000}"/>
    <cellStyle name="Total 2 5 3 3 10" xfId="30775" xr:uid="{00000000-0005-0000-0000-0000F47A0000}"/>
    <cellStyle name="Total 2 5 3 3 11" xfId="30776" xr:uid="{00000000-0005-0000-0000-0000F57A0000}"/>
    <cellStyle name="Total 2 5 3 3 12" xfId="30777" xr:uid="{00000000-0005-0000-0000-0000F67A0000}"/>
    <cellStyle name="Total 2 5 3 3 13" xfId="30778" xr:uid="{00000000-0005-0000-0000-0000F77A0000}"/>
    <cellStyle name="Total 2 5 3 3 14" xfId="30779" xr:uid="{00000000-0005-0000-0000-0000F87A0000}"/>
    <cellStyle name="Total 2 5 3 3 15" xfId="30780" xr:uid="{00000000-0005-0000-0000-0000F97A0000}"/>
    <cellStyle name="Total 2 5 3 3 16" xfId="30781" xr:uid="{00000000-0005-0000-0000-0000FA7A0000}"/>
    <cellStyle name="Total 2 5 3 3 2" xfId="30782" xr:uid="{00000000-0005-0000-0000-0000FB7A0000}"/>
    <cellStyle name="Total 2 5 3 3 3" xfId="30783" xr:uid="{00000000-0005-0000-0000-0000FC7A0000}"/>
    <cellStyle name="Total 2 5 3 3 4" xfId="30784" xr:uid="{00000000-0005-0000-0000-0000FD7A0000}"/>
    <cellStyle name="Total 2 5 3 3 5" xfId="30785" xr:uid="{00000000-0005-0000-0000-0000FE7A0000}"/>
    <cellStyle name="Total 2 5 3 3 6" xfId="30786" xr:uid="{00000000-0005-0000-0000-0000FF7A0000}"/>
    <cellStyle name="Total 2 5 3 3 7" xfId="30787" xr:uid="{00000000-0005-0000-0000-0000007B0000}"/>
    <cellStyle name="Total 2 5 3 3 8" xfId="30788" xr:uid="{00000000-0005-0000-0000-0000017B0000}"/>
    <cellStyle name="Total 2 5 3 3 9" xfId="30789" xr:uid="{00000000-0005-0000-0000-0000027B0000}"/>
    <cellStyle name="Total 2 5 3 30" xfId="30790" xr:uid="{00000000-0005-0000-0000-0000037B0000}"/>
    <cellStyle name="Total 2 5 3 31" xfId="30791" xr:uid="{00000000-0005-0000-0000-0000047B0000}"/>
    <cellStyle name="Total 2 5 3 32" xfId="30792" xr:uid="{00000000-0005-0000-0000-0000057B0000}"/>
    <cellStyle name="Total 2 5 3 4" xfId="30793" xr:uid="{00000000-0005-0000-0000-0000067B0000}"/>
    <cellStyle name="Total 2 5 3 4 10" xfId="30794" xr:uid="{00000000-0005-0000-0000-0000077B0000}"/>
    <cellStyle name="Total 2 5 3 4 11" xfId="30795" xr:uid="{00000000-0005-0000-0000-0000087B0000}"/>
    <cellStyle name="Total 2 5 3 4 12" xfId="30796" xr:uid="{00000000-0005-0000-0000-0000097B0000}"/>
    <cellStyle name="Total 2 5 3 4 13" xfId="30797" xr:uid="{00000000-0005-0000-0000-00000A7B0000}"/>
    <cellStyle name="Total 2 5 3 4 14" xfId="30798" xr:uid="{00000000-0005-0000-0000-00000B7B0000}"/>
    <cellStyle name="Total 2 5 3 4 15" xfId="30799" xr:uid="{00000000-0005-0000-0000-00000C7B0000}"/>
    <cellStyle name="Total 2 5 3 4 2" xfId="30800" xr:uid="{00000000-0005-0000-0000-00000D7B0000}"/>
    <cellStyle name="Total 2 5 3 4 3" xfId="30801" xr:uid="{00000000-0005-0000-0000-00000E7B0000}"/>
    <cellStyle name="Total 2 5 3 4 4" xfId="30802" xr:uid="{00000000-0005-0000-0000-00000F7B0000}"/>
    <cellStyle name="Total 2 5 3 4 5" xfId="30803" xr:uid="{00000000-0005-0000-0000-0000107B0000}"/>
    <cellStyle name="Total 2 5 3 4 6" xfId="30804" xr:uid="{00000000-0005-0000-0000-0000117B0000}"/>
    <cellStyle name="Total 2 5 3 4 7" xfId="30805" xr:uid="{00000000-0005-0000-0000-0000127B0000}"/>
    <cellStyle name="Total 2 5 3 4 8" xfId="30806" xr:uid="{00000000-0005-0000-0000-0000137B0000}"/>
    <cellStyle name="Total 2 5 3 4 9" xfId="30807" xr:uid="{00000000-0005-0000-0000-0000147B0000}"/>
    <cellStyle name="Total 2 5 3 5" xfId="30808" xr:uid="{00000000-0005-0000-0000-0000157B0000}"/>
    <cellStyle name="Total 2 5 3 5 10" xfId="30809" xr:uid="{00000000-0005-0000-0000-0000167B0000}"/>
    <cellStyle name="Total 2 5 3 5 11" xfId="30810" xr:uid="{00000000-0005-0000-0000-0000177B0000}"/>
    <cellStyle name="Total 2 5 3 5 12" xfId="30811" xr:uid="{00000000-0005-0000-0000-0000187B0000}"/>
    <cellStyle name="Total 2 5 3 5 13" xfId="30812" xr:uid="{00000000-0005-0000-0000-0000197B0000}"/>
    <cellStyle name="Total 2 5 3 5 14" xfId="30813" xr:uid="{00000000-0005-0000-0000-00001A7B0000}"/>
    <cellStyle name="Total 2 5 3 5 2" xfId="30814" xr:uid="{00000000-0005-0000-0000-00001B7B0000}"/>
    <cellStyle name="Total 2 5 3 5 3" xfId="30815" xr:uid="{00000000-0005-0000-0000-00001C7B0000}"/>
    <cellStyle name="Total 2 5 3 5 4" xfId="30816" xr:uid="{00000000-0005-0000-0000-00001D7B0000}"/>
    <cellStyle name="Total 2 5 3 5 5" xfId="30817" xr:uid="{00000000-0005-0000-0000-00001E7B0000}"/>
    <cellStyle name="Total 2 5 3 5 6" xfId="30818" xr:uid="{00000000-0005-0000-0000-00001F7B0000}"/>
    <cellStyle name="Total 2 5 3 5 7" xfId="30819" xr:uid="{00000000-0005-0000-0000-0000207B0000}"/>
    <cellStyle name="Total 2 5 3 5 8" xfId="30820" xr:uid="{00000000-0005-0000-0000-0000217B0000}"/>
    <cellStyle name="Total 2 5 3 5 9" xfId="30821" xr:uid="{00000000-0005-0000-0000-0000227B0000}"/>
    <cellStyle name="Total 2 5 3 6" xfId="30822" xr:uid="{00000000-0005-0000-0000-0000237B0000}"/>
    <cellStyle name="Total 2 5 3 6 10" xfId="30823" xr:uid="{00000000-0005-0000-0000-0000247B0000}"/>
    <cellStyle name="Total 2 5 3 6 11" xfId="30824" xr:uid="{00000000-0005-0000-0000-0000257B0000}"/>
    <cellStyle name="Total 2 5 3 6 12" xfId="30825" xr:uid="{00000000-0005-0000-0000-0000267B0000}"/>
    <cellStyle name="Total 2 5 3 6 13" xfId="30826" xr:uid="{00000000-0005-0000-0000-0000277B0000}"/>
    <cellStyle name="Total 2 5 3 6 14" xfId="30827" xr:uid="{00000000-0005-0000-0000-0000287B0000}"/>
    <cellStyle name="Total 2 5 3 6 2" xfId="30828" xr:uid="{00000000-0005-0000-0000-0000297B0000}"/>
    <cellStyle name="Total 2 5 3 6 3" xfId="30829" xr:uid="{00000000-0005-0000-0000-00002A7B0000}"/>
    <cellStyle name="Total 2 5 3 6 4" xfId="30830" xr:uid="{00000000-0005-0000-0000-00002B7B0000}"/>
    <cellStyle name="Total 2 5 3 6 5" xfId="30831" xr:uid="{00000000-0005-0000-0000-00002C7B0000}"/>
    <cellStyle name="Total 2 5 3 6 6" xfId="30832" xr:uid="{00000000-0005-0000-0000-00002D7B0000}"/>
    <cellStyle name="Total 2 5 3 6 7" xfId="30833" xr:uid="{00000000-0005-0000-0000-00002E7B0000}"/>
    <cellStyle name="Total 2 5 3 6 8" xfId="30834" xr:uid="{00000000-0005-0000-0000-00002F7B0000}"/>
    <cellStyle name="Total 2 5 3 6 9" xfId="30835" xr:uid="{00000000-0005-0000-0000-0000307B0000}"/>
    <cellStyle name="Total 2 5 3 7" xfId="30836" xr:uid="{00000000-0005-0000-0000-0000317B0000}"/>
    <cellStyle name="Total 2 5 3 7 10" xfId="30837" xr:uid="{00000000-0005-0000-0000-0000327B0000}"/>
    <cellStyle name="Total 2 5 3 7 11" xfId="30838" xr:uid="{00000000-0005-0000-0000-0000337B0000}"/>
    <cellStyle name="Total 2 5 3 7 12" xfId="30839" xr:uid="{00000000-0005-0000-0000-0000347B0000}"/>
    <cellStyle name="Total 2 5 3 7 13" xfId="30840" xr:uid="{00000000-0005-0000-0000-0000357B0000}"/>
    <cellStyle name="Total 2 5 3 7 14" xfId="30841" xr:uid="{00000000-0005-0000-0000-0000367B0000}"/>
    <cellStyle name="Total 2 5 3 7 2" xfId="30842" xr:uid="{00000000-0005-0000-0000-0000377B0000}"/>
    <cellStyle name="Total 2 5 3 7 3" xfId="30843" xr:uid="{00000000-0005-0000-0000-0000387B0000}"/>
    <cellStyle name="Total 2 5 3 7 4" xfId="30844" xr:uid="{00000000-0005-0000-0000-0000397B0000}"/>
    <cellStyle name="Total 2 5 3 7 5" xfId="30845" xr:uid="{00000000-0005-0000-0000-00003A7B0000}"/>
    <cellStyle name="Total 2 5 3 7 6" xfId="30846" xr:uid="{00000000-0005-0000-0000-00003B7B0000}"/>
    <cellStyle name="Total 2 5 3 7 7" xfId="30847" xr:uid="{00000000-0005-0000-0000-00003C7B0000}"/>
    <cellStyle name="Total 2 5 3 7 8" xfId="30848" xr:uid="{00000000-0005-0000-0000-00003D7B0000}"/>
    <cellStyle name="Total 2 5 3 7 9" xfId="30849" xr:uid="{00000000-0005-0000-0000-00003E7B0000}"/>
    <cellStyle name="Total 2 5 3 8" xfId="30850" xr:uid="{00000000-0005-0000-0000-00003F7B0000}"/>
    <cellStyle name="Total 2 5 3 8 10" xfId="30851" xr:uid="{00000000-0005-0000-0000-0000407B0000}"/>
    <cellStyle name="Total 2 5 3 8 11" xfId="30852" xr:uid="{00000000-0005-0000-0000-0000417B0000}"/>
    <cellStyle name="Total 2 5 3 8 12" xfId="30853" xr:uid="{00000000-0005-0000-0000-0000427B0000}"/>
    <cellStyle name="Total 2 5 3 8 13" xfId="30854" xr:uid="{00000000-0005-0000-0000-0000437B0000}"/>
    <cellStyle name="Total 2 5 3 8 14" xfId="30855" xr:uid="{00000000-0005-0000-0000-0000447B0000}"/>
    <cellStyle name="Total 2 5 3 8 2" xfId="30856" xr:uid="{00000000-0005-0000-0000-0000457B0000}"/>
    <cellStyle name="Total 2 5 3 8 3" xfId="30857" xr:uid="{00000000-0005-0000-0000-0000467B0000}"/>
    <cellStyle name="Total 2 5 3 8 4" xfId="30858" xr:uid="{00000000-0005-0000-0000-0000477B0000}"/>
    <cellStyle name="Total 2 5 3 8 5" xfId="30859" xr:uid="{00000000-0005-0000-0000-0000487B0000}"/>
    <cellStyle name="Total 2 5 3 8 6" xfId="30860" xr:uid="{00000000-0005-0000-0000-0000497B0000}"/>
    <cellStyle name="Total 2 5 3 8 7" xfId="30861" xr:uid="{00000000-0005-0000-0000-00004A7B0000}"/>
    <cellStyle name="Total 2 5 3 8 8" xfId="30862" xr:uid="{00000000-0005-0000-0000-00004B7B0000}"/>
    <cellStyle name="Total 2 5 3 8 9" xfId="30863" xr:uid="{00000000-0005-0000-0000-00004C7B0000}"/>
    <cellStyle name="Total 2 5 3 9" xfId="30864" xr:uid="{00000000-0005-0000-0000-00004D7B0000}"/>
    <cellStyle name="Total 2 5 3 9 10" xfId="30865" xr:uid="{00000000-0005-0000-0000-00004E7B0000}"/>
    <cellStyle name="Total 2 5 3 9 11" xfId="30866" xr:uid="{00000000-0005-0000-0000-00004F7B0000}"/>
    <cellStyle name="Total 2 5 3 9 12" xfId="30867" xr:uid="{00000000-0005-0000-0000-0000507B0000}"/>
    <cellStyle name="Total 2 5 3 9 13" xfId="30868" xr:uid="{00000000-0005-0000-0000-0000517B0000}"/>
    <cellStyle name="Total 2 5 3 9 14" xfId="30869" xr:uid="{00000000-0005-0000-0000-0000527B0000}"/>
    <cellStyle name="Total 2 5 3 9 2" xfId="30870" xr:uid="{00000000-0005-0000-0000-0000537B0000}"/>
    <cellStyle name="Total 2 5 3 9 3" xfId="30871" xr:uid="{00000000-0005-0000-0000-0000547B0000}"/>
    <cellStyle name="Total 2 5 3 9 4" xfId="30872" xr:uid="{00000000-0005-0000-0000-0000557B0000}"/>
    <cellStyle name="Total 2 5 3 9 5" xfId="30873" xr:uid="{00000000-0005-0000-0000-0000567B0000}"/>
    <cellStyle name="Total 2 5 3 9 6" xfId="30874" xr:uid="{00000000-0005-0000-0000-0000577B0000}"/>
    <cellStyle name="Total 2 5 3 9 7" xfId="30875" xr:uid="{00000000-0005-0000-0000-0000587B0000}"/>
    <cellStyle name="Total 2 5 3 9 8" xfId="30876" xr:uid="{00000000-0005-0000-0000-0000597B0000}"/>
    <cellStyle name="Total 2 5 3 9 9" xfId="30877" xr:uid="{00000000-0005-0000-0000-00005A7B0000}"/>
    <cellStyle name="Total 2 5 30" xfId="30878" xr:uid="{00000000-0005-0000-0000-00005B7B0000}"/>
    <cellStyle name="Total 2 5 31" xfId="30879" xr:uid="{00000000-0005-0000-0000-00005C7B0000}"/>
    <cellStyle name="Total 2 5 32" xfId="30880" xr:uid="{00000000-0005-0000-0000-00005D7B0000}"/>
    <cellStyle name="Total 2 5 33" xfId="30881" xr:uid="{00000000-0005-0000-0000-00005E7B0000}"/>
    <cellStyle name="Total 2 5 34" xfId="30882" xr:uid="{00000000-0005-0000-0000-00005F7B0000}"/>
    <cellStyle name="Total 2 5 4" xfId="30883" xr:uid="{00000000-0005-0000-0000-0000607B0000}"/>
    <cellStyle name="Total 2 5 4 10" xfId="30884" xr:uid="{00000000-0005-0000-0000-0000617B0000}"/>
    <cellStyle name="Total 2 5 4 11" xfId="30885" xr:uid="{00000000-0005-0000-0000-0000627B0000}"/>
    <cellStyle name="Total 2 5 4 12" xfId="30886" xr:uid="{00000000-0005-0000-0000-0000637B0000}"/>
    <cellStyle name="Total 2 5 4 13" xfId="30887" xr:uid="{00000000-0005-0000-0000-0000647B0000}"/>
    <cellStyle name="Total 2 5 4 14" xfId="30888" xr:uid="{00000000-0005-0000-0000-0000657B0000}"/>
    <cellStyle name="Total 2 5 4 15" xfId="30889" xr:uid="{00000000-0005-0000-0000-0000667B0000}"/>
    <cellStyle name="Total 2 5 4 16" xfId="30890" xr:uid="{00000000-0005-0000-0000-0000677B0000}"/>
    <cellStyle name="Total 2 5 4 2" xfId="30891" xr:uid="{00000000-0005-0000-0000-0000687B0000}"/>
    <cellStyle name="Total 2 5 4 3" xfId="30892" xr:uid="{00000000-0005-0000-0000-0000697B0000}"/>
    <cellStyle name="Total 2 5 4 4" xfId="30893" xr:uid="{00000000-0005-0000-0000-00006A7B0000}"/>
    <cellStyle name="Total 2 5 4 5" xfId="30894" xr:uid="{00000000-0005-0000-0000-00006B7B0000}"/>
    <cellStyle name="Total 2 5 4 6" xfId="30895" xr:uid="{00000000-0005-0000-0000-00006C7B0000}"/>
    <cellStyle name="Total 2 5 4 7" xfId="30896" xr:uid="{00000000-0005-0000-0000-00006D7B0000}"/>
    <cellStyle name="Total 2 5 4 8" xfId="30897" xr:uid="{00000000-0005-0000-0000-00006E7B0000}"/>
    <cellStyle name="Total 2 5 4 9" xfId="30898" xr:uid="{00000000-0005-0000-0000-00006F7B0000}"/>
    <cellStyle name="Total 2 5 5" xfId="30899" xr:uid="{00000000-0005-0000-0000-0000707B0000}"/>
    <cellStyle name="Total 2 5 5 10" xfId="30900" xr:uid="{00000000-0005-0000-0000-0000717B0000}"/>
    <cellStyle name="Total 2 5 5 11" xfId="30901" xr:uid="{00000000-0005-0000-0000-0000727B0000}"/>
    <cellStyle name="Total 2 5 5 12" xfId="30902" xr:uid="{00000000-0005-0000-0000-0000737B0000}"/>
    <cellStyle name="Total 2 5 5 13" xfId="30903" xr:uid="{00000000-0005-0000-0000-0000747B0000}"/>
    <cellStyle name="Total 2 5 5 14" xfId="30904" xr:uid="{00000000-0005-0000-0000-0000757B0000}"/>
    <cellStyle name="Total 2 5 5 15" xfId="30905" xr:uid="{00000000-0005-0000-0000-0000767B0000}"/>
    <cellStyle name="Total 2 5 5 16" xfId="30906" xr:uid="{00000000-0005-0000-0000-0000777B0000}"/>
    <cellStyle name="Total 2 5 5 2" xfId="30907" xr:uid="{00000000-0005-0000-0000-0000787B0000}"/>
    <cellStyle name="Total 2 5 5 3" xfId="30908" xr:uid="{00000000-0005-0000-0000-0000797B0000}"/>
    <cellStyle name="Total 2 5 5 4" xfId="30909" xr:uid="{00000000-0005-0000-0000-00007A7B0000}"/>
    <cellStyle name="Total 2 5 5 5" xfId="30910" xr:uid="{00000000-0005-0000-0000-00007B7B0000}"/>
    <cellStyle name="Total 2 5 5 6" xfId="30911" xr:uid="{00000000-0005-0000-0000-00007C7B0000}"/>
    <cellStyle name="Total 2 5 5 7" xfId="30912" xr:uid="{00000000-0005-0000-0000-00007D7B0000}"/>
    <cellStyle name="Total 2 5 5 8" xfId="30913" xr:uid="{00000000-0005-0000-0000-00007E7B0000}"/>
    <cellStyle name="Total 2 5 5 9" xfId="30914" xr:uid="{00000000-0005-0000-0000-00007F7B0000}"/>
    <cellStyle name="Total 2 5 6" xfId="30915" xr:uid="{00000000-0005-0000-0000-0000807B0000}"/>
    <cellStyle name="Total 2 5 6 10" xfId="30916" xr:uid="{00000000-0005-0000-0000-0000817B0000}"/>
    <cellStyle name="Total 2 5 6 11" xfId="30917" xr:uid="{00000000-0005-0000-0000-0000827B0000}"/>
    <cellStyle name="Total 2 5 6 12" xfId="30918" xr:uid="{00000000-0005-0000-0000-0000837B0000}"/>
    <cellStyle name="Total 2 5 6 13" xfId="30919" xr:uid="{00000000-0005-0000-0000-0000847B0000}"/>
    <cellStyle name="Total 2 5 6 14" xfId="30920" xr:uid="{00000000-0005-0000-0000-0000857B0000}"/>
    <cellStyle name="Total 2 5 6 15" xfId="30921" xr:uid="{00000000-0005-0000-0000-0000867B0000}"/>
    <cellStyle name="Total 2 5 6 2" xfId="30922" xr:uid="{00000000-0005-0000-0000-0000877B0000}"/>
    <cellStyle name="Total 2 5 6 3" xfId="30923" xr:uid="{00000000-0005-0000-0000-0000887B0000}"/>
    <cellStyle name="Total 2 5 6 4" xfId="30924" xr:uid="{00000000-0005-0000-0000-0000897B0000}"/>
    <cellStyle name="Total 2 5 6 5" xfId="30925" xr:uid="{00000000-0005-0000-0000-00008A7B0000}"/>
    <cellStyle name="Total 2 5 6 6" xfId="30926" xr:uid="{00000000-0005-0000-0000-00008B7B0000}"/>
    <cellStyle name="Total 2 5 6 7" xfId="30927" xr:uid="{00000000-0005-0000-0000-00008C7B0000}"/>
    <cellStyle name="Total 2 5 6 8" xfId="30928" xr:uid="{00000000-0005-0000-0000-00008D7B0000}"/>
    <cellStyle name="Total 2 5 6 9" xfId="30929" xr:uid="{00000000-0005-0000-0000-00008E7B0000}"/>
    <cellStyle name="Total 2 5 7" xfId="30930" xr:uid="{00000000-0005-0000-0000-00008F7B0000}"/>
    <cellStyle name="Total 2 5 7 10" xfId="30931" xr:uid="{00000000-0005-0000-0000-0000907B0000}"/>
    <cellStyle name="Total 2 5 7 11" xfId="30932" xr:uid="{00000000-0005-0000-0000-0000917B0000}"/>
    <cellStyle name="Total 2 5 7 12" xfId="30933" xr:uid="{00000000-0005-0000-0000-0000927B0000}"/>
    <cellStyle name="Total 2 5 7 13" xfId="30934" xr:uid="{00000000-0005-0000-0000-0000937B0000}"/>
    <cellStyle name="Total 2 5 7 14" xfId="30935" xr:uid="{00000000-0005-0000-0000-0000947B0000}"/>
    <cellStyle name="Total 2 5 7 2" xfId="30936" xr:uid="{00000000-0005-0000-0000-0000957B0000}"/>
    <cellStyle name="Total 2 5 7 3" xfId="30937" xr:uid="{00000000-0005-0000-0000-0000967B0000}"/>
    <cellStyle name="Total 2 5 7 4" xfId="30938" xr:uid="{00000000-0005-0000-0000-0000977B0000}"/>
    <cellStyle name="Total 2 5 7 5" xfId="30939" xr:uid="{00000000-0005-0000-0000-0000987B0000}"/>
    <cellStyle name="Total 2 5 7 6" xfId="30940" xr:uid="{00000000-0005-0000-0000-0000997B0000}"/>
    <cellStyle name="Total 2 5 7 7" xfId="30941" xr:uid="{00000000-0005-0000-0000-00009A7B0000}"/>
    <cellStyle name="Total 2 5 7 8" xfId="30942" xr:uid="{00000000-0005-0000-0000-00009B7B0000}"/>
    <cellStyle name="Total 2 5 7 9" xfId="30943" xr:uid="{00000000-0005-0000-0000-00009C7B0000}"/>
    <cellStyle name="Total 2 5 8" xfId="30944" xr:uid="{00000000-0005-0000-0000-00009D7B0000}"/>
    <cellStyle name="Total 2 5 8 10" xfId="30945" xr:uid="{00000000-0005-0000-0000-00009E7B0000}"/>
    <cellStyle name="Total 2 5 8 11" xfId="30946" xr:uid="{00000000-0005-0000-0000-00009F7B0000}"/>
    <cellStyle name="Total 2 5 8 12" xfId="30947" xr:uid="{00000000-0005-0000-0000-0000A07B0000}"/>
    <cellStyle name="Total 2 5 8 13" xfId="30948" xr:uid="{00000000-0005-0000-0000-0000A17B0000}"/>
    <cellStyle name="Total 2 5 8 14" xfId="30949" xr:uid="{00000000-0005-0000-0000-0000A27B0000}"/>
    <cellStyle name="Total 2 5 8 2" xfId="30950" xr:uid="{00000000-0005-0000-0000-0000A37B0000}"/>
    <cellStyle name="Total 2 5 8 3" xfId="30951" xr:uid="{00000000-0005-0000-0000-0000A47B0000}"/>
    <cellStyle name="Total 2 5 8 4" xfId="30952" xr:uid="{00000000-0005-0000-0000-0000A57B0000}"/>
    <cellStyle name="Total 2 5 8 5" xfId="30953" xr:uid="{00000000-0005-0000-0000-0000A67B0000}"/>
    <cellStyle name="Total 2 5 8 6" xfId="30954" xr:uid="{00000000-0005-0000-0000-0000A77B0000}"/>
    <cellStyle name="Total 2 5 8 7" xfId="30955" xr:uid="{00000000-0005-0000-0000-0000A87B0000}"/>
    <cellStyle name="Total 2 5 8 8" xfId="30956" xr:uid="{00000000-0005-0000-0000-0000A97B0000}"/>
    <cellStyle name="Total 2 5 8 9" xfId="30957" xr:uid="{00000000-0005-0000-0000-0000AA7B0000}"/>
    <cellStyle name="Total 2 5 9" xfId="30958" xr:uid="{00000000-0005-0000-0000-0000AB7B0000}"/>
    <cellStyle name="Total 2 5 9 10" xfId="30959" xr:uid="{00000000-0005-0000-0000-0000AC7B0000}"/>
    <cellStyle name="Total 2 5 9 11" xfId="30960" xr:uid="{00000000-0005-0000-0000-0000AD7B0000}"/>
    <cellStyle name="Total 2 5 9 12" xfId="30961" xr:uid="{00000000-0005-0000-0000-0000AE7B0000}"/>
    <cellStyle name="Total 2 5 9 13" xfId="30962" xr:uid="{00000000-0005-0000-0000-0000AF7B0000}"/>
    <cellStyle name="Total 2 5 9 14" xfId="30963" xr:uid="{00000000-0005-0000-0000-0000B07B0000}"/>
    <cellStyle name="Total 2 5 9 2" xfId="30964" xr:uid="{00000000-0005-0000-0000-0000B17B0000}"/>
    <cellStyle name="Total 2 5 9 3" xfId="30965" xr:uid="{00000000-0005-0000-0000-0000B27B0000}"/>
    <cellStyle name="Total 2 5 9 4" xfId="30966" xr:uid="{00000000-0005-0000-0000-0000B37B0000}"/>
    <cellStyle name="Total 2 5 9 5" xfId="30967" xr:uid="{00000000-0005-0000-0000-0000B47B0000}"/>
    <cellStyle name="Total 2 5 9 6" xfId="30968" xr:uid="{00000000-0005-0000-0000-0000B57B0000}"/>
    <cellStyle name="Total 2 5 9 7" xfId="30969" xr:uid="{00000000-0005-0000-0000-0000B67B0000}"/>
    <cellStyle name="Total 2 5 9 8" xfId="30970" xr:uid="{00000000-0005-0000-0000-0000B77B0000}"/>
    <cellStyle name="Total 2 5 9 9" xfId="30971" xr:uid="{00000000-0005-0000-0000-0000B87B0000}"/>
    <cellStyle name="Total 2 6" xfId="30972" xr:uid="{00000000-0005-0000-0000-0000B97B0000}"/>
    <cellStyle name="Total 2 6 10" xfId="30973" xr:uid="{00000000-0005-0000-0000-0000BA7B0000}"/>
    <cellStyle name="Total 2 6 10 10" xfId="30974" xr:uid="{00000000-0005-0000-0000-0000BB7B0000}"/>
    <cellStyle name="Total 2 6 10 11" xfId="30975" xr:uid="{00000000-0005-0000-0000-0000BC7B0000}"/>
    <cellStyle name="Total 2 6 10 12" xfId="30976" xr:uid="{00000000-0005-0000-0000-0000BD7B0000}"/>
    <cellStyle name="Total 2 6 10 13" xfId="30977" xr:uid="{00000000-0005-0000-0000-0000BE7B0000}"/>
    <cellStyle name="Total 2 6 10 14" xfId="30978" xr:uid="{00000000-0005-0000-0000-0000BF7B0000}"/>
    <cellStyle name="Total 2 6 10 2" xfId="30979" xr:uid="{00000000-0005-0000-0000-0000C07B0000}"/>
    <cellStyle name="Total 2 6 10 3" xfId="30980" xr:uid="{00000000-0005-0000-0000-0000C17B0000}"/>
    <cellStyle name="Total 2 6 10 4" xfId="30981" xr:uid="{00000000-0005-0000-0000-0000C27B0000}"/>
    <cellStyle name="Total 2 6 10 5" xfId="30982" xr:uid="{00000000-0005-0000-0000-0000C37B0000}"/>
    <cellStyle name="Total 2 6 10 6" xfId="30983" xr:uid="{00000000-0005-0000-0000-0000C47B0000}"/>
    <cellStyle name="Total 2 6 10 7" xfId="30984" xr:uid="{00000000-0005-0000-0000-0000C57B0000}"/>
    <cellStyle name="Total 2 6 10 8" xfId="30985" xr:uid="{00000000-0005-0000-0000-0000C67B0000}"/>
    <cellStyle name="Total 2 6 10 9" xfId="30986" xr:uid="{00000000-0005-0000-0000-0000C77B0000}"/>
    <cellStyle name="Total 2 6 11" xfId="30987" xr:uid="{00000000-0005-0000-0000-0000C87B0000}"/>
    <cellStyle name="Total 2 6 11 10" xfId="30988" xr:uid="{00000000-0005-0000-0000-0000C97B0000}"/>
    <cellStyle name="Total 2 6 11 11" xfId="30989" xr:uid="{00000000-0005-0000-0000-0000CA7B0000}"/>
    <cellStyle name="Total 2 6 11 12" xfId="30990" xr:uid="{00000000-0005-0000-0000-0000CB7B0000}"/>
    <cellStyle name="Total 2 6 11 13" xfId="30991" xr:uid="{00000000-0005-0000-0000-0000CC7B0000}"/>
    <cellStyle name="Total 2 6 11 14" xfId="30992" xr:uid="{00000000-0005-0000-0000-0000CD7B0000}"/>
    <cellStyle name="Total 2 6 11 2" xfId="30993" xr:uid="{00000000-0005-0000-0000-0000CE7B0000}"/>
    <cellStyle name="Total 2 6 11 3" xfId="30994" xr:uid="{00000000-0005-0000-0000-0000CF7B0000}"/>
    <cellStyle name="Total 2 6 11 4" xfId="30995" xr:uid="{00000000-0005-0000-0000-0000D07B0000}"/>
    <cellStyle name="Total 2 6 11 5" xfId="30996" xr:uid="{00000000-0005-0000-0000-0000D17B0000}"/>
    <cellStyle name="Total 2 6 11 6" xfId="30997" xr:uid="{00000000-0005-0000-0000-0000D27B0000}"/>
    <cellStyle name="Total 2 6 11 7" xfId="30998" xr:uid="{00000000-0005-0000-0000-0000D37B0000}"/>
    <cellStyle name="Total 2 6 11 8" xfId="30999" xr:uid="{00000000-0005-0000-0000-0000D47B0000}"/>
    <cellStyle name="Total 2 6 11 9" xfId="31000" xr:uid="{00000000-0005-0000-0000-0000D57B0000}"/>
    <cellStyle name="Total 2 6 12" xfId="31001" xr:uid="{00000000-0005-0000-0000-0000D67B0000}"/>
    <cellStyle name="Total 2 6 12 10" xfId="31002" xr:uid="{00000000-0005-0000-0000-0000D77B0000}"/>
    <cellStyle name="Total 2 6 12 11" xfId="31003" xr:uid="{00000000-0005-0000-0000-0000D87B0000}"/>
    <cellStyle name="Total 2 6 12 12" xfId="31004" xr:uid="{00000000-0005-0000-0000-0000D97B0000}"/>
    <cellStyle name="Total 2 6 12 13" xfId="31005" xr:uid="{00000000-0005-0000-0000-0000DA7B0000}"/>
    <cellStyle name="Total 2 6 12 14" xfId="31006" xr:uid="{00000000-0005-0000-0000-0000DB7B0000}"/>
    <cellStyle name="Total 2 6 12 2" xfId="31007" xr:uid="{00000000-0005-0000-0000-0000DC7B0000}"/>
    <cellStyle name="Total 2 6 12 3" xfId="31008" xr:uid="{00000000-0005-0000-0000-0000DD7B0000}"/>
    <cellStyle name="Total 2 6 12 4" xfId="31009" xr:uid="{00000000-0005-0000-0000-0000DE7B0000}"/>
    <cellStyle name="Total 2 6 12 5" xfId="31010" xr:uid="{00000000-0005-0000-0000-0000DF7B0000}"/>
    <cellStyle name="Total 2 6 12 6" xfId="31011" xr:uid="{00000000-0005-0000-0000-0000E07B0000}"/>
    <cellStyle name="Total 2 6 12 7" xfId="31012" xr:uid="{00000000-0005-0000-0000-0000E17B0000}"/>
    <cellStyle name="Total 2 6 12 8" xfId="31013" xr:uid="{00000000-0005-0000-0000-0000E27B0000}"/>
    <cellStyle name="Total 2 6 12 9" xfId="31014" xr:uid="{00000000-0005-0000-0000-0000E37B0000}"/>
    <cellStyle name="Total 2 6 13" xfId="31015" xr:uid="{00000000-0005-0000-0000-0000E47B0000}"/>
    <cellStyle name="Total 2 6 13 10" xfId="31016" xr:uid="{00000000-0005-0000-0000-0000E57B0000}"/>
    <cellStyle name="Total 2 6 13 11" xfId="31017" xr:uid="{00000000-0005-0000-0000-0000E67B0000}"/>
    <cellStyle name="Total 2 6 13 12" xfId="31018" xr:uid="{00000000-0005-0000-0000-0000E77B0000}"/>
    <cellStyle name="Total 2 6 13 13" xfId="31019" xr:uid="{00000000-0005-0000-0000-0000E87B0000}"/>
    <cellStyle name="Total 2 6 13 14" xfId="31020" xr:uid="{00000000-0005-0000-0000-0000E97B0000}"/>
    <cellStyle name="Total 2 6 13 2" xfId="31021" xr:uid="{00000000-0005-0000-0000-0000EA7B0000}"/>
    <cellStyle name="Total 2 6 13 3" xfId="31022" xr:uid="{00000000-0005-0000-0000-0000EB7B0000}"/>
    <cellStyle name="Total 2 6 13 4" xfId="31023" xr:uid="{00000000-0005-0000-0000-0000EC7B0000}"/>
    <cellStyle name="Total 2 6 13 5" xfId="31024" xr:uid="{00000000-0005-0000-0000-0000ED7B0000}"/>
    <cellStyle name="Total 2 6 13 6" xfId="31025" xr:uid="{00000000-0005-0000-0000-0000EE7B0000}"/>
    <cellStyle name="Total 2 6 13 7" xfId="31026" xr:uid="{00000000-0005-0000-0000-0000EF7B0000}"/>
    <cellStyle name="Total 2 6 13 8" xfId="31027" xr:uid="{00000000-0005-0000-0000-0000F07B0000}"/>
    <cellStyle name="Total 2 6 13 9" xfId="31028" xr:uid="{00000000-0005-0000-0000-0000F17B0000}"/>
    <cellStyle name="Total 2 6 14" xfId="31029" xr:uid="{00000000-0005-0000-0000-0000F27B0000}"/>
    <cellStyle name="Total 2 6 14 10" xfId="31030" xr:uid="{00000000-0005-0000-0000-0000F37B0000}"/>
    <cellStyle name="Total 2 6 14 11" xfId="31031" xr:uid="{00000000-0005-0000-0000-0000F47B0000}"/>
    <cellStyle name="Total 2 6 14 12" xfId="31032" xr:uid="{00000000-0005-0000-0000-0000F57B0000}"/>
    <cellStyle name="Total 2 6 14 13" xfId="31033" xr:uid="{00000000-0005-0000-0000-0000F67B0000}"/>
    <cellStyle name="Total 2 6 14 14" xfId="31034" xr:uid="{00000000-0005-0000-0000-0000F77B0000}"/>
    <cellStyle name="Total 2 6 14 2" xfId="31035" xr:uid="{00000000-0005-0000-0000-0000F87B0000}"/>
    <cellStyle name="Total 2 6 14 3" xfId="31036" xr:uid="{00000000-0005-0000-0000-0000F97B0000}"/>
    <cellStyle name="Total 2 6 14 4" xfId="31037" xr:uid="{00000000-0005-0000-0000-0000FA7B0000}"/>
    <cellStyle name="Total 2 6 14 5" xfId="31038" xr:uid="{00000000-0005-0000-0000-0000FB7B0000}"/>
    <cellStyle name="Total 2 6 14 6" xfId="31039" xr:uid="{00000000-0005-0000-0000-0000FC7B0000}"/>
    <cellStyle name="Total 2 6 14 7" xfId="31040" xr:uid="{00000000-0005-0000-0000-0000FD7B0000}"/>
    <cellStyle name="Total 2 6 14 8" xfId="31041" xr:uid="{00000000-0005-0000-0000-0000FE7B0000}"/>
    <cellStyle name="Total 2 6 14 9" xfId="31042" xr:uid="{00000000-0005-0000-0000-0000FF7B0000}"/>
    <cellStyle name="Total 2 6 15" xfId="31043" xr:uid="{00000000-0005-0000-0000-0000007C0000}"/>
    <cellStyle name="Total 2 6 15 10" xfId="31044" xr:uid="{00000000-0005-0000-0000-0000017C0000}"/>
    <cellStyle name="Total 2 6 15 11" xfId="31045" xr:uid="{00000000-0005-0000-0000-0000027C0000}"/>
    <cellStyle name="Total 2 6 15 12" xfId="31046" xr:uid="{00000000-0005-0000-0000-0000037C0000}"/>
    <cellStyle name="Total 2 6 15 13" xfId="31047" xr:uid="{00000000-0005-0000-0000-0000047C0000}"/>
    <cellStyle name="Total 2 6 15 14" xfId="31048" xr:uid="{00000000-0005-0000-0000-0000057C0000}"/>
    <cellStyle name="Total 2 6 15 2" xfId="31049" xr:uid="{00000000-0005-0000-0000-0000067C0000}"/>
    <cellStyle name="Total 2 6 15 3" xfId="31050" xr:uid="{00000000-0005-0000-0000-0000077C0000}"/>
    <cellStyle name="Total 2 6 15 4" xfId="31051" xr:uid="{00000000-0005-0000-0000-0000087C0000}"/>
    <cellStyle name="Total 2 6 15 5" xfId="31052" xr:uid="{00000000-0005-0000-0000-0000097C0000}"/>
    <cellStyle name="Total 2 6 15 6" xfId="31053" xr:uid="{00000000-0005-0000-0000-00000A7C0000}"/>
    <cellStyle name="Total 2 6 15 7" xfId="31054" xr:uid="{00000000-0005-0000-0000-00000B7C0000}"/>
    <cellStyle name="Total 2 6 15 8" xfId="31055" xr:uid="{00000000-0005-0000-0000-00000C7C0000}"/>
    <cellStyle name="Total 2 6 15 9" xfId="31056" xr:uid="{00000000-0005-0000-0000-00000D7C0000}"/>
    <cellStyle name="Total 2 6 16" xfId="31057" xr:uid="{00000000-0005-0000-0000-00000E7C0000}"/>
    <cellStyle name="Total 2 6 16 10" xfId="31058" xr:uid="{00000000-0005-0000-0000-00000F7C0000}"/>
    <cellStyle name="Total 2 6 16 11" xfId="31059" xr:uid="{00000000-0005-0000-0000-0000107C0000}"/>
    <cellStyle name="Total 2 6 16 12" xfId="31060" xr:uid="{00000000-0005-0000-0000-0000117C0000}"/>
    <cellStyle name="Total 2 6 16 13" xfId="31061" xr:uid="{00000000-0005-0000-0000-0000127C0000}"/>
    <cellStyle name="Total 2 6 16 14" xfId="31062" xr:uid="{00000000-0005-0000-0000-0000137C0000}"/>
    <cellStyle name="Total 2 6 16 2" xfId="31063" xr:uid="{00000000-0005-0000-0000-0000147C0000}"/>
    <cellStyle name="Total 2 6 16 3" xfId="31064" xr:uid="{00000000-0005-0000-0000-0000157C0000}"/>
    <cellStyle name="Total 2 6 16 4" xfId="31065" xr:uid="{00000000-0005-0000-0000-0000167C0000}"/>
    <cellStyle name="Total 2 6 16 5" xfId="31066" xr:uid="{00000000-0005-0000-0000-0000177C0000}"/>
    <cellStyle name="Total 2 6 16 6" xfId="31067" xr:uid="{00000000-0005-0000-0000-0000187C0000}"/>
    <cellStyle name="Total 2 6 16 7" xfId="31068" xr:uid="{00000000-0005-0000-0000-0000197C0000}"/>
    <cellStyle name="Total 2 6 16 8" xfId="31069" xr:uid="{00000000-0005-0000-0000-00001A7C0000}"/>
    <cellStyle name="Total 2 6 16 9" xfId="31070" xr:uid="{00000000-0005-0000-0000-00001B7C0000}"/>
    <cellStyle name="Total 2 6 17" xfId="31071" xr:uid="{00000000-0005-0000-0000-00001C7C0000}"/>
    <cellStyle name="Total 2 6 17 10" xfId="31072" xr:uid="{00000000-0005-0000-0000-00001D7C0000}"/>
    <cellStyle name="Total 2 6 17 11" xfId="31073" xr:uid="{00000000-0005-0000-0000-00001E7C0000}"/>
    <cellStyle name="Total 2 6 17 12" xfId="31074" xr:uid="{00000000-0005-0000-0000-00001F7C0000}"/>
    <cellStyle name="Total 2 6 17 13" xfId="31075" xr:uid="{00000000-0005-0000-0000-0000207C0000}"/>
    <cellStyle name="Total 2 6 17 14" xfId="31076" xr:uid="{00000000-0005-0000-0000-0000217C0000}"/>
    <cellStyle name="Total 2 6 17 2" xfId="31077" xr:uid="{00000000-0005-0000-0000-0000227C0000}"/>
    <cellStyle name="Total 2 6 17 3" xfId="31078" xr:uid="{00000000-0005-0000-0000-0000237C0000}"/>
    <cellStyle name="Total 2 6 17 4" xfId="31079" xr:uid="{00000000-0005-0000-0000-0000247C0000}"/>
    <cellStyle name="Total 2 6 17 5" xfId="31080" xr:uid="{00000000-0005-0000-0000-0000257C0000}"/>
    <cellStyle name="Total 2 6 17 6" xfId="31081" xr:uid="{00000000-0005-0000-0000-0000267C0000}"/>
    <cellStyle name="Total 2 6 17 7" xfId="31082" xr:uid="{00000000-0005-0000-0000-0000277C0000}"/>
    <cellStyle name="Total 2 6 17 8" xfId="31083" xr:uid="{00000000-0005-0000-0000-0000287C0000}"/>
    <cellStyle name="Total 2 6 17 9" xfId="31084" xr:uid="{00000000-0005-0000-0000-0000297C0000}"/>
    <cellStyle name="Total 2 6 18" xfId="31085" xr:uid="{00000000-0005-0000-0000-00002A7C0000}"/>
    <cellStyle name="Total 2 6 18 10" xfId="31086" xr:uid="{00000000-0005-0000-0000-00002B7C0000}"/>
    <cellStyle name="Total 2 6 18 11" xfId="31087" xr:uid="{00000000-0005-0000-0000-00002C7C0000}"/>
    <cellStyle name="Total 2 6 18 12" xfId="31088" xr:uid="{00000000-0005-0000-0000-00002D7C0000}"/>
    <cellStyle name="Total 2 6 18 13" xfId="31089" xr:uid="{00000000-0005-0000-0000-00002E7C0000}"/>
    <cellStyle name="Total 2 6 18 14" xfId="31090" xr:uid="{00000000-0005-0000-0000-00002F7C0000}"/>
    <cellStyle name="Total 2 6 18 2" xfId="31091" xr:uid="{00000000-0005-0000-0000-0000307C0000}"/>
    <cellStyle name="Total 2 6 18 3" xfId="31092" xr:uid="{00000000-0005-0000-0000-0000317C0000}"/>
    <cellStyle name="Total 2 6 18 4" xfId="31093" xr:uid="{00000000-0005-0000-0000-0000327C0000}"/>
    <cellStyle name="Total 2 6 18 5" xfId="31094" xr:uid="{00000000-0005-0000-0000-0000337C0000}"/>
    <cellStyle name="Total 2 6 18 6" xfId="31095" xr:uid="{00000000-0005-0000-0000-0000347C0000}"/>
    <cellStyle name="Total 2 6 18 7" xfId="31096" xr:uid="{00000000-0005-0000-0000-0000357C0000}"/>
    <cellStyle name="Total 2 6 18 8" xfId="31097" xr:uid="{00000000-0005-0000-0000-0000367C0000}"/>
    <cellStyle name="Total 2 6 18 9" xfId="31098" xr:uid="{00000000-0005-0000-0000-0000377C0000}"/>
    <cellStyle name="Total 2 6 19" xfId="31099" xr:uid="{00000000-0005-0000-0000-0000387C0000}"/>
    <cellStyle name="Total 2 6 19 10" xfId="31100" xr:uid="{00000000-0005-0000-0000-0000397C0000}"/>
    <cellStyle name="Total 2 6 19 11" xfId="31101" xr:uid="{00000000-0005-0000-0000-00003A7C0000}"/>
    <cellStyle name="Total 2 6 19 12" xfId="31102" xr:uid="{00000000-0005-0000-0000-00003B7C0000}"/>
    <cellStyle name="Total 2 6 19 13" xfId="31103" xr:uid="{00000000-0005-0000-0000-00003C7C0000}"/>
    <cellStyle name="Total 2 6 19 14" xfId="31104" xr:uid="{00000000-0005-0000-0000-00003D7C0000}"/>
    <cellStyle name="Total 2 6 19 2" xfId="31105" xr:uid="{00000000-0005-0000-0000-00003E7C0000}"/>
    <cellStyle name="Total 2 6 19 3" xfId="31106" xr:uid="{00000000-0005-0000-0000-00003F7C0000}"/>
    <cellStyle name="Total 2 6 19 4" xfId="31107" xr:uid="{00000000-0005-0000-0000-0000407C0000}"/>
    <cellStyle name="Total 2 6 19 5" xfId="31108" xr:uid="{00000000-0005-0000-0000-0000417C0000}"/>
    <cellStyle name="Total 2 6 19 6" xfId="31109" xr:uid="{00000000-0005-0000-0000-0000427C0000}"/>
    <cellStyle name="Total 2 6 19 7" xfId="31110" xr:uid="{00000000-0005-0000-0000-0000437C0000}"/>
    <cellStyle name="Total 2 6 19 8" xfId="31111" xr:uid="{00000000-0005-0000-0000-0000447C0000}"/>
    <cellStyle name="Total 2 6 19 9" xfId="31112" xr:uid="{00000000-0005-0000-0000-0000457C0000}"/>
    <cellStyle name="Total 2 6 2" xfId="31113" xr:uid="{00000000-0005-0000-0000-0000467C0000}"/>
    <cellStyle name="Total 2 6 2 10" xfId="31114" xr:uid="{00000000-0005-0000-0000-0000477C0000}"/>
    <cellStyle name="Total 2 6 2 10 10" xfId="31115" xr:uid="{00000000-0005-0000-0000-0000487C0000}"/>
    <cellStyle name="Total 2 6 2 10 11" xfId="31116" xr:uid="{00000000-0005-0000-0000-0000497C0000}"/>
    <cellStyle name="Total 2 6 2 10 12" xfId="31117" xr:uid="{00000000-0005-0000-0000-00004A7C0000}"/>
    <cellStyle name="Total 2 6 2 10 13" xfId="31118" xr:uid="{00000000-0005-0000-0000-00004B7C0000}"/>
    <cellStyle name="Total 2 6 2 10 14" xfId="31119" xr:uid="{00000000-0005-0000-0000-00004C7C0000}"/>
    <cellStyle name="Total 2 6 2 10 2" xfId="31120" xr:uid="{00000000-0005-0000-0000-00004D7C0000}"/>
    <cellStyle name="Total 2 6 2 10 3" xfId="31121" xr:uid="{00000000-0005-0000-0000-00004E7C0000}"/>
    <cellStyle name="Total 2 6 2 10 4" xfId="31122" xr:uid="{00000000-0005-0000-0000-00004F7C0000}"/>
    <cellStyle name="Total 2 6 2 10 5" xfId="31123" xr:uid="{00000000-0005-0000-0000-0000507C0000}"/>
    <cellStyle name="Total 2 6 2 10 6" xfId="31124" xr:uid="{00000000-0005-0000-0000-0000517C0000}"/>
    <cellStyle name="Total 2 6 2 10 7" xfId="31125" xr:uid="{00000000-0005-0000-0000-0000527C0000}"/>
    <cellStyle name="Total 2 6 2 10 8" xfId="31126" xr:uid="{00000000-0005-0000-0000-0000537C0000}"/>
    <cellStyle name="Total 2 6 2 10 9" xfId="31127" xr:uid="{00000000-0005-0000-0000-0000547C0000}"/>
    <cellStyle name="Total 2 6 2 11" xfId="31128" xr:uid="{00000000-0005-0000-0000-0000557C0000}"/>
    <cellStyle name="Total 2 6 2 11 10" xfId="31129" xr:uid="{00000000-0005-0000-0000-0000567C0000}"/>
    <cellStyle name="Total 2 6 2 11 11" xfId="31130" xr:uid="{00000000-0005-0000-0000-0000577C0000}"/>
    <cellStyle name="Total 2 6 2 11 12" xfId="31131" xr:uid="{00000000-0005-0000-0000-0000587C0000}"/>
    <cellStyle name="Total 2 6 2 11 13" xfId="31132" xr:uid="{00000000-0005-0000-0000-0000597C0000}"/>
    <cellStyle name="Total 2 6 2 11 14" xfId="31133" xr:uid="{00000000-0005-0000-0000-00005A7C0000}"/>
    <cellStyle name="Total 2 6 2 11 2" xfId="31134" xr:uid="{00000000-0005-0000-0000-00005B7C0000}"/>
    <cellStyle name="Total 2 6 2 11 3" xfId="31135" xr:uid="{00000000-0005-0000-0000-00005C7C0000}"/>
    <cellStyle name="Total 2 6 2 11 4" xfId="31136" xr:uid="{00000000-0005-0000-0000-00005D7C0000}"/>
    <cellStyle name="Total 2 6 2 11 5" xfId="31137" xr:uid="{00000000-0005-0000-0000-00005E7C0000}"/>
    <cellStyle name="Total 2 6 2 11 6" xfId="31138" xr:uid="{00000000-0005-0000-0000-00005F7C0000}"/>
    <cellStyle name="Total 2 6 2 11 7" xfId="31139" xr:uid="{00000000-0005-0000-0000-0000607C0000}"/>
    <cellStyle name="Total 2 6 2 11 8" xfId="31140" xr:uid="{00000000-0005-0000-0000-0000617C0000}"/>
    <cellStyle name="Total 2 6 2 11 9" xfId="31141" xr:uid="{00000000-0005-0000-0000-0000627C0000}"/>
    <cellStyle name="Total 2 6 2 12" xfId="31142" xr:uid="{00000000-0005-0000-0000-0000637C0000}"/>
    <cellStyle name="Total 2 6 2 12 10" xfId="31143" xr:uid="{00000000-0005-0000-0000-0000647C0000}"/>
    <cellStyle name="Total 2 6 2 12 11" xfId="31144" xr:uid="{00000000-0005-0000-0000-0000657C0000}"/>
    <cellStyle name="Total 2 6 2 12 12" xfId="31145" xr:uid="{00000000-0005-0000-0000-0000667C0000}"/>
    <cellStyle name="Total 2 6 2 12 13" xfId="31146" xr:uid="{00000000-0005-0000-0000-0000677C0000}"/>
    <cellStyle name="Total 2 6 2 12 14" xfId="31147" xr:uid="{00000000-0005-0000-0000-0000687C0000}"/>
    <cellStyle name="Total 2 6 2 12 2" xfId="31148" xr:uid="{00000000-0005-0000-0000-0000697C0000}"/>
    <cellStyle name="Total 2 6 2 12 3" xfId="31149" xr:uid="{00000000-0005-0000-0000-00006A7C0000}"/>
    <cellStyle name="Total 2 6 2 12 4" xfId="31150" xr:uid="{00000000-0005-0000-0000-00006B7C0000}"/>
    <cellStyle name="Total 2 6 2 12 5" xfId="31151" xr:uid="{00000000-0005-0000-0000-00006C7C0000}"/>
    <cellStyle name="Total 2 6 2 12 6" xfId="31152" xr:uid="{00000000-0005-0000-0000-00006D7C0000}"/>
    <cellStyle name="Total 2 6 2 12 7" xfId="31153" xr:uid="{00000000-0005-0000-0000-00006E7C0000}"/>
    <cellStyle name="Total 2 6 2 12 8" xfId="31154" xr:uid="{00000000-0005-0000-0000-00006F7C0000}"/>
    <cellStyle name="Total 2 6 2 12 9" xfId="31155" xr:uid="{00000000-0005-0000-0000-0000707C0000}"/>
    <cellStyle name="Total 2 6 2 13" xfId="31156" xr:uid="{00000000-0005-0000-0000-0000717C0000}"/>
    <cellStyle name="Total 2 6 2 13 10" xfId="31157" xr:uid="{00000000-0005-0000-0000-0000727C0000}"/>
    <cellStyle name="Total 2 6 2 13 11" xfId="31158" xr:uid="{00000000-0005-0000-0000-0000737C0000}"/>
    <cellStyle name="Total 2 6 2 13 12" xfId="31159" xr:uid="{00000000-0005-0000-0000-0000747C0000}"/>
    <cellStyle name="Total 2 6 2 13 13" xfId="31160" xr:uid="{00000000-0005-0000-0000-0000757C0000}"/>
    <cellStyle name="Total 2 6 2 13 14" xfId="31161" xr:uid="{00000000-0005-0000-0000-0000767C0000}"/>
    <cellStyle name="Total 2 6 2 13 2" xfId="31162" xr:uid="{00000000-0005-0000-0000-0000777C0000}"/>
    <cellStyle name="Total 2 6 2 13 3" xfId="31163" xr:uid="{00000000-0005-0000-0000-0000787C0000}"/>
    <cellStyle name="Total 2 6 2 13 4" xfId="31164" xr:uid="{00000000-0005-0000-0000-0000797C0000}"/>
    <cellStyle name="Total 2 6 2 13 5" xfId="31165" xr:uid="{00000000-0005-0000-0000-00007A7C0000}"/>
    <cellStyle name="Total 2 6 2 13 6" xfId="31166" xr:uid="{00000000-0005-0000-0000-00007B7C0000}"/>
    <cellStyle name="Total 2 6 2 13 7" xfId="31167" xr:uid="{00000000-0005-0000-0000-00007C7C0000}"/>
    <cellStyle name="Total 2 6 2 13 8" xfId="31168" xr:uid="{00000000-0005-0000-0000-00007D7C0000}"/>
    <cellStyle name="Total 2 6 2 13 9" xfId="31169" xr:uid="{00000000-0005-0000-0000-00007E7C0000}"/>
    <cellStyle name="Total 2 6 2 14" xfId="31170" xr:uid="{00000000-0005-0000-0000-00007F7C0000}"/>
    <cellStyle name="Total 2 6 2 14 10" xfId="31171" xr:uid="{00000000-0005-0000-0000-0000807C0000}"/>
    <cellStyle name="Total 2 6 2 14 11" xfId="31172" xr:uid="{00000000-0005-0000-0000-0000817C0000}"/>
    <cellStyle name="Total 2 6 2 14 12" xfId="31173" xr:uid="{00000000-0005-0000-0000-0000827C0000}"/>
    <cellStyle name="Total 2 6 2 14 13" xfId="31174" xr:uid="{00000000-0005-0000-0000-0000837C0000}"/>
    <cellStyle name="Total 2 6 2 14 14" xfId="31175" xr:uid="{00000000-0005-0000-0000-0000847C0000}"/>
    <cellStyle name="Total 2 6 2 14 2" xfId="31176" xr:uid="{00000000-0005-0000-0000-0000857C0000}"/>
    <cellStyle name="Total 2 6 2 14 3" xfId="31177" xr:uid="{00000000-0005-0000-0000-0000867C0000}"/>
    <cellStyle name="Total 2 6 2 14 4" xfId="31178" xr:uid="{00000000-0005-0000-0000-0000877C0000}"/>
    <cellStyle name="Total 2 6 2 14 5" xfId="31179" xr:uid="{00000000-0005-0000-0000-0000887C0000}"/>
    <cellStyle name="Total 2 6 2 14 6" xfId="31180" xr:uid="{00000000-0005-0000-0000-0000897C0000}"/>
    <cellStyle name="Total 2 6 2 14 7" xfId="31181" xr:uid="{00000000-0005-0000-0000-00008A7C0000}"/>
    <cellStyle name="Total 2 6 2 14 8" xfId="31182" xr:uid="{00000000-0005-0000-0000-00008B7C0000}"/>
    <cellStyle name="Total 2 6 2 14 9" xfId="31183" xr:uid="{00000000-0005-0000-0000-00008C7C0000}"/>
    <cellStyle name="Total 2 6 2 15" xfId="31184" xr:uid="{00000000-0005-0000-0000-00008D7C0000}"/>
    <cellStyle name="Total 2 6 2 15 10" xfId="31185" xr:uid="{00000000-0005-0000-0000-00008E7C0000}"/>
    <cellStyle name="Total 2 6 2 15 11" xfId="31186" xr:uid="{00000000-0005-0000-0000-00008F7C0000}"/>
    <cellStyle name="Total 2 6 2 15 12" xfId="31187" xr:uid="{00000000-0005-0000-0000-0000907C0000}"/>
    <cellStyle name="Total 2 6 2 15 13" xfId="31188" xr:uid="{00000000-0005-0000-0000-0000917C0000}"/>
    <cellStyle name="Total 2 6 2 15 14" xfId="31189" xr:uid="{00000000-0005-0000-0000-0000927C0000}"/>
    <cellStyle name="Total 2 6 2 15 2" xfId="31190" xr:uid="{00000000-0005-0000-0000-0000937C0000}"/>
    <cellStyle name="Total 2 6 2 15 3" xfId="31191" xr:uid="{00000000-0005-0000-0000-0000947C0000}"/>
    <cellStyle name="Total 2 6 2 15 4" xfId="31192" xr:uid="{00000000-0005-0000-0000-0000957C0000}"/>
    <cellStyle name="Total 2 6 2 15 5" xfId="31193" xr:uid="{00000000-0005-0000-0000-0000967C0000}"/>
    <cellStyle name="Total 2 6 2 15 6" xfId="31194" xr:uid="{00000000-0005-0000-0000-0000977C0000}"/>
    <cellStyle name="Total 2 6 2 15 7" xfId="31195" xr:uid="{00000000-0005-0000-0000-0000987C0000}"/>
    <cellStyle name="Total 2 6 2 15 8" xfId="31196" xr:uid="{00000000-0005-0000-0000-0000997C0000}"/>
    <cellStyle name="Total 2 6 2 15 9" xfId="31197" xr:uid="{00000000-0005-0000-0000-00009A7C0000}"/>
    <cellStyle name="Total 2 6 2 16" xfId="31198" xr:uid="{00000000-0005-0000-0000-00009B7C0000}"/>
    <cellStyle name="Total 2 6 2 16 10" xfId="31199" xr:uid="{00000000-0005-0000-0000-00009C7C0000}"/>
    <cellStyle name="Total 2 6 2 16 11" xfId="31200" xr:uid="{00000000-0005-0000-0000-00009D7C0000}"/>
    <cellStyle name="Total 2 6 2 16 12" xfId="31201" xr:uid="{00000000-0005-0000-0000-00009E7C0000}"/>
    <cellStyle name="Total 2 6 2 16 13" xfId="31202" xr:uid="{00000000-0005-0000-0000-00009F7C0000}"/>
    <cellStyle name="Total 2 6 2 16 14" xfId="31203" xr:uid="{00000000-0005-0000-0000-0000A07C0000}"/>
    <cellStyle name="Total 2 6 2 16 2" xfId="31204" xr:uid="{00000000-0005-0000-0000-0000A17C0000}"/>
    <cellStyle name="Total 2 6 2 16 3" xfId="31205" xr:uid="{00000000-0005-0000-0000-0000A27C0000}"/>
    <cellStyle name="Total 2 6 2 16 4" xfId="31206" xr:uid="{00000000-0005-0000-0000-0000A37C0000}"/>
    <cellStyle name="Total 2 6 2 16 5" xfId="31207" xr:uid="{00000000-0005-0000-0000-0000A47C0000}"/>
    <cellStyle name="Total 2 6 2 16 6" xfId="31208" xr:uid="{00000000-0005-0000-0000-0000A57C0000}"/>
    <cellStyle name="Total 2 6 2 16 7" xfId="31209" xr:uid="{00000000-0005-0000-0000-0000A67C0000}"/>
    <cellStyle name="Total 2 6 2 16 8" xfId="31210" xr:uid="{00000000-0005-0000-0000-0000A77C0000}"/>
    <cellStyle name="Total 2 6 2 16 9" xfId="31211" xr:uid="{00000000-0005-0000-0000-0000A87C0000}"/>
    <cellStyle name="Total 2 6 2 17" xfId="31212" xr:uid="{00000000-0005-0000-0000-0000A97C0000}"/>
    <cellStyle name="Total 2 6 2 17 10" xfId="31213" xr:uid="{00000000-0005-0000-0000-0000AA7C0000}"/>
    <cellStyle name="Total 2 6 2 17 11" xfId="31214" xr:uid="{00000000-0005-0000-0000-0000AB7C0000}"/>
    <cellStyle name="Total 2 6 2 17 12" xfId="31215" xr:uid="{00000000-0005-0000-0000-0000AC7C0000}"/>
    <cellStyle name="Total 2 6 2 17 13" xfId="31216" xr:uid="{00000000-0005-0000-0000-0000AD7C0000}"/>
    <cellStyle name="Total 2 6 2 17 14" xfId="31217" xr:uid="{00000000-0005-0000-0000-0000AE7C0000}"/>
    <cellStyle name="Total 2 6 2 17 2" xfId="31218" xr:uid="{00000000-0005-0000-0000-0000AF7C0000}"/>
    <cellStyle name="Total 2 6 2 17 3" xfId="31219" xr:uid="{00000000-0005-0000-0000-0000B07C0000}"/>
    <cellStyle name="Total 2 6 2 17 4" xfId="31220" xr:uid="{00000000-0005-0000-0000-0000B17C0000}"/>
    <cellStyle name="Total 2 6 2 17 5" xfId="31221" xr:uid="{00000000-0005-0000-0000-0000B27C0000}"/>
    <cellStyle name="Total 2 6 2 17 6" xfId="31222" xr:uid="{00000000-0005-0000-0000-0000B37C0000}"/>
    <cellStyle name="Total 2 6 2 17 7" xfId="31223" xr:uid="{00000000-0005-0000-0000-0000B47C0000}"/>
    <cellStyle name="Total 2 6 2 17 8" xfId="31224" xr:uid="{00000000-0005-0000-0000-0000B57C0000}"/>
    <cellStyle name="Total 2 6 2 17 9" xfId="31225" xr:uid="{00000000-0005-0000-0000-0000B67C0000}"/>
    <cellStyle name="Total 2 6 2 18" xfId="31226" xr:uid="{00000000-0005-0000-0000-0000B77C0000}"/>
    <cellStyle name="Total 2 6 2 18 10" xfId="31227" xr:uid="{00000000-0005-0000-0000-0000B87C0000}"/>
    <cellStyle name="Total 2 6 2 18 11" xfId="31228" xr:uid="{00000000-0005-0000-0000-0000B97C0000}"/>
    <cellStyle name="Total 2 6 2 18 12" xfId="31229" xr:uid="{00000000-0005-0000-0000-0000BA7C0000}"/>
    <cellStyle name="Total 2 6 2 18 13" xfId="31230" xr:uid="{00000000-0005-0000-0000-0000BB7C0000}"/>
    <cellStyle name="Total 2 6 2 18 14" xfId="31231" xr:uid="{00000000-0005-0000-0000-0000BC7C0000}"/>
    <cellStyle name="Total 2 6 2 18 2" xfId="31232" xr:uid="{00000000-0005-0000-0000-0000BD7C0000}"/>
    <cellStyle name="Total 2 6 2 18 3" xfId="31233" xr:uid="{00000000-0005-0000-0000-0000BE7C0000}"/>
    <cellStyle name="Total 2 6 2 18 4" xfId="31234" xr:uid="{00000000-0005-0000-0000-0000BF7C0000}"/>
    <cellStyle name="Total 2 6 2 18 5" xfId="31235" xr:uid="{00000000-0005-0000-0000-0000C07C0000}"/>
    <cellStyle name="Total 2 6 2 18 6" xfId="31236" xr:uid="{00000000-0005-0000-0000-0000C17C0000}"/>
    <cellStyle name="Total 2 6 2 18 7" xfId="31237" xr:uid="{00000000-0005-0000-0000-0000C27C0000}"/>
    <cellStyle name="Total 2 6 2 18 8" xfId="31238" xr:uid="{00000000-0005-0000-0000-0000C37C0000}"/>
    <cellStyle name="Total 2 6 2 18 9" xfId="31239" xr:uid="{00000000-0005-0000-0000-0000C47C0000}"/>
    <cellStyle name="Total 2 6 2 19" xfId="31240" xr:uid="{00000000-0005-0000-0000-0000C57C0000}"/>
    <cellStyle name="Total 2 6 2 19 10" xfId="31241" xr:uid="{00000000-0005-0000-0000-0000C67C0000}"/>
    <cellStyle name="Total 2 6 2 19 11" xfId="31242" xr:uid="{00000000-0005-0000-0000-0000C77C0000}"/>
    <cellStyle name="Total 2 6 2 19 12" xfId="31243" xr:uid="{00000000-0005-0000-0000-0000C87C0000}"/>
    <cellStyle name="Total 2 6 2 19 13" xfId="31244" xr:uid="{00000000-0005-0000-0000-0000C97C0000}"/>
    <cellStyle name="Total 2 6 2 19 14" xfId="31245" xr:uid="{00000000-0005-0000-0000-0000CA7C0000}"/>
    <cellStyle name="Total 2 6 2 19 2" xfId="31246" xr:uid="{00000000-0005-0000-0000-0000CB7C0000}"/>
    <cellStyle name="Total 2 6 2 19 3" xfId="31247" xr:uid="{00000000-0005-0000-0000-0000CC7C0000}"/>
    <cellStyle name="Total 2 6 2 19 4" xfId="31248" xr:uid="{00000000-0005-0000-0000-0000CD7C0000}"/>
    <cellStyle name="Total 2 6 2 19 5" xfId="31249" xr:uid="{00000000-0005-0000-0000-0000CE7C0000}"/>
    <cellStyle name="Total 2 6 2 19 6" xfId="31250" xr:uid="{00000000-0005-0000-0000-0000CF7C0000}"/>
    <cellStyle name="Total 2 6 2 19 7" xfId="31251" xr:uid="{00000000-0005-0000-0000-0000D07C0000}"/>
    <cellStyle name="Total 2 6 2 19 8" xfId="31252" xr:uid="{00000000-0005-0000-0000-0000D17C0000}"/>
    <cellStyle name="Total 2 6 2 19 9" xfId="31253" xr:uid="{00000000-0005-0000-0000-0000D27C0000}"/>
    <cellStyle name="Total 2 6 2 2" xfId="31254" xr:uid="{00000000-0005-0000-0000-0000D37C0000}"/>
    <cellStyle name="Total 2 6 2 2 10" xfId="31255" xr:uid="{00000000-0005-0000-0000-0000D47C0000}"/>
    <cellStyle name="Total 2 6 2 2 11" xfId="31256" xr:uid="{00000000-0005-0000-0000-0000D57C0000}"/>
    <cellStyle name="Total 2 6 2 2 12" xfId="31257" xr:uid="{00000000-0005-0000-0000-0000D67C0000}"/>
    <cellStyle name="Total 2 6 2 2 13" xfId="31258" xr:uid="{00000000-0005-0000-0000-0000D77C0000}"/>
    <cellStyle name="Total 2 6 2 2 14" xfId="31259" xr:uid="{00000000-0005-0000-0000-0000D87C0000}"/>
    <cellStyle name="Total 2 6 2 2 15" xfId="31260" xr:uid="{00000000-0005-0000-0000-0000D97C0000}"/>
    <cellStyle name="Total 2 6 2 2 16" xfId="31261" xr:uid="{00000000-0005-0000-0000-0000DA7C0000}"/>
    <cellStyle name="Total 2 6 2 2 2" xfId="31262" xr:uid="{00000000-0005-0000-0000-0000DB7C0000}"/>
    <cellStyle name="Total 2 6 2 2 3" xfId="31263" xr:uid="{00000000-0005-0000-0000-0000DC7C0000}"/>
    <cellStyle name="Total 2 6 2 2 4" xfId="31264" xr:uid="{00000000-0005-0000-0000-0000DD7C0000}"/>
    <cellStyle name="Total 2 6 2 2 5" xfId="31265" xr:uid="{00000000-0005-0000-0000-0000DE7C0000}"/>
    <cellStyle name="Total 2 6 2 2 6" xfId="31266" xr:uid="{00000000-0005-0000-0000-0000DF7C0000}"/>
    <cellStyle name="Total 2 6 2 2 7" xfId="31267" xr:uid="{00000000-0005-0000-0000-0000E07C0000}"/>
    <cellStyle name="Total 2 6 2 2 8" xfId="31268" xr:uid="{00000000-0005-0000-0000-0000E17C0000}"/>
    <cellStyle name="Total 2 6 2 2 9" xfId="31269" xr:uid="{00000000-0005-0000-0000-0000E27C0000}"/>
    <cellStyle name="Total 2 6 2 20" xfId="31270" xr:uid="{00000000-0005-0000-0000-0000E37C0000}"/>
    <cellStyle name="Total 2 6 2 20 10" xfId="31271" xr:uid="{00000000-0005-0000-0000-0000E47C0000}"/>
    <cellStyle name="Total 2 6 2 20 11" xfId="31272" xr:uid="{00000000-0005-0000-0000-0000E57C0000}"/>
    <cellStyle name="Total 2 6 2 20 12" xfId="31273" xr:uid="{00000000-0005-0000-0000-0000E67C0000}"/>
    <cellStyle name="Total 2 6 2 20 13" xfId="31274" xr:uid="{00000000-0005-0000-0000-0000E77C0000}"/>
    <cellStyle name="Total 2 6 2 20 14" xfId="31275" xr:uid="{00000000-0005-0000-0000-0000E87C0000}"/>
    <cellStyle name="Total 2 6 2 20 2" xfId="31276" xr:uid="{00000000-0005-0000-0000-0000E97C0000}"/>
    <cellStyle name="Total 2 6 2 20 3" xfId="31277" xr:uid="{00000000-0005-0000-0000-0000EA7C0000}"/>
    <cellStyle name="Total 2 6 2 20 4" xfId="31278" xr:uid="{00000000-0005-0000-0000-0000EB7C0000}"/>
    <cellStyle name="Total 2 6 2 20 5" xfId="31279" xr:uid="{00000000-0005-0000-0000-0000EC7C0000}"/>
    <cellStyle name="Total 2 6 2 20 6" xfId="31280" xr:uid="{00000000-0005-0000-0000-0000ED7C0000}"/>
    <cellStyle name="Total 2 6 2 20 7" xfId="31281" xr:uid="{00000000-0005-0000-0000-0000EE7C0000}"/>
    <cellStyle name="Total 2 6 2 20 8" xfId="31282" xr:uid="{00000000-0005-0000-0000-0000EF7C0000}"/>
    <cellStyle name="Total 2 6 2 20 9" xfId="31283" xr:uid="{00000000-0005-0000-0000-0000F07C0000}"/>
    <cellStyle name="Total 2 6 2 21" xfId="31284" xr:uid="{00000000-0005-0000-0000-0000F17C0000}"/>
    <cellStyle name="Total 2 6 2 22" xfId="31285" xr:uid="{00000000-0005-0000-0000-0000F27C0000}"/>
    <cellStyle name="Total 2 6 2 23" xfId="31286" xr:uid="{00000000-0005-0000-0000-0000F37C0000}"/>
    <cellStyle name="Total 2 6 2 24" xfId="31287" xr:uid="{00000000-0005-0000-0000-0000F47C0000}"/>
    <cellStyle name="Total 2 6 2 25" xfId="31288" xr:uid="{00000000-0005-0000-0000-0000F57C0000}"/>
    <cellStyle name="Total 2 6 2 26" xfId="31289" xr:uid="{00000000-0005-0000-0000-0000F67C0000}"/>
    <cellStyle name="Total 2 6 2 27" xfId="31290" xr:uid="{00000000-0005-0000-0000-0000F77C0000}"/>
    <cellStyle name="Total 2 6 2 28" xfId="31291" xr:uid="{00000000-0005-0000-0000-0000F87C0000}"/>
    <cellStyle name="Total 2 6 2 29" xfId="31292" xr:uid="{00000000-0005-0000-0000-0000F97C0000}"/>
    <cellStyle name="Total 2 6 2 3" xfId="31293" xr:uid="{00000000-0005-0000-0000-0000FA7C0000}"/>
    <cellStyle name="Total 2 6 2 3 10" xfId="31294" xr:uid="{00000000-0005-0000-0000-0000FB7C0000}"/>
    <cellStyle name="Total 2 6 2 3 11" xfId="31295" xr:uid="{00000000-0005-0000-0000-0000FC7C0000}"/>
    <cellStyle name="Total 2 6 2 3 12" xfId="31296" xr:uid="{00000000-0005-0000-0000-0000FD7C0000}"/>
    <cellStyle name="Total 2 6 2 3 13" xfId="31297" xr:uid="{00000000-0005-0000-0000-0000FE7C0000}"/>
    <cellStyle name="Total 2 6 2 3 14" xfId="31298" xr:uid="{00000000-0005-0000-0000-0000FF7C0000}"/>
    <cellStyle name="Total 2 6 2 3 15" xfId="31299" xr:uid="{00000000-0005-0000-0000-0000007D0000}"/>
    <cellStyle name="Total 2 6 2 3 16" xfId="31300" xr:uid="{00000000-0005-0000-0000-0000017D0000}"/>
    <cellStyle name="Total 2 6 2 3 2" xfId="31301" xr:uid="{00000000-0005-0000-0000-0000027D0000}"/>
    <cellStyle name="Total 2 6 2 3 3" xfId="31302" xr:uid="{00000000-0005-0000-0000-0000037D0000}"/>
    <cellStyle name="Total 2 6 2 3 4" xfId="31303" xr:uid="{00000000-0005-0000-0000-0000047D0000}"/>
    <cellStyle name="Total 2 6 2 3 5" xfId="31304" xr:uid="{00000000-0005-0000-0000-0000057D0000}"/>
    <cellStyle name="Total 2 6 2 3 6" xfId="31305" xr:uid="{00000000-0005-0000-0000-0000067D0000}"/>
    <cellStyle name="Total 2 6 2 3 7" xfId="31306" xr:uid="{00000000-0005-0000-0000-0000077D0000}"/>
    <cellStyle name="Total 2 6 2 3 8" xfId="31307" xr:uid="{00000000-0005-0000-0000-0000087D0000}"/>
    <cellStyle name="Total 2 6 2 3 9" xfId="31308" xr:uid="{00000000-0005-0000-0000-0000097D0000}"/>
    <cellStyle name="Total 2 6 2 30" xfId="31309" xr:uid="{00000000-0005-0000-0000-00000A7D0000}"/>
    <cellStyle name="Total 2 6 2 31" xfId="31310" xr:uid="{00000000-0005-0000-0000-00000B7D0000}"/>
    <cellStyle name="Total 2 6 2 32" xfId="31311" xr:uid="{00000000-0005-0000-0000-00000C7D0000}"/>
    <cellStyle name="Total 2 6 2 4" xfId="31312" xr:uid="{00000000-0005-0000-0000-00000D7D0000}"/>
    <cellStyle name="Total 2 6 2 4 10" xfId="31313" xr:uid="{00000000-0005-0000-0000-00000E7D0000}"/>
    <cellStyle name="Total 2 6 2 4 11" xfId="31314" xr:uid="{00000000-0005-0000-0000-00000F7D0000}"/>
    <cellStyle name="Total 2 6 2 4 12" xfId="31315" xr:uid="{00000000-0005-0000-0000-0000107D0000}"/>
    <cellStyle name="Total 2 6 2 4 13" xfId="31316" xr:uid="{00000000-0005-0000-0000-0000117D0000}"/>
    <cellStyle name="Total 2 6 2 4 14" xfId="31317" xr:uid="{00000000-0005-0000-0000-0000127D0000}"/>
    <cellStyle name="Total 2 6 2 4 15" xfId="31318" xr:uid="{00000000-0005-0000-0000-0000137D0000}"/>
    <cellStyle name="Total 2 6 2 4 2" xfId="31319" xr:uid="{00000000-0005-0000-0000-0000147D0000}"/>
    <cellStyle name="Total 2 6 2 4 3" xfId="31320" xr:uid="{00000000-0005-0000-0000-0000157D0000}"/>
    <cellStyle name="Total 2 6 2 4 4" xfId="31321" xr:uid="{00000000-0005-0000-0000-0000167D0000}"/>
    <cellStyle name="Total 2 6 2 4 5" xfId="31322" xr:uid="{00000000-0005-0000-0000-0000177D0000}"/>
    <cellStyle name="Total 2 6 2 4 6" xfId="31323" xr:uid="{00000000-0005-0000-0000-0000187D0000}"/>
    <cellStyle name="Total 2 6 2 4 7" xfId="31324" xr:uid="{00000000-0005-0000-0000-0000197D0000}"/>
    <cellStyle name="Total 2 6 2 4 8" xfId="31325" xr:uid="{00000000-0005-0000-0000-00001A7D0000}"/>
    <cellStyle name="Total 2 6 2 4 9" xfId="31326" xr:uid="{00000000-0005-0000-0000-00001B7D0000}"/>
    <cellStyle name="Total 2 6 2 5" xfId="31327" xr:uid="{00000000-0005-0000-0000-00001C7D0000}"/>
    <cellStyle name="Total 2 6 2 5 10" xfId="31328" xr:uid="{00000000-0005-0000-0000-00001D7D0000}"/>
    <cellStyle name="Total 2 6 2 5 11" xfId="31329" xr:uid="{00000000-0005-0000-0000-00001E7D0000}"/>
    <cellStyle name="Total 2 6 2 5 12" xfId="31330" xr:uid="{00000000-0005-0000-0000-00001F7D0000}"/>
    <cellStyle name="Total 2 6 2 5 13" xfId="31331" xr:uid="{00000000-0005-0000-0000-0000207D0000}"/>
    <cellStyle name="Total 2 6 2 5 14" xfId="31332" xr:uid="{00000000-0005-0000-0000-0000217D0000}"/>
    <cellStyle name="Total 2 6 2 5 2" xfId="31333" xr:uid="{00000000-0005-0000-0000-0000227D0000}"/>
    <cellStyle name="Total 2 6 2 5 3" xfId="31334" xr:uid="{00000000-0005-0000-0000-0000237D0000}"/>
    <cellStyle name="Total 2 6 2 5 4" xfId="31335" xr:uid="{00000000-0005-0000-0000-0000247D0000}"/>
    <cellStyle name="Total 2 6 2 5 5" xfId="31336" xr:uid="{00000000-0005-0000-0000-0000257D0000}"/>
    <cellStyle name="Total 2 6 2 5 6" xfId="31337" xr:uid="{00000000-0005-0000-0000-0000267D0000}"/>
    <cellStyle name="Total 2 6 2 5 7" xfId="31338" xr:uid="{00000000-0005-0000-0000-0000277D0000}"/>
    <cellStyle name="Total 2 6 2 5 8" xfId="31339" xr:uid="{00000000-0005-0000-0000-0000287D0000}"/>
    <cellStyle name="Total 2 6 2 5 9" xfId="31340" xr:uid="{00000000-0005-0000-0000-0000297D0000}"/>
    <cellStyle name="Total 2 6 2 6" xfId="31341" xr:uid="{00000000-0005-0000-0000-00002A7D0000}"/>
    <cellStyle name="Total 2 6 2 6 10" xfId="31342" xr:uid="{00000000-0005-0000-0000-00002B7D0000}"/>
    <cellStyle name="Total 2 6 2 6 11" xfId="31343" xr:uid="{00000000-0005-0000-0000-00002C7D0000}"/>
    <cellStyle name="Total 2 6 2 6 12" xfId="31344" xr:uid="{00000000-0005-0000-0000-00002D7D0000}"/>
    <cellStyle name="Total 2 6 2 6 13" xfId="31345" xr:uid="{00000000-0005-0000-0000-00002E7D0000}"/>
    <cellStyle name="Total 2 6 2 6 14" xfId="31346" xr:uid="{00000000-0005-0000-0000-00002F7D0000}"/>
    <cellStyle name="Total 2 6 2 6 2" xfId="31347" xr:uid="{00000000-0005-0000-0000-0000307D0000}"/>
    <cellStyle name="Total 2 6 2 6 3" xfId="31348" xr:uid="{00000000-0005-0000-0000-0000317D0000}"/>
    <cellStyle name="Total 2 6 2 6 4" xfId="31349" xr:uid="{00000000-0005-0000-0000-0000327D0000}"/>
    <cellStyle name="Total 2 6 2 6 5" xfId="31350" xr:uid="{00000000-0005-0000-0000-0000337D0000}"/>
    <cellStyle name="Total 2 6 2 6 6" xfId="31351" xr:uid="{00000000-0005-0000-0000-0000347D0000}"/>
    <cellStyle name="Total 2 6 2 6 7" xfId="31352" xr:uid="{00000000-0005-0000-0000-0000357D0000}"/>
    <cellStyle name="Total 2 6 2 6 8" xfId="31353" xr:uid="{00000000-0005-0000-0000-0000367D0000}"/>
    <cellStyle name="Total 2 6 2 6 9" xfId="31354" xr:uid="{00000000-0005-0000-0000-0000377D0000}"/>
    <cellStyle name="Total 2 6 2 7" xfId="31355" xr:uid="{00000000-0005-0000-0000-0000387D0000}"/>
    <cellStyle name="Total 2 6 2 7 10" xfId="31356" xr:uid="{00000000-0005-0000-0000-0000397D0000}"/>
    <cellStyle name="Total 2 6 2 7 11" xfId="31357" xr:uid="{00000000-0005-0000-0000-00003A7D0000}"/>
    <cellStyle name="Total 2 6 2 7 12" xfId="31358" xr:uid="{00000000-0005-0000-0000-00003B7D0000}"/>
    <cellStyle name="Total 2 6 2 7 13" xfId="31359" xr:uid="{00000000-0005-0000-0000-00003C7D0000}"/>
    <cellStyle name="Total 2 6 2 7 14" xfId="31360" xr:uid="{00000000-0005-0000-0000-00003D7D0000}"/>
    <cellStyle name="Total 2 6 2 7 2" xfId="31361" xr:uid="{00000000-0005-0000-0000-00003E7D0000}"/>
    <cellStyle name="Total 2 6 2 7 3" xfId="31362" xr:uid="{00000000-0005-0000-0000-00003F7D0000}"/>
    <cellStyle name="Total 2 6 2 7 4" xfId="31363" xr:uid="{00000000-0005-0000-0000-0000407D0000}"/>
    <cellStyle name="Total 2 6 2 7 5" xfId="31364" xr:uid="{00000000-0005-0000-0000-0000417D0000}"/>
    <cellStyle name="Total 2 6 2 7 6" xfId="31365" xr:uid="{00000000-0005-0000-0000-0000427D0000}"/>
    <cellStyle name="Total 2 6 2 7 7" xfId="31366" xr:uid="{00000000-0005-0000-0000-0000437D0000}"/>
    <cellStyle name="Total 2 6 2 7 8" xfId="31367" xr:uid="{00000000-0005-0000-0000-0000447D0000}"/>
    <cellStyle name="Total 2 6 2 7 9" xfId="31368" xr:uid="{00000000-0005-0000-0000-0000457D0000}"/>
    <cellStyle name="Total 2 6 2 8" xfId="31369" xr:uid="{00000000-0005-0000-0000-0000467D0000}"/>
    <cellStyle name="Total 2 6 2 8 10" xfId="31370" xr:uid="{00000000-0005-0000-0000-0000477D0000}"/>
    <cellStyle name="Total 2 6 2 8 11" xfId="31371" xr:uid="{00000000-0005-0000-0000-0000487D0000}"/>
    <cellStyle name="Total 2 6 2 8 12" xfId="31372" xr:uid="{00000000-0005-0000-0000-0000497D0000}"/>
    <cellStyle name="Total 2 6 2 8 13" xfId="31373" xr:uid="{00000000-0005-0000-0000-00004A7D0000}"/>
    <cellStyle name="Total 2 6 2 8 14" xfId="31374" xr:uid="{00000000-0005-0000-0000-00004B7D0000}"/>
    <cellStyle name="Total 2 6 2 8 2" xfId="31375" xr:uid="{00000000-0005-0000-0000-00004C7D0000}"/>
    <cellStyle name="Total 2 6 2 8 3" xfId="31376" xr:uid="{00000000-0005-0000-0000-00004D7D0000}"/>
    <cellStyle name="Total 2 6 2 8 4" xfId="31377" xr:uid="{00000000-0005-0000-0000-00004E7D0000}"/>
    <cellStyle name="Total 2 6 2 8 5" xfId="31378" xr:uid="{00000000-0005-0000-0000-00004F7D0000}"/>
    <cellStyle name="Total 2 6 2 8 6" xfId="31379" xr:uid="{00000000-0005-0000-0000-0000507D0000}"/>
    <cellStyle name="Total 2 6 2 8 7" xfId="31380" xr:uid="{00000000-0005-0000-0000-0000517D0000}"/>
    <cellStyle name="Total 2 6 2 8 8" xfId="31381" xr:uid="{00000000-0005-0000-0000-0000527D0000}"/>
    <cellStyle name="Total 2 6 2 8 9" xfId="31382" xr:uid="{00000000-0005-0000-0000-0000537D0000}"/>
    <cellStyle name="Total 2 6 2 9" xfId="31383" xr:uid="{00000000-0005-0000-0000-0000547D0000}"/>
    <cellStyle name="Total 2 6 2 9 10" xfId="31384" xr:uid="{00000000-0005-0000-0000-0000557D0000}"/>
    <cellStyle name="Total 2 6 2 9 11" xfId="31385" xr:uid="{00000000-0005-0000-0000-0000567D0000}"/>
    <cellStyle name="Total 2 6 2 9 12" xfId="31386" xr:uid="{00000000-0005-0000-0000-0000577D0000}"/>
    <cellStyle name="Total 2 6 2 9 13" xfId="31387" xr:uid="{00000000-0005-0000-0000-0000587D0000}"/>
    <cellStyle name="Total 2 6 2 9 14" xfId="31388" xr:uid="{00000000-0005-0000-0000-0000597D0000}"/>
    <cellStyle name="Total 2 6 2 9 2" xfId="31389" xr:uid="{00000000-0005-0000-0000-00005A7D0000}"/>
    <cellStyle name="Total 2 6 2 9 3" xfId="31390" xr:uid="{00000000-0005-0000-0000-00005B7D0000}"/>
    <cellStyle name="Total 2 6 2 9 4" xfId="31391" xr:uid="{00000000-0005-0000-0000-00005C7D0000}"/>
    <cellStyle name="Total 2 6 2 9 5" xfId="31392" xr:uid="{00000000-0005-0000-0000-00005D7D0000}"/>
    <cellStyle name="Total 2 6 2 9 6" xfId="31393" xr:uid="{00000000-0005-0000-0000-00005E7D0000}"/>
    <cellStyle name="Total 2 6 2 9 7" xfId="31394" xr:uid="{00000000-0005-0000-0000-00005F7D0000}"/>
    <cellStyle name="Total 2 6 2 9 8" xfId="31395" xr:uid="{00000000-0005-0000-0000-0000607D0000}"/>
    <cellStyle name="Total 2 6 2 9 9" xfId="31396" xr:uid="{00000000-0005-0000-0000-0000617D0000}"/>
    <cellStyle name="Total 2 6 20" xfId="31397" xr:uid="{00000000-0005-0000-0000-0000627D0000}"/>
    <cellStyle name="Total 2 6 20 10" xfId="31398" xr:uid="{00000000-0005-0000-0000-0000637D0000}"/>
    <cellStyle name="Total 2 6 20 11" xfId="31399" xr:uid="{00000000-0005-0000-0000-0000647D0000}"/>
    <cellStyle name="Total 2 6 20 12" xfId="31400" xr:uid="{00000000-0005-0000-0000-0000657D0000}"/>
    <cellStyle name="Total 2 6 20 13" xfId="31401" xr:uid="{00000000-0005-0000-0000-0000667D0000}"/>
    <cellStyle name="Total 2 6 20 14" xfId="31402" xr:uid="{00000000-0005-0000-0000-0000677D0000}"/>
    <cellStyle name="Total 2 6 20 2" xfId="31403" xr:uid="{00000000-0005-0000-0000-0000687D0000}"/>
    <cellStyle name="Total 2 6 20 3" xfId="31404" xr:uid="{00000000-0005-0000-0000-0000697D0000}"/>
    <cellStyle name="Total 2 6 20 4" xfId="31405" xr:uid="{00000000-0005-0000-0000-00006A7D0000}"/>
    <cellStyle name="Total 2 6 20 5" xfId="31406" xr:uid="{00000000-0005-0000-0000-00006B7D0000}"/>
    <cellStyle name="Total 2 6 20 6" xfId="31407" xr:uid="{00000000-0005-0000-0000-00006C7D0000}"/>
    <cellStyle name="Total 2 6 20 7" xfId="31408" xr:uid="{00000000-0005-0000-0000-00006D7D0000}"/>
    <cellStyle name="Total 2 6 20 8" xfId="31409" xr:uid="{00000000-0005-0000-0000-00006E7D0000}"/>
    <cellStyle name="Total 2 6 20 9" xfId="31410" xr:uid="{00000000-0005-0000-0000-00006F7D0000}"/>
    <cellStyle name="Total 2 6 21" xfId="31411" xr:uid="{00000000-0005-0000-0000-0000707D0000}"/>
    <cellStyle name="Total 2 6 21 10" xfId="31412" xr:uid="{00000000-0005-0000-0000-0000717D0000}"/>
    <cellStyle name="Total 2 6 21 11" xfId="31413" xr:uid="{00000000-0005-0000-0000-0000727D0000}"/>
    <cellStyle name="Total 2 6 21 12" xfId="31414" xr:uid="{00000000-0005-0000-0000-0000737D0000}"/>
    <cellStyle name="Total 2 6 21 13" xfId="31415" xr:uid="{00000000-0005-0000-0000-0000747D0000}"/>
    <cellStyle name="Total 2 6 21 14" xfId="31416" xr:uid="{00000000-0005-0000-0000-0000757D0000}"/>
    <cellStyle name="Total 2 6 21 2" xfId="31417" xr:uid="{00000000-0005-0000-0000-0000767D0000}"/>
    <cellStyle name="Total 2 6 21 3" xfId="31418" xr:uid="{00000000-0005-0000-0000-0000777D0000}"/>
    <cellStyle name="Total 2 6 21 4" xfId="31419" xr:uid="{00000000-0005-0000-0000-0000787D0000}"/>
    <cellStyle name="Total 2 6 21 5" xfId="31420" xr:uid="{00000000-0005-0000-0000-0000797D0000}"/>
    <cellStyle name="Total 2 6 21 6" xfId="31421" xr:uid="{00000000-0005-0000-0000-00007A7D0000}"/>
    <cellStyle name="Total 2 6 21 7" xfId="31422" xr:uid="{00000000-0005-0000-0000-00007B7D0000}"/>
    <cellStyle name="Total 2 6 21 8" xfId="31423" xr:uid="{00000000-0005-0000-0000-00007C7D0000}"/>
    <cellStyle name="Total 2 6 21 9" xfId="31424" xr:uid="{00000000-0005-0000-0000-00007D7D0000}"/>
    <cellStyle name="Total 2 6 22" xfId="31425" xr:uid="{00000000-0005-0000-0000-00007E7D0000}"/>
    <cellStyle name="Total 2 6 22 10" xfId="31426" xr:uid="{00000000-0005-0000-0000-00007F7D0000}"/>
    <cellStyle name="Total 2 6 22 11" xfId="31427" xr:uid="{00000000-0005-0000-0000-0000807D0000}"/>
    <cellStyle name="Total 2 6 22 12" xfId="31428" xr:uid="{00000000-0005-0000-0000-0000817D0000}"/>
    <cellStyle name="Total 2 6 22 13" xfId="31429" xr:uid="{00000000-0005-0000-0000-0000827D0000}"/>
    <cellStyle name="Total 2 6 22 14" xfId="31430" xr:uid="{00000000-0005-0000-0000-0000837D0000}"/>
    <cellStyle name="Total 2 6 22 2" xfId="31431" xr:uid="{00000000-0005-0000-0000-0000847D0000}"/>
    <cellStyle name="Total 2 6 22 3" xfId="31432" xr:uid="{00000000-0005-0000-0000-0000857D0000}"/>
    <cellStyle name="Total 2 6 22 4" xfId="31433" xr:uid="{00000000-0005-0000-0000-0000867D0000}"/>
    <cellStyle name="Total 2 6 22 5" xfId="31434" xr:uid="{00000000-0005-0000-0000-0000877D0000}"/>
    <cellStyle name="Total 2 6 22 6" xfId="31435" xr:uid="{00000000-0005-0000-0000-0000887D0000}"/>
    <cellStyle name="Total 2 6 22 7" xfId="31436" xr:uid="{00000000-0005-0000-0000-0000897D0000}"/>
    <cellStyle name="Total 2 6 22 8" xfId="31437" xr:uid="{00000000-0005-0000-0000-00008A7D0000}"/>
    <cellStyle name="Total 2 6 22 9" xfId="31438" xr:uid="{00000000-0005-0000-0000-00008B7D0000}"/>
    <cellStyle name="Total 2 6 23" xfId="31439" xr:uid="{00000000-0005-0000-0000-00008C7D0000}"/>
    <cellStyle name="Total 2 6 24" xfId="31440" xr:uid="{00000000-0005-0000-0000-00008D7D0000}"/>
    <cellStyle name="Total 2 6 25" xfId="31441" xr:uid="{00000000-0005-0000-0000-00008E7D0000}"/>
    <cellStyle name="Total 2 6 26" xfId="31442" xr:uid="{00000000-0005-0000-0000-00008F7D0000}"/>
    <cellStyle name="Total 2 6 27" xfId="31443" xr:uid="{00000000-0005-0000-0000-0000907D0000}"/>
    <cellStyle name="Total 2 6 28" xfId="31444" xr:uid="{00000000-0005-0000-0000-0000917D0000}"/>
    <cellStyle name="Total 2 6 29" xfId="31445" xr:uid="{00000000-0005-0000-0000-0000927D0000}"/>
    <cellStyle name="Total 2 6 3" xfId="31446" xr:uid="{00000000-0005-0000-0000-0000937D0000}"/>
    <cellStyle name="Total 2 6 3 10" xfId="31447" xr:uid="{00000000-0005-0000-0000-0000947D0000}"/>
    <cellStyle name="Total 2 6 3 10 10" xfId="31448" xr:uid="{00000000-0005-0000-0000-0000957D0000}"/>
    <cellStyle name="Total 2 6 3 10 11" xfId="31449" xr:uid="{00000000-0005-0000-0000-0000967D0000}"/>
    <cellStyle name="Total 2 6 3 10 12" xfId="31450" xr:uid="{00000000-0005-0000-0000-0000977D0000}"/>
    <cellStyle name="Total 2 6 3 10 13" xfId="31451" xr:uid="{00000000-0005-0000-0000-0000987D0000}"/>
    <cellStyle name="Total 2 6 3 10 14" xfId="31452" xr:uid="{00000000-0005-0000-0000-0000997D0000}"/>
    <cellStyle name="Total 2 6 3 10 2" xfId="31453" xr:uid="{00000000-0005-0000-0000-00009A7D0000}"/>
    <cellStyle name="Total 2 6 3 10 3" xfId="31454" xr:uid="{00000000-0005-0000-0000-00009B7D0000}"/>
    <cellStyle name="Total 2 6 3 10 4" xfId="31455" xr:uid="{00000000-0005-0000-0000-00009C7D0000}"/>
    <cellStyle name="Total 2 6 3 10 5" xfId="31456" xr:uid="{00000000-0005-0000-0000-00009D7D0000}"/>
    <cellStyle name="Total 2 6 3 10 6" xfId="31457" xr:uid="{00000000-0005-0000-0000-00009E7D0000}"/>
    <cellStyle name="Total 2 6 3 10 7" xfId="31458" xr:uid="{00000000-0005-0000-0000-00009F7D0000}"/>
    <cellStyle name="Total 2 6 3 10 8" xfId="31459" xr:uid="{00000000-0005-0000-0000-0000A07D0000}"/>
    <cellStyle name="Total 2 6 3 10 9" xfId="31460" xr:uid="{00000000-0005-0000-0000-0000A17D0000}"/>
    <cellStyle name="Total 2 6 3 11" xfId="31461" xr:uid="{00000000-0005-0000-0000-0000A27D0000}"/>
    <cellStyle name="Total 2 6 3 11 10" xfId="31462" xr:uid="{00000000-0005-0000-0000-0000A37D0000}"/>
    <cellStyle name="Total 2 6 3 11 11" xfId="31463" xr:uid="{00000000-0005-0000-0000-0000A47D0000}"/>
    <cellStyle name="Total 2 6 3 11 12" xfId="31464" xr:uid="{00000000-0005-0000-0000-0000A57D0000}"/>
    <cellStyle name="Total 2 6 3 11 13" xfId="31465" xr:uid="{00000000-0005-0000-0000-0000A67D0000}"/>
    <cellStyle name="Total 2 6 3 11 14" xfId="31466" xr:uid="{00000000-0005-0000-0000-0000A77D0000}"/>
    <cellStyle name="Total 2 6 3 11 2" xfId="31467" xr:uid="{00000000-0005-0000-0000-0000A87D0000}"/>
    <cellStyle name="Total 2 6 3 11 3" xfId="31468" xr:uid="{00000000-0005-0000-0000-0000A97D0000}"/>
    <cellStyle name="Total 2 6 3 11 4" xfId="31469" xr:uid="{00000000-0005-0000-0000-0000AA7D0000}"/>
    <cellStyle name="Total 2 6 3 11 5" xfId="31470" xr:uid="{00000000-0005-0000-0000-0000AB7D0000}"/>
    <cellStyle name="Total 2 6 3 11 6" xfId="31471" xr:uid="{00000000-0005-0000-0000-0000AC7D0000}"/>
    <cellStyle name="Total 2 6 3 11 7" xfId="31472" xr:uid="{00000000-0005-0000-0000-0000AD7D0000}"/>
    <cellStyle name="Total 2 6 3 11 8" xfId="31473" xr:uid="{00000000-0005-0000-0000-0000AE7D0000}"/>
    <cellStyle name="Total 2 6 3 11 9" xfId="31474" xr:uid="{00000000-0005-0000-0000-0000AF7D0000}"/>
    <cellStyle name="Total 2 6 3 12" xfId="31475" xr:uid="{00000000-0005-0000-0000-0000B07D0000}"/>
    <cellStyle name="Total 2 6 3 12 10" xfId="31476" xr:uid="{00000000-0005-0000-0000-0000B17D0000}"/>
    <cellStyle name="Total 2 6 3 12 11" xfId="31477" xr:uid="{00000000-0005-0000-0000-0000B27D0000}"/>
    <cellStyle name="Total 2 6 3 12 12" xfId="31478" xr:uid="{00000000-0005-0000-0000-0000B37D0000}"/>
    <cellStyle name="Total 2 6 3 12 13" xfId="31479" xr:uid="{00000000-0005-0000-0000-0000B47D0000}"/>
    <cellStyle name="Total 2 6 3 12 14" xfId="31480" xr:uid="{00000000-0005-0000-0000-0000B57D0000}"/>
    <cellStyle name="Total 2 6 3 12 2" xfId="31481" xr:uid="{00000000-0005-0000-0000-0000B67D0000}"/>
    <cellStyle name="Total 2 6 3 12 3" xfId="31482" xr:uid="{00000000-0005-0000-0000-0000B77D0000}"/>
    <cellStyle name="Total 2 6 3 12 4" xfId="31483" xr:uid="{00000000-0005-0000-0000-0000B87D0000}"/>
    <cellStyle name="Total 2 6 3 12 5" xfId="31484" xr:uid="{00000000-0005-0000-0000-0000B97D0000}"/>
    <cellStyle name="Total 2 6 3 12 6" xfId="31485" xr:uid="{00000000-0005-0000-0000-0000BA7D0000}"/>
    <cellStyle name="Total 2 6 3 12 7" xfId="31486" xr:uid="{00000000-0005-0000-0000-0000BB7D0000}"/>
    <cellStyle name="Total 2 6 3 12 8" xfId="31487" xr:uid="{00000000-0005-0000-0000-0000BC7D0000}"/>
    <cellStyle name="Total 2 6 3 12 9" xfId="31488" xr:uid="{00000000-0005-0000-0000-0000BD7D0000}"/>
    <cellStyle name="Total 2 6 3 13" xfId="31489" xr:uid="{00000000-0005-0000-0000-0000BE7D0000}"/>
    <cellStyle name="Total 2 6 3 13 10" xfId="31490" xr:uid="{00000000-0005-0000-0000-0000BF7D0000}"/>
    <cellStyle name="Total 2 6 3 13 11" xfId="31491" xr:uid="{00000000-0005-0000-0000-0000C07D0000}"/>
    <cellStyle name="Total 2 6 3 13 12" xfId="31492" xr:uid="{00000000-0005-0000-0000-0000C17D0000}"/>
    <cellStyle name="Total 2 6 3 13 13" xfId="31493" xr:uid="{00000000-0005-0000-0000-0000C27D0000}"/>
    <cellStyle name="Total 2 6 3 13 14" xfId="31494" xr:uid="{00000000-0005-0000-0000-0000C37D0000}"/>
    <cellStyle name="Total 2 6 3 13 2" xfId="31495" xr:uid="{00000000-0005-0000-0000-0000C47D0000}"/>
    <cellStyle name="Total 2 6 3 13 3" xfId="31496" xr:uid="{00000000-0005-0000-0000-0000C57D0000}"/>
    <cellStyle name="Total 2 6 3 13 4" xfId="31497" xr:uid="{00000000-0005-0000-0000-0000C67D0000}"/>
    <cellStyle name="Total 2 6 3 13 5" xfId="31498" xr:uid="{00000000-0005-0000-0000-0000C77D0000}"/>
    <cellStyle name="Total 2 6 3 13 6" xfId="31499" xr:uid="{00000000-0005-0000-0000-0000C87D0000}"/>
    <cellStyle name="Total 2 6 3 13 7" xfId="31500" xr:uid="{00000000-0005-0000-0000-0000C97D0000}"/>
    <cellStyle name="Total 2 6 3 13 8" xfId="31501" xr:uid="{00000000-0005-0000-0000-0000CA7D0000}"/>
    <cellStyle name="Total 2 6 3 13 9" xfId="31502" xr:uid="{00000000-0005-0000-0000-0000CB7D0000}"/>
    <cellStyle name="Total 2 6 3 14" xfId="31503" xr:uid="{00000000-0005-0000-0000-0000CC7D0000}"/>
    <cellStyle name="Total 2 6 3 14 10" xfId="31504" xr:uid="{00000000-0005-0000-0000-0000CD7D0000}"/>
    <cellStyle name="Total 2 6 3 14 11" xfId="31505" xr:uid="{00000000-0005-0000-0000-0000CE7D0000}"/>
    <cellStyle name="Total 2 6 3 14 12" xfId="31506" xr:uid="{00000000-0005-0000-0000-0000CF7D0000}"/>
    <cellStyle name="Total 2 6 3 14 13" xfId="31507" xr:uid="{00000000-0005-0000-0000-0000D07D0000}"/>
    <cellStyle name="Total 2 6 3 14 14" xfId="31508" xr:uid="{00000000-0005-0000-0000-0000D17D0000}"/>
    <cellStyle name="Total 2 6 3 14 2" xfId="31509" xr:uid="{00000000-0005-0000-0000-0000D27D0000}"/>
    <cellStyle name="Total 2 6 3 14 3" xfId="31510" xr:uid="{00000000-0005-0000-0000-0000D37D0000}"/>
    <cellStyle name="Total 2 6 3 14 4" xfId="31511" xr:uid="{00000000-0005-0000-0000-0000D47D0000}"/>
    <cellStyle name="Total 2 6 3 14 5" xfId="31512" xr:uid="{00000000-0005-0000-0000-0000D57D0000}"/>
    <cellStyle name="Total 2 6 3 14 6" xfId="31513" xr:uid="{00000000-0005-0000-0000-0000D67D0000}"/>
    <cellStyle name="Total 2 6 3 14 7" xfId="31514" xr:uid="{00000000-0005-0000-0000-0000D77D0000}"/>
    <cellStyle name="Total 2 6 3 14 8" xfId="31515" xr:uid="{00000000-0005-0000-0000-0000D87D0000}"/>
    <cellStyle name="Total 2 6 3 14 9" xfId="31516" xr:uid="{00000000-0005-0000-0000-0000D97D0000}"/>
    <cellStyle name="Total 2 6 3 15" xfId="31517" xr:uid="{00000000-0005-0000-0000-0000DA7D0000}"/>
    <cellStyle name="Total 2 6 3 15 10" xfId="31518" xr:uid="{00000000-0005-0000-0000-0000DB7D0000}"/>
    <cellStyle name="Total 2 6 3 15 11" xfId="31519" xr:uid="{00000000-0005-0000-0000-0000DC7D0000}"/>
    <cellStyle name="Total 2 6 3 15 12" xfId="31520" xr:uid="{00000000-0005-0000-0000-0000DD7D0000}"/>
    <cellStyle name="Total 2 6 3 15 13" xfId="31521" xr:uid="{00000000-0005-0000-0000-0000DE7D0000}"/>
    <cellStyle name="Total 2 6 3 15 14" xfId="31522" xr:uid="{00000000-0005-0000-0000-0000DF7D0000}"/>
    <cellStyle name="Total 2 6 3 15 2" xfId="31523" xr:uid="{00000000-0005-0000-0000-0000E07D0000}"/>
    <cellStyle name="Total 2 6 3 15 3" xfId="31524" xr:uid="{00000000-0005-0000-0000-0000E17D0000}"/>
    <cellStyle name="Total 2 6 3 15 4" xfId="31525" xr:uid="{00000000-0005-0000-0000-0000E27D0000}"/>
    <cellStyle name="Total 2 6 3 15 5" xfId="31526" xr:uid="{00000000-0005-0000-0000-0000E37D0000}"/>
    <cellStyle name="Total 2 6 3 15 6" xfId="31527" xr:uid="{00000000-0005-0000-0000-0000E47D0000}"/>
    <cellStyle name="Total 2 6 3 15 7" xfId="31528" xr:uid="{00000000-0005-0000-0000-0000E57D0000}"/>
    <cellStyle name="Total 2 6 3 15 8" xfId="31529" xr:uid="{00000000-0005-0000-0000-0000E67D0000}"/>
    <cellStyle name="Total 2 6 3 15 9" xfId="31530" xr:uid="{00000000-0005-0000-0000-0000E77D0000}"/>
    <cellStyle name="Total 2 6 3 16" xfId="31531" xr:uid="{00000000-0005-0000-0000-0000E87D0000}"/>
    <cellStyle name="Total 2 6 3 16 10" xfId="31532" xr:uid="{00000000-0005-0000-0000-0000E97D0000}"/>
    <cellStyle name="Total 2 6 3 16 11" xfId="31533" xr:uid="{00000000-0005-0000-0000-0000EA7D0000}"/>
    <cellStyle name="Total 2 6 3 16 12" xfId="31534" xr:uid="{00000000-0005-0000-0000-0000EB7D0000}"/>
    <cellStyle name="Total 2 6 3 16 13" xfId="31535" xr:uid="{00000000-0005-0000-0000-0000EC7D0000}"/>
    <cellStyle name="Total 2 6 3 16 14" xfId="31536" xr:uid="{00000000-0005-0000-0000-0000ED7D0000}"/>
    <cellStyle name="Total 2 6 3 16 2" xfId="31537" xr:uid="{00000000-0005-0000-0000-0000EE7D0000}"/>
    <cellStyle name="Total 2 6 3 16 3" xfId="31538" xr:uid="{00000000-0005-0000-0000-0000EF7D0000}"/>
    <cellStyle name="Total 2 6 3 16 4" xfId="31539" xr:uid="{00000000-0005-0000-0000-0000F07D0000}"/>
    <cellStyle name="Total 2 6 3 16 5" xfId="31540" xr:uid="{00000000-0005-0000-0000-0000F17D0000}"/>
    <cellStyle name="Total 2 6 3 16 6" xfId="31541" xr:uid="{00000000-0005-0000-0000-0000F27D0000}"/>
    <cellStyle name="Total 2 6 3 16 7" xfId="31542" xr:uid="{00000000-0005-0000-0000-0000F37D0000}"/>
    <cellStyle name="Total 2 6 3 16 8" xfId="31543" xr:uid="{00000000-0005-0000-0000-0000F47D0000}"/>
    <cellStyle name="Total 2 6 3 16 9" xfId="31544" xr:uid="{00000000-0005-0000-0000-0000F57D0000}"/>
    <cellStyle name="Total 2 6 3 17" xfId="31545" xr:uid="{00000000-0005-0000-0000-0000F67D0000}"/>
    <cellStyle name="Total 2 6 3 17 10" xfId="31546" xr:uid="{00000000-0005-0000-0000-0000F77D0000}"/>
    <cellStyle name="Total 2 6 3 17 11" xfId="31547" xr:uid="{00000000-0005-0000-0000-0000F87D0000}"/>
    <cellStyle name="Total 2 6 3 17 12" xfId="31548" xr:uid="{00000000-0005-0000-0000-0000F97D0000}"/>
    <cellStyle name="Total 2 6 3 17 13" xfId="31549" xr:uid="{00000000-0005-0000-0000-0000FA7D0000}"/>
    <cellStyle name="Total 2 6 3 17 14" xfId="31550" xr:uid="{00000000-0005-0000-0000-0000FB7D0000}"/>
    <cellStyle name="Total 2 6 3 17 2" xfId="31551" xr:uid="{00000000-0005-0000-0000-0000FC7D0000}"/>
    <cellStyle name="Total 2 6 3 17 3" xfId="31552" xr:uid="{00000000-0005-0000-0000-0000FD7D0000}"/>
    <cellStyle name="Total 2 6 3 17 4" xfId="31553" xr:uid="{00000000-0005-0000-0000-0000FE7D0000}"/>
    <cellStyle name="Total 2 6 3 17 5" xfId="31554" xr:uid="{00000000-0005-0000-0000-0000FF7D0000}"/>
    <cellStyle name="Total 2 6 3 17 6" xfId="31555" xr:uid="{00000000-0005-0000-0000-0000007E0000}"/>
    <cellStyle name="Total 2 6 3 17 7" xfId="31556" xr:uid="{00000000-0005-0000-0000-0000017E0000}"/>
    <cellStyle name="Total 2 6 3 17 8" xfId="31557" xr:uid="{00000000-0005-0000-0000-0000027E0000}"/>
    <cellStyle name="Total 2 6 3 17 9" xfId="31558" xr:uid="{00000000-0005-0000-0000-0000037E0000}"/>
    <cellStyle name="Total 2 6 3 18" xfId="31559" xr:uid="{00000000-0005-0000-0000-0000047E0000}"/>
    <cellStyle name="Total 2 6 3 18 10" xfId="31560" xr:uid="{00000000-0005-0000-0000-0000057E0000}"/>
    <cellStyle name="Total 2 6 3 18 11" xfId="31561" xr:uid="{00000000-0005-0000-0000-0000067E0000}"/>
    <cellStyle name="Total 2 6 3 18 12" xfId="31562" xr:uid="{00000000-0005-0000-0000-0000077E0000}"/>
    <cellStyle name="Total 2 6 3 18 13" xfId="31563" xr:uid="{00000000-0005-0000-0000-0000087E0000}"/>
    <cellStyle name="Total 2 6 3 18 14" xfId="31564" xr:uid="{00000000-0005-0000-0000-0000097E0000}"/>
    <cellStyle name="Total 2 6 3 18 2" xfId="31565" xr:uid="{00000000-0005-0000-0000-00000A7E0000}"/>
    <cellStyle name="Total 2 6 3 18 3" xfId="31566" xr:uid="{00000000-0005-0000-0000-00000B7E0000}"/>
    <cellStyle name="Total 2 6 3 18 4" xfId="31567" xr:uid="{00000000-0005-0000-0000-00000C7E0000}"/>
    <cellStyle name="Total 2 6 3 18 5" xfId="31568" xr:uid="{00000000-0005-0000-0000-00000D7E0000}"/>
    <cellStyle name="Total 2 6 3 18 6" xfId="31569" xr:uid="{00000000-0005-0000-0000-00000E7E0000}"/>
    <cellStyle name="Total 2 6 3 18 7" xfId="31570" xr:uid="{00000000-0005-0000-0000-00000F7E0000}"/>
    <cellStyle name="Total 2 6 3 18 8" xfId="31571" xr:uid="{00000000-0005-0000-0000-0000107E0000}"/>
    <cellStyle name="Total 2 6 3 18 9" xfId="31572" xr:uid="{00000000-0005-0000-0000-0000117E0000}"/>
    <cellStyle name="Total 2 6 3 19" xfId="31573" xr:uid="{00000000-0005-0000-0000-0000127E0000}"/>
    <cellStyle name="Total 2 6 3 19 10" xfId="31574" xr:uid="{00000000-0005-0000-0000-0000137E0000}"/>
    <cellStyle name="Total 2 6 3 19 11" xfId="31575" xr:uid="{00000000-0005-0000-0000-0000147E0000}"/>
    <cellStyle name="Total 2 6 3 19 12" xfId="31576" xr:uid="{00000000-0005-0000-0000-0000157E0000}"/>
    <cellStyle name="Total 2 6 3 19 13" xfId="31577" xr:uid="{00000000-0005-0000-0000-0000167E0000}"/>
    <cellStyle name="Total 2 6 3 19 14" xfId="31578" xr:uid="{00000000-0005-0000-0000-0000177E0000}"/>
    <cellStyle name="Total 2 6 3 19 2" xfId="31579" xr:uid="{00000000-0005-0000-0000-0000187E0000}"/>
    <cellStyle name="Total 2 6 3 19 3" xfId="31580" xr:uid="{00000000-0005-0000-0000-0000197E0000}"/>
    <cellStyle name="Total 2 6 3 19 4" xfId="31581" xr:uid="{00000000-0005-0000-0000-00001A7E0000}"/>
    <cellStyle name="Total 2 6 3 19 5" xfId="31582" xr:uid="{00000000-0005-0000-0000-00001B7E0000}"/>
    <cellStyle name="Total 2 6 3 19 6" xfId="31583" xr:uid="{00000000-0005-0000-0000-00001C7E0000}"/>
    <cellStyle name="Total 2 6 3 19 7" xfId="31584" xr:uid="{00000000-0005-0000-0000-00001D7E0000}"/>
    <cellStyle name="Total 2 6 3 19 8" xfId="31585" xr:uid="{00000000-0005-0000-0000-00001E7E0000}"/>
    <cellStyle name="Total 2 6 3 19 9" xfId="31586" xr:uid="{00000000-0005-0000-0000-00001F7E0000}"/>
    <cellStyle name="Total 2 6 3 2" xfId="31587" xr:uid="{00000000-0005-0000-0000-0000207E0000}"/>
    <cellStyle name="Total 2 6 3 2 10" xfId="31588" xr:uid="{00000000-0005-0000-0000-0000217E0000}"/>
    <cellStyle name="Total 2 6 3 2 11" xfId="31589" xr:uid="{00000000-0005-0000-0000-0000227E0000}"/>
    <cellStyle name="Total 2 6 3 2 12" xfId="31590" xr:uid="{00000000-0005-0000-0000-0000237E0000}"/>
    <cellStyle name="Total 2 6 3 2 13" xfId="31591" xr:uid="{00000000-0005-0000-0000-0000247E0000}"/>
    <cellStyle name="Total 2 6 3 2 14" xfId="31592" xr:uid="{00000000-0005-0000-0000-0000257E0000}"/>
    <cellStyle name="Total 2 6 3 2 15" xfId="31593" xr:uid="{00000000-0005-0000-0000-0000267E0000}"/>
    <cellStyle name="Total 2 6 3 2 16" xfId="31594" xr:uid="{00000000-0005-0000-0000-0000277E0000}"/>
    <cellStyle name="Total 2 6 3 2 2" xfId="31595" xr:uid="{00000000-0005-0000-0000-0000287E0000}"/>
    <cellStyle name="Total 2 6 3 2 3" xfId="31596" xr:uid="{00000000-0005-0000-0000-0000297E0000}"/>
    <cellStyle name="Total 2 6 3 2 4" xfId="31597" xr:uid="{00000000-0005-0000-0000-00002A7E0000}"/>
    <cellStyle name="Total 2 6 3 2 5" xfId="31598" xr:uid="{00000000-0005-0000-0000-00002B7E0000}"/>
    <cellStyle name="Total 2 6 3 2 6" xfId="31599" xr:uid="{00000000-0005-0000-0000-00002C7E0000}"/>
    <cellStyle name="Total 2 6 3 2 7" xfId="31600" xr:uid="{00000000-0005-0000-0000-00002D7E0000}"/>
    <cellStyle name="Total 2 6 3 2 8" xfId="31601" xr:uid="{00000000-0005-0000-0000-00002E7E0000}"/>
    <cellStyle name="Total 2 6 3 2 9" xfId="31602" xr:uid="{00000000-0005-0000-0000-00002F7E0000}"/>
    <cellStyle name="Total 2 6 3 20" xfId="31603" xr:uid="{00000000-0005-0000-0000-0000307E0000}"/>
    <cellStyle name="Total 2 6 3 20 10" xfId="31604" xr:uid="{00000000-0005-0000-0000-0000317E0000}"/>
    <cellStyle name="Total 2 6 3 20 11" xfId="31605" xr:uid="{00000000-0005-0000-0000-0000327E0000}"/>
    <cellStyle name="Total 2 6 3 20 12" xfId="31606" xr:uid="{00000000-0005-0000-0000-0000337E0000}"/>
    <cellStyle name="Total 2 6 3 20 13" xfId="31607" xr:uid="{00000000-0005-0000-0000-0000347E0000}"/>
    <cellStyle name="Total 2 6 3 20 14" xfId="31608" xr:uid="{00000000-0005-0000-0000-0000357E0000}"/>
    <cellStyle name="Total 2 6 3 20 2" xfId="31609" xr:uid="{00000000-0005-0000-0000-0000367E0000}"/>
    <cellStyle name="Total 2 6 3 20 3" xfId="31610" xr:uid="{00000000-0005-0000-0000-0000377E0000}"/>
    <cellStyle name="Total 2 6 3 20 4" xfId="31611" xr:uid="{00000000-0005-0000-0000-0000387E0000}"/>
    <cellStyle name="Total 2 6 3 20 5" xfId="31612" xr:uid="{00000000-0005-0000-0000-0000397E0000}"/>
    <cellStyle name="Total 2 6 3 20 6" xfId="31613" xr:uid="{00000000-0005-0000-0000-00003A7E0000}"/>
    <cellStyle name="Total 2 6 3 20 7" xfId="31614" xr:uid="{00000000-0005-0000-0000-00003B7E0000}"/>
    <cellStyle name="Total 2 6 3 20 8" xfId="31615" xr:uid="{00000000-0005-0000-0000-00003C7E0000}"/>
    <cellStyle name="Total 2 6 3 20 9" xfId="31616" xr:uid="{00000000-0005-0000-0000-00003D7E0000}"/>
    <cellStyle name="Total 2 6 3 21" xfId="31617" xr:uid="{00000000-0005-0000-0000-00003E7E0000}"/>
    <cellStyle name="Total 2 6 3 22" xfId="31618" xr:uid="{00000000-0005-0000-0000-00003F7E0000}"/>
    <cellStyle name="Total 2 6 3 23" xfId="31619" xr:uid="{00000000-0005-0000-0000-0000407E0000}"/>
    <cellStyle name="Total 2 6 3 24" xfId="31620" xr:uid="{00000000-0005-0000-0000-0000417E0000}"/>
    <cellStyle name="Total 2 6 3 25" xfId="31621" xr:uid="{00000000-0005-0000-0000-0000427E0000}"/>
    <cellStyle name="Total 2 6 3 26" xfId="31622" xr:uid="{00000000-0005-0000-0000-0000437E0000}"/>
    <cellStyle name="Total 2 6 3 27" xfId="31623" xr:uid="{00000000-0005-0000-0000-0000447E0000}"/>
    <cellStyle name="Total 2 6 3 28" xfId="31624" xr:uid="{00000000-0005-0000-0000-0000457E0000}"/>
    <cellStyle name="Total 2 6 3 29" xfId="31625" xr:uid="{00000000-0005-0000-0000-0000467E0000}"/>
    <cellStyle name="Total 2 6 3 3" xfId="31626" xr:uid="{00000000-0005-0000-0000-0000477E0000}"/>
    <cellStyle name="Total 2 6 3 3 10" xfId="31627" xr:uid="{00000000-0005-0000-0000-0000487E0000}"/>
    <cellStyle name="Total 2 6 3 3 11" xfId="31628" xr:uid="{00000000-0005-0000-0000-0000497E0000}"/>
    <cellStyle name="Total 2 6 3 3 12" xfId="31629" xr:uid="{00000000-0005-0000-0000-00004A7E0000}"/>
    <cellStyle name="Total 2 6 3 3 13" xfId="31630" xr:uid="{00000000-0005-0000-0000-00004B7E0000}"/>
    <cellStyle name="Total 2 6 3 3 14" xfId="31631" xr:uid="{00000000-0005-0000-0000-00004C7E0000}"/>
    <cellStyle name="Total 2 6 3 3 15" xfId="31632" xr:uid="{00000000-0005-0000-0000-00004D7E0000}"/>
    <cellStyle name="Total 2 6 3 3 16" xfId="31633" xr:uid="{00000000-0005-0000-0000-00004E7E0000}"/>
    <cellStyle name="Total 2 6 3 3 2" xfId="31634" xr:uid="{00000000-0005-0000-0000-00004F7E0000}"/>
    <cellStyle name="Total 2 6 3 3 3" xfId="31635" xr:uid="{00000000-0005-0000-0000-0000507E0000}"/>
    <cellStyle name="Total 2 6 3 3 4" xfId="31636" xr:uid="{00000000-0005-0000-0000-0000517E0000}"/>
    <cellStyle name="Total 2 6 3 3 5" xfId="31637" xr:uid="{00000000-0005-0000-0000-0000527E0000}"/>
    <cellStyle name="Total 2 6 3 3 6" xfId="31638" xr:uid="{00000000-0005-0000-0000-0000537E0000}"/>
    <cellStyle name="Total 2 6 3 3 7" xfId="31639" xr:uid="{00000000-0005-0000-0000-0000547E0000}"/>
    <cellStyle name="Total 2 6 3 3 8" xfId="31640" xr:uid="{00000000-0005-0000-0000-0000557E0000}"/>
    <cellStyle name="Total 2 6 3 3 9" xfId="31641" xr:uid="{00000000-0005-0000-0000-0000567E0000}"/>
    <cellStyle name="Total 2 6 3 30" xfId="31642" xr:uid="{00000000-0005-0000-0000-0000577E0000}"/>
    <cellStyle name="Total 2 6 3 31" xfId="31643" xr:uid="{00000000-0005-0000-0000-0000587E0000}"/>
    <cellStyle name="Total 2 6 3 32" xfId="31644" xr:uid="{00000000-0005-0000-0000-0000597E0000}"/>
    <cellStyle name="Total 2 6 3 4" xfId="31645" xr:uid="{00000000-0005-0000-0000-00005A7E0000}"/>
    <cellStyle name="Total 2 6 3 4 10" xfId="31646" xr:uid="{00000000-0005-0000-0000-00005B7E0000}"/>
    <cellStyle name="Total 2 6 3 4 11" xfId="31647" xr:uid="{00000000-0005-0000-0000-00005C7E0000}"/>
    <cellStyle name="Total 2 6 3 4 12" xfId="31648" xr:uid="{00000000-0005-0000-0000-00005D7E0000}"/>
    <cellStyle name="Total 2 6 3 4 13" xfId="31649" xr:uid="{00000000-0005-0000-0000-00005E7E0000}"/>
    <cellStyle name="Total 2 6 3 4 14" xfId="31650" xr:uid="{00000000-0005-0000-0000-00005F7E0000}"/>
    <cellStyle name="Total 2 6 3 4 15" xfId="31651" xr:uid="{00000000-0005-0000-0000-0000607E0000}"/>
    <cellStyle name="Total 2 6 3 4 2" xfId="31652" xr:uid="{00000000-0005-0000-0000-0000617E0000}"/>
    <cellStyle name="Total 2 6 3 4 3" xfId="31653" xr:uid="{00000000-0005-0000-0000-0000627E0000}"/>
    <cellStyle name="Total 2 6 3 4 4" xfId="31654" xr:uid="{00000000-0005-0000-0000-0000637E0000}"/>
    <cellStyle name="Total 2 6 3 4 5" xfId="31655" xr:uid="{00000000-0005-0000-0000-0000647E0000}"/>
    <cellStyle name="Total 2 6 3 4 6" xfId="31656" xr:uid="{00000000-0005-0000-0000-0000657E0000}"/>
    <cellStyle name="Total 2 6 3 4 7" xfId="31657" xr:uid="{00000000-0005-0000-0000-0000667E0000}"/>
    <cellStyle name="Total 2 6 3 4 8" xfId="31658" xr:uid="{00000000-0005-0000-0000-0000677E0000}"/>
    <cellStyle name="Total 2 6 3 4 9" xfId="31659" xr:uid="{00000000-0005-0000-0000-0000687E0000}"/>
    <cellStyle name="Total 2 6 3 5" xfId="31660" xr:uid="{00000000-0005-0000-0000-0000697E0000}"/>
    <cellStyle name="Total 2 6 3 5 10" xfId="31661" xr:uid="{00000000-0005-0000-0000-00006A7E0000}"/>
    <cellStyle name="Total 2 6 3 5 11" xfId="31662" xr:uid="{00000000-0005-0000-0000-00006B7E0000}"/>
    <cellStyle name="Total 2 6 3 5 12" xfId="31663" xr:uid="{00000000-0005-0000-0000-00006C7E0000}"/>
    <cellStyle name="Total 2 6 3 5 13" xfId="31664" xr:uid="{00000000-0005-0000-0000-00006D7E0000}"/>
    <cellStyle name="Total 2 6 3 5 14" xfId="31665" xr:uid="{00000000-0005-0000-0000-00006E7E0000}"/>
    <cellStyle name="Total 2 6 3 5 2" xfId="31666" xr:uid="{00000000-0005-0000-0000-00006F7E0000}"/>
    <cellStyle name="Total 2 6 3 5 3" xfId="31667" xr:uid="{00000000-0005-0000-0000-0000707E0000}"/>
    <cellStyle name="Total 2 6 3 5 4" xfId="31668" xr:uid="{00000000-0005-0000-0000-0000717E0000}"/>
    <cellStyle name="Total 2 6 3 5 5" xfId="31669" xr:uid="{00000000-0005-0000-0000-0000727E0000}"/>
    <cellStyle name="Total 2 6 3 5 6" xfId="31670" xr:uid="{00000000-0005-0000-0000-0000737E0000}"/>
    <cellStyle name="Total 2 6 3 5 7" xfId="31671" xr:uid="{00000000-0005-0000-0000-0000747E0000}"/>
    <cellStyle name="Total 2 6 3 5 8" xfId="31672" xr:uid="{00000000-0005-0000-0000-0000757E0000}"/>
    <cellStyle name="Total 2 6 3 5 9" xfId="31673" xr:uid="{00000000-0005-0000-0000-0000767E0000}"/>
    <cellStyle name="Total 2 6 3 6" xfId="31674" xr:uid="{00000000-0005-0000-0000-0000777E0000}"/>
    <cellStyle name="Total 2 6 3 6 10" xfId="31675" xr:uid="{00000000-0005-0000-0000-0000787E0000}"/>
    <cellStyle name="Total 2 6 3 6 11" xfId="31676" xr:uid="{00000000-0005-0000-0000-0000797E0000}"/>
    <cellStyle name="Total 2 6 3 6 12" xfId="31677" xr:uid="{00000000-0005-0000-0000-00007A7E0000}"/>
    <cellStyle name="Total 2 6 3 6 13" xfId="31678" xr:uid="{00000000-0005-0000-0000-00007B7E0000}"/>
    <cellStyle name="Total 2 6 3 6 14" xfId="31679" xr:uid="{00000000-0005-0000-0000-00007C7E0000}"/>
    <cellStyle name="Total 2 6 3 6 2" xfId="31680" xr:uid="{00000000-0005-0000-0000-00007D7E0000}"/>
    <cellStyle name="Total 2 6 3 6 3" xfId="31681" xr:uid="{00000000-0005-0000-0000-00007E7E0000}"/>
    <cellStyle name="Total 2 6 3 6 4" xfId="31682" xr:uid="{00000000-0005-0000-0000-00007F7E0000}"/>
    <cellStyle name="Total 2 6 3 6 5" xfId="31683" xr:uid="{00000000-0005-0000-0000-0000807E0000}"/>
    <cellStyle name="Total 2 6 3 6 6" xfId="31684" xr:uid="{00000000-0005-0000-0000-0000817E0000}"/>
    <cellStyle name="Total 2 6 3 6 7" xfId="31685" xr:uid="{00000000-0005-0000-0000-0000827E0000}"/>
    <cellStyle name="Total 2 6 3 6 8" xfId="31686" xr:uid="{00000000-0005-0000-0000-0000837E0000}"/>
    <cellStyle name="Total 2 6 3 6 9" xfId="31687" xr:uid="{00000000-0005-0000-0000-0000847E0000}"/>
    <cellStyle name="Total 2 6 3 7" xfId="31688" xr:uid="{00000000-0005-0000-0000-0000857E0000}"/>
    <cellStyle name="Total 2 6 3 7 10" xfId="31689" xr:uid="{00000000-0005-0000-0000-0000867E0000}"/>
    <cellStyle name="Total 2 6 3 7 11" xfId="31690" xr:uid="{00000000-0005-0000-0000-0000877E0000}"/>
    <cellStyle name="Total 2 6 3 7 12" xfId="31691" xr:uid="{00000000-0005-0000-0000-0000887E0000}"/>
    <cellStyle name="Total 2 6 3 7 13" xfId="31692" xr:uid="{00000000-0005-0000-0000-0000897E0000}"/>
    <cellStyle name="Total 2 6 3 7 14" xfId="31693" xr:uid="{00000000-0005-0000-0000-00008A7E0000}"/>
    <cellStyle name="Total 2 6 3 7 2" xfId="31694" xr:uid="{00000000-0005-0000-0000-00008B7E0000}"/>
    <cellStyle name="Total 2 6 3 7 3" xfId="31695" xr:uid="{00000000-0005-0000-0000-00008C7E0000}"/>
    <cellStyle name="Total 2 6 3 7 4" xfId="31696" xr:uid="{00000000-0005-0000-0000-00008D7E0000}"/>
    <cellStyle name="Total 2 6 3 7 5" xfId="31697" xr:uid="{00000000-0005-0000-0000-00008E7E0000}"/>
    <cellStyle name="Total 2 6 3 7 6" xfId="31698" xr:uid="{00000000-0005-0000-0000-00008F7E0000}"/>
    <cellStyle name="Total 2 6 3 7 7" xfId="31699" xr:uid="{00000000-0005-0000-0000-0000907E0000}"/>
    <cellStyle name="Total 2 6 3 7 8" xfId="31700" xr:uid="{00000000-0005-0000-0000-0000917E0000}"/>
    <cellStyle name="Total 2 6 3 7 9" xfId="31701" xr:uid="{00000000-0005-0000-0000-0000927E0000}"/>
    <cellStyle name="Total 2 6 3 8" xfId="31702" xr:uid="{00000000-0005-0000-0000-0000937E0000}"/>
    <cellStyle name="Total 2 6 3 8 10" xfId="31703" xr:uid="{00000000-0005-0000-0000-0000947E0000}"/>
    <cellStyle name="Total 2 6 3 8 11" xfId="31704" xr:uid="{00000000-0005-0000-0000-0000957E0000}"/>
    <cellStyle name="Total 2 6 3 8 12" xfId="31705" xr:uid="{00000000-0005-0000-0000-0000967E0000}"/>
    <cellStyle name="Total 2 6 3 8 13" xfId="31706" xr:uid="{00000000-0005-0000-0000-0000977E0000}"/>
    <cellStyle name="Total 2 6 3 8 14" xfId="31707" xr:uid="{00000000-0005-0000-0000-0000987E0000}"/>
    <cellStyle name="Total 2 6 3 8 2" xfId="31708" xr:uid="{00000000-0005-0000-0000-0000997E0000}"/>
    <cellStyle name="Total 2 6 3 8 3" xfId="31709" xr:uid="{00000000-0005-0000-0000-00009A7E0000}"/>
    <cellStyle name="Total 2 6 3 8 4" xfId="31710" xr:uid="{00000000-0005-0000-0000-00009B7E0000}"/>
    <cellStyle name="Total 2 6 3 8 5" xfId="31711" xr:uid="{00000000-0005-0000-0000-00009C7E0000}"/>
    <cellStyle name="Total 2 6 3 8 6" xfId="31712" xr:uid="{00000000-0005-0000-0000-00009D7E0000}"/>
    <cellStyle name="Total 2 6 3 8 7" xfId="31713" xr:uid="{00000000-0005-0000-0000-00009E7E0000}"/>
    <cellStyle name="Total 2 6 3 8 8" xfId="31714" xr:uid="{00000000-0005-0000-0000-00009F7E0000}"/>
    <cellStyle name="Total 2 6 3 8 9" xfId="31715" xr:uid="{00000000-0005-0000-0000-0000A07E0000}"/>
    <cellStyle name="Total 2 6 3 9" xfId="31716" xr:uid="{00000000-0005-0000-0000-0000A17E0000}"/>
    <cellStyle name="Total 2 6 3 9 10" xfId="31717" xr:uid="{00000000-0005-0000-0000-0000A27E0000}"/>
    <cellStyle name="Total 2 6 3 9 11" xfId="31718" xr:uid="{00000000-0005-0000-0000-0000A37E0000}"/>
    <cellStyle name="Total 2 6 3 9 12" xfId="31719" xr:uid="{00000000-0005-0000-0000-0000A47E0000}"/>
    <cellStyle name="Total 2 6 3 9 13" xfId="31720" xr:uid="{00000000-0005-0000-0000-0000A57E0000}"/>
    <cellStyle name="Total 2 6 3 9 14" xfId="31721" xr:uid="{00000000-0005-0000-0000-0000A67E0000}"/>
    <cellStyle name="Total 2 6 3 9 2" xfId="31722" xr:uid="{00000000-0005-0000-0000-0000A77E0000}"/>
    <cellStyle name="Total 2 6 3 9 3" xfId="31723" xr:uid="{00000000-0005-0000-0000-0000A87E0000}"/>
    <cellStyle name="Total 2 6 3 9 4" xfId="31724" xr:uid="{00000000-0005-0000-0000-0000A97E0000}"/>
    <cellStyle name="Total 2 6 3 9 5" xfId="31725" xr:uid="{00000000-0005-0000-0000-0000AA7E0000}"/>
    <cellStyle name="Total 2 6 3 9 6" xfId="31726" xr:uid="{00000000-0005-0000-0000-0000AB7E0000}"/>
    <cellStyle name="Total 2 6 3 9 7" xfId="31727" xr:uid="{00000000-0005-0000-0000-0000AC7E0000}"/>
    <cellStyle name="Total 2 6 3 9 8" xfId="31728" xr:uid="{00000000-0005-0000-0000-0000AD7E0000}"/>
    <cellStyle name="Total 2 6 3 9 9" xfId="31729" xr:uid="{00000000-0005-0000-0000-0000AE7E0000}"/>
    <cellStyle name="Total 2 6 30" xfId="31730" xr:uid="{00000000-0005-0000-0000-0000AF7E0000}"/>
    <cellStyle name="Total 2 6 31" xfId="31731" xr:uid="{00000000-0005-0000-0000-0000B07E0000}"/>
    <cellStyle name="Total 2 6 32" xfId="31732" xr:uid="{00000000-0005-0000-0000-0000B17E0000}"/>
    <cellStyle name="Total 2 6 33" xfId="31733" xr:uid="{00000000-0005-0000-0000-0000B27E0000}"/>
    <cellStyle name="Total 2 6 34" xfId="31734" xr:uid="{00000000-0005-0000-0000-0000B37E0000}"/>
    <cellStyle name="Total 2 6 4" xfId="31735" xr:uid="{00000000-0005-0000-0000-0000B47E0000}"/>
    <cellStyle name="Total 2 6 4 10" xfId="31736" xr:uid="{00000000-0005-0000-0000-0000B57E0000}"/>
    <cellStyle name="Total 2 6 4 11" xfId="31737" xr:uid="{00000000-0005-0000-0000-0000B67E0000}"/>
    <cellStyle name="Total 2 6 4 12" xfId="31738" xr:uid="{00000000-0005-0000-0000-0000B77E0000}"/>
    <cellStyle name="Total 2 6 4 13" xfId="31739" xr:uid="{00000000-0005-0000-0000-0000B87E0000}"/>
    <cellStyle name="Total 2 6 4 14" xfId="31740" xr:uid="{00000000-0005-0000-0000-0000B97E0000}"/>
    <cellStyle name="Total 2 6 4 15" xfId="31741" xr:uid="{00000000-0005-0000-0000-0000BA7E0000}"/>
    <cellStyle name="Total 2 6 4 16" xfId="31742" xr:uid="{00000000-0005-0000-0000-0000BB7E0000}"/>
    <cellStyle name="Total 2 6 4 2" xfId="31743" xr:uid="{00000000-0005-0000-0000-0000BC7E0000}"/>
    <cellStyle name="Total 2 6 4 3" xfId="31744" xr:uid="{00000000-0005-0000-0000-0000BD7E0000}"/>
    <cellStyle name="Total 2 6 4 4" xfId="31745" xr:uid="{00000000-0005-0000-0000-0000BE7E0000}"/>
    <cellStyle name="Total 2 6 4 5" xfId="31746" xr:uid="{00000000-0005-0000-0000-0000BF7E0000}"/>
    <cellStyle name="Total 2 6 4 6" xfId="31747" xr:uid="{00000000-0005-0000-0000-0000C07E0000}"/>
    <cellStyle name="Total 2 6 4 7" xfId="31748" xr:uid="{00000000-0005-0000-0000-0000C17E0000}"/>
    <cellStyle name="Total 2 6 4 8" xfId="31749" xr:uid="{00000000-0005-0000-0000-0000C27E0000}"/>
    <cellStyle name="Total 2 6 4 9" xfId="31750" xr:uid="{00000000-0005-0000-0000-0000C37E0000}"/>
    <cellStyle name="Total 2 6 5" xfId="31751" xr:uid="{00000000-0005-0000-0000-0000C47E0000}"/>
    <cellStyle name="Total 2 6 5 10" xfId="31752" xr:uid="{00000000-0005-0000-0000-0000C57E0000}"/>
    <cellStyle name="Total 2 6 5 11" xfId="31753" xr:uid="{00000000-0005-0000-0000-0000C67E0000}"/>
    <cellStyle name="Total 2 6 5 12" xfId="31754" xr:uid="{00000000-0005-0000-0000-0000C77E0000}"/>
    <cellStyle name="Total 2 6 5 13" xfId="31755" xr:uid="{00000000-0005-0000-0000-0000C87E0000}"/>
    <cellStyle name="Total 2 6 5 14" xfId="31756" xr:uid="{00000000-0005-0000-0000-0000C97E0000}"/>
    <cellStyle name="Total 2 6 5 15" xfId="31757" xr:uid="{00000000-0005-0000-0000-0000CA7E0000}"/>
    <cellStyle name="Total 2 6 5 16" xfId="31758" xr:uid="{00000000-0005-0000-0000-0000CB7E0000}"/>
    <cellStyle name="Total 2 6 5 2" xfId="31759" xr:uid="{00000000-0005-0000-0000-0000CC7E0000}"/>
    <cellStyle name="Total 2 6 5 3" xfId="31760" xr:uid="{00000000-0005-0000-0000-0000CD7E0000}"/>
    <cellStyle name="Total 2 6 5 4" xfId="31761" xr:uid="{00000000-0005-0000-0000-0000CE7E0000}"/>
    <cellStyle name="Total 2 6 5 5" xfId="31762" xr:uid="{00000000-0005-0000-0000-0000CF7E0000}"/>
    <cellStyle name="Total 2 6 5 6" xfId="31763" xr:uid="{00000000-0005-0000-0000-0000D07E0000}"/>
    <cellStyle name="Total 2 6 5 7" xfId="31764" xr:uid="{00000000-0005-0000-0000-0000D17E0000}"/>
    <cellStyle name="Total 2 6 5 8" xfId="31765" xr:uid="{00000000-0005-0000-0000-0000D27E0000}"/>
    <cellStyle name="Total 2 6 5 9" xfId="31766" xr:uid="{00000000-0005-0000-0000-0000D37E0000}"/>
    <cellStyle name="Total 2 6 6" xfId="31767" xr:uid="{00000000-0005-0000-0000-0000D47E0000}"/>
    <cellStyle name="Total 2 6 6 10" xfId="31768" xr:uid="{00000000-0005-0000-0000-0000D57E0000}"/>
    <cellStyle name="Total 2 6 6 11" xfId="31769" xr:uid="{00000000-0005-0000-0000-0000D67E0000}"/>
    <cellStyle name="Total 2 6 6 12" xfId="31770" xr:uid="{00000000-0005-0000-0000-0000D77E0000}"/>
    <cellStyle name="Total 2 6 6 13" xfId="31771" xr:uid="{00000000-0005-0000-0000-0000D87E0000}"/>
    <cellStyle name="Total 2 6 6 14" xfId="31772" xr:uid="{00000000-0005-0000-0000-0000D97E0000}"/>
    <cellStyle name="Total 2 6 6 15" xfId="31773" xr:uid="{00000000-0005-0000-0000-0000DA7E0000}"/>
    <cellStyle name="Total 2 6 6 2" xfId="31774" xr:uid="{00000000-0005-0000-0000-0000DB7E0000}"/>
    <cellStyle name="Total 2 6 6 3" xfId="31775" xr:uid="{00000000-0005-0000-0000-0000DC7E0000}"/>
    <cellStyle name="Total 2 6 6 4" xfId="31776" xr:uid="{00000000-0005-0000-0000-0000DD7E0000}"/>
    <cellStyle name="Total 2 6 6 5" xfId="31777" xr:uid="{00000000-0005-0000-0000-0000DE7E0000}"/>
    <cellStyle name="Total 2 6 6 6" xfId="31778" xr:uid="{00000000-0005-0000-0000-0000DF7E0000}"/>
    <cellStyle name="Total 2 6 6 7" xfId="31779" xr:uid="{00000000-0005-0000-0000-0000E07E0000}"/>
    <cellStyle name="Total 2 6 6 8" xfId="31780" xr:uid="{00000000-0005-0000-0000-0000E17E0000}"/>
    <cellStyle name="Total 2 6 6 9" xfId="31781" xr:uid="{00000000-0005-0000-0000-0000E27E0000}"/>
    <cellStyle name="Total 2 6 7" xfId="31782" xr:uid="{00000000-0005-0000-0000-0000E37E0000}"/>
    <cellStyle name="Total 2 6 7 10" xfId="31783" xr:uid="{00000000-0005-0000-0000-0000E47E0000}"/>
    <cellStyle name="Total 2 6 7 11" xfId="31784" xr:uid="{00000000-0005-0000-0000-0000E57E0000}"/>
    <cellStyle name="Total 2 6 7 12" xfId="31785" xr:uid="{00000000-0005-0000-0000-0000E67E0000}"/>
    <cellStyle name="Total 2 6 7 13" xfId="31786" xr:uid="{00000000-0005-0000-0000-0000E77E0000}"/>
    <cellStyle name="Total 2 6 7 14" xfId="31787" xr:uid="{00000000-0005-0000-0000-0000E87E0000}"/>
    <cellStyle name="Total 2 6 7 2" xfId="31788" xr:uid="{00000000-0005-0000-0000-0000E97E0000}"/>
    <cellStyle name="Total 2 6 7 3" xfId="31789" xr:uid="{00000000-0005-0000-0000-0000EA7E0000}"/>
    <cellStyle name="Total 2 6 7 4" xfId="31790" xr:uid="{00000000-0005-0000-0000-0000EB7E0000}"/>
    <cellStyle name="Total 2 6 7 5" xfId="31791" xr:uid="{00000000-0005-0000-0000-0000EC7E0000}"/>
    <cellStyle name="Total 2 6 7 6" xfId="31792" xr:uid="{00000000-0005-0000-0000-0000ED7E0000}"/>
    <cellStyle name="Total 2 6 7 7" xfId="31793" xr:uid="{00000000-0005-0000-0000-0000EE7E0000}"/>
    <cellStyle name="Total 2 6 7 8" xfId="31794" xr:uid="{00000000-0005-0000-0000-0000EF7E0000}"/>
    <cellStyle name="Total 2 6 7 9" xfId="31795" xr:uid="{00000000-0005-0000-0000-0000F07E0000}"/>
    <cellStyle name="Total 2 6 8" xfId="31796" xr:uid="{00000000-0005-0000-0000-0000F17E0000}"/>
    <cellStyle name="Total 2 6 8 10" xfId="31797" xr:uid="{00000000-0005-0000-0000-0000F27E0000}"/>
    <cellStyle name="Total 2 6 8 11" xfId="31798" xr:uid="{00000000-0005-0000-0000-0000F37E0000}"/>
    <cellStyle name="Total 2 6 8 12" xfId="31799" xr:uid="{00000000-0005-0000-0000-0000F47E0000}"/>
    <cellStyle name="Total 2 6 8 13" xfId="31800" xr:uid="{00000000-0005-0000-0000-0000F57E0000}"/>
    <cellStyle name="Total 2 6 8 14" xfId="31801" xr:uid="{00000000-0005-0000-0000-0000F67E0000}"/>
    <cellStyle name="Total 2 6 8 2" xfId="31802" xr:uid="{00000000-0005-0000-0000-0000F77E0000}"/>
    <cellStyle name="Total 2 6 8 3" xfId="31803" xr:uid="{00000000-0005-0000-0000-0000F87E0000}"/>
    <cellStyle name="Total 2 6 8 4" xfId="31804" xr:uid="{00000000-0005-0000-0000-0000F97E0000}"/>
    <cellStyle name="Total 2 6 8 5" xfId="31805" xr:uid="{00000000-0005-0000-0000-0000FA7E0000}"/>
    <cellStyle name="Total 2 6 8 6" xfId="31806" xr:uid="{00000000-0005-0000-0000-0000FB7E0000}"/>
    <cellStyle name="Total 2 6 8 7" xfId="31807" xr:uid="{00000000-0005-0000-0000-0000FC7E0000}"/>
    <cellStyle name="Total 2 6 8 8" xfId="31808" xr:uid="{00000000-0005-0000-0000-0000FD7E0000}"/>
    <cellStyle name="Total 2 6 8 9" xfId="31809" xr:uid="{00000000-0005-0000-0000-0000FE7E0000}"/>
    <cellStyle name="Total 2 6 9" xfId="31810" xr:uid="{00000000-0005-0000-0000-0000FF7E0000}"/>
    <cellStyle name="Total 2 6 9 10" xfId="31811" xr:uid="{00000000-0005-0000-0000-0000007F0000}"/>
    <cellStyle name="Total 2 6 9 11" xfId="31812" xr:uid="{00000000-0005-0000-0000-0000017F0000}"/>
    <cellStyle name="Total 2 6 9 12" xfId="31813" xr:uid="{00000000-0005-0000-0000-0000027F0000}"/>
    <cellStyle name="Total 2 6 9 13" xfId="31814" xr:uid="{00000000-0005-0000-0000-0000037F0000}"/>
    <cellStyle name="Total 2 6 9 14" xfId="31815" xr:uid="{00000000-0005-0000-0000-0000047F0000}"/>
    <cellStyle name="Total 2 6 9 2" xfId="31816" xr:uid="{00000000-0005-0000-0000-0000057F0000}"/>
    <cellStyle name="Total 2 6 9 3" xfId="31817" xr:uid="{00000000-0005-0000-0000-0000067F0000}"/>
    <cellStyle name="Total 2 6 9 4" xfId="31818" xr:uid="{00000000-0005-0000-0000-0000077F0000}"/>
    <cellStyle name="Total 2 6 9 5" xfId="31819" xr:uid="{00000000-0005-0000-0000-0000087F0000}"/>
    <cellStyle name="Total 2 6 9 6" xfId="31820" xr:uid="{00000000-0005-0000-0000-0000097F0000}"/>
    <cellStyle name="Total 2 6 9 7" xfId="31821" xr:uid="{00000000-0005-0000-0000-00000A7F0000}"/>
    <cellStyle name="Total 2 6 9 8" xfId="31822" xr:uid="{00000000-0005-0000-0000-00000B7F0000}"/>
    <cellStyle name="Total 2 6 9 9" xfId="31823" xr:uid="{00000000-0005-0000-0000-00000C7F0000}"/>
    <cellStyle name="Total 2 7" xfId="31824" xr:uid="{00000000-0005-0000-0000-00000D7F0000}"/>
    <cellStyle name="Total 2 7 10" xfId="31825" xr:uid="{00000000-0005-0000-0000-00000E7F0000}"/>
    <cellStyle name="Total 2 7 10 10" xfId="31826" xr:uid="{00000000-0005-0000-0000-00000F7F0000}"/>
    <cellStyle name="Total 2 7 10 11" xfId="31827" xr:uid="{00000000-0005-0000-0000-0000107F0000}"/>
    <cellStyle name="Total 2 7 10 12" xfId="31828" xr:uid="{00000000-0005-0000-0000-0000117F0000}"/>
    <cellStyle name="Total 2 7 10 13" xfId="31829" xr:uid="{00000000-0005-0000-0000-0000127F0000}"/>
    <cellStyle name="Total 2 7 10 14" xfId="31830" xr:uid="{00000000-0005-0000-0000-0000137F0000}"/>
    <cellStyle name="Total 2 7 10 2" xfId="31831" xr:uid="{00000000-0005-0000-0000-0000147F0000}"/>
    <cellStyle name="Total 2 7 10 3" xfId="31832" xr:uid="{00000000-0005-0000-0000-0000157F0000}"/>
    <cellStyle name="Total 2 7 10 4" xfId="31833" xr:uid="{00000000-0005-0000-0000-0000167F0000}"/>
    <cellStyle name="Total 2 7 10 5" xfId="31834" xr:uid="{00000000-0005-0000-0000-0000177F0000}"/>
    <cellStyle name="Total 2 7 10 6" xfId="31835" xr:uid="{00000000-0005-0000-0000-0000187F0000}"/>
    <cellStyle name="Total 2 7 10 7" xfId="31836" xr:uid="{00000000-0005-0000-0000-0000197F0000}"/>
    <cellStyle name="Total 2 7 10 8" xfId="31837" xr:uid="{00000000-0005-0000-0000-00001A7F0000}"/>
    <cellStyle name="Total 2 7 10 9" xfId="31838" xr:uid="{00000000-0005-0000-0000-00001B7F0000}"/>
    <cellStyle name="Total 2 7 11" xfId="31839" xr:uid="{00000000-0005-0000-0000-00001C7F0000}"/>
    <cellStyle name="Total 2 7 11 10" xfId="31840" xr:uid="{00000000-0005-0000-0000-00001D7F0000}"/>
    <cellStyle name="Total 2 7 11 11" xfId="31841" xr:uid="{00000000-0005-0000-0000-00001E7F0000}"/>
    <cellStyle name="Total 2 7 11 12" xfId="31842" xr:uid="{00000000-0005-0000-0000-00001F7F0000}"/>
    <cellStyle name="Total 2 7 11 13" xfId="31843" xr:uid="{00000000-0005-0000-0000-0000207F0000}"/>
    <cellStyle name="Total 2 7 11 14" xfId="31844" xr:uid="{00000000-0005-0000-0000-0000217F0000}"/>
    <cellStyle name="Total 2 7 11 2" xfId="31845" xr:uid="{00000000-0005-0000-0000-0000227F0000}"/>
    <cellStyle name="Total 2 7 11 3" xfId="31846" xr:uid="{00000000-0005-0000-0000-0000237F0000}"/>
    <cellStyle name="Total 2 7 11 4" xfId="31847" xr:uid="{00000000-0005-0000-0000-0000247F0000}"/>
    <cellStyle name="Total 2 7 11 5" xfId="31848" xr:uid="{00000000-0005-0000-0000-0000257F0000}"/>
    <cellStyle name="Total 2 7 11 6" xfId="31849" xr:uid="{00000000-0005-0000-0000-0000267F0000}"/>
    <cellStyle name="Total 2 7 11 7" xfId="31850" xr:uid="{00000000-0005-0000-0000-0000277F0000}"/>
    <cellStyle name="Total 2 7 11 8" xfId="31851" xr:uid="{00000000-0005-0000-0000-0000287F0000}"/>
    <cellStyle name="Total 2 7 11 9" xfId="31852" xr:uid="{00000000-0005-0000-0000-0000297F0000}"/>
    <cellStyle name="Total 2 7 12" xfId="31853" xr:uid="{00000000-0005-0000-0000-00002A7F0000}"/>
    <cellStyle name="Total 2 7 12 10" xfId="31854" xr:uid="{00000000-0005-0000-0000-00002B7F0000}"/>
    <cellStyle name="Total 2 7 12 11" xfId="31855" xr:uid="{00000000-0005-0000-0000-00002C7F0000}"/>
    <cellStyle name="Total 2 7 12 12" xfId="31856" xr:uid="{00000000-0005-0000-0000-00002D7F0000}"/>
    <cellStyle name="Total 2 7 12 13" xfId="31857" xr:uid="{00000000-0005-0000-0000-00002E7F0000}"/>
    <cellStyle name="Total 2 7 12 14" xfId="31858" xr:uid="{00000000-0005-0000-0000-00002F7F0000}"/>
    <cellStyle name="Total 2 7 12 2" xfId="31859" xr:uid="{00000000-0005-0000-0000-0000307F0000}"/>
    <cellStyle name="Total 2 7 12 3" xfId="31860" xr:uid="{00000000-0005-0000-0000-0000317F0000}"/>
    <cellStyle name="Total 2 7 12 4" xfId="31861" xr:uid="{00000000-0005-0000-0000-0000327F0000}"/>
    <cellStyle name="Total 2 7 12 5" xfId="31862" xr:uid="{00000000-0005-0000-0000-0000337F0000}"/>
    <cellStyle name="Total 2 7 12 6" xfId="31863" xr:uid="{00000000-0005-0000-0000-0000347F0000}"/>
    <cellStyle name="Total 2 7 12 7" xfId="31864" xr:uid="{00000000-0005-0000-0000-0000357F0000}"/>
    <cellStyle name="Total 2 7 12 8" xfId="31865" xr:uid="{00000000-0005-0000-0000-0000367F0000}"/>
    <cellStyle name="Total 2 7 12 9" xfId="31866" xr:uid="{00000000-0005-0000-0000-0000377F0000}"/>
    <cellStyle name="Total 2 7 13" xfId="31867" xr:uid="{00000000-0005-0000-0000-0000387F0000}"/>
    <cellStyle name="Total 2 7 13 10" xfId="31868" xr:uid="{00000000-0005-0000-0000-0000397F0000}"/>
    <cellStyle name="Total 2 7 13 11" xfId="31869" xr:uid="{00000000-0005-0000-0000-00003A7F0000}"/>
    <cellStyle name="Total 2 7 13 12" xfId="31870" xr:uid="{00000000-0005-0000-0000-00003B7F0000}"/>
    <cellStyle name="Total 2 7 13 13" xfId="31871" xr:uid="{00000000-0005-0000-0000-00003C7F0000}"/>
    <cellStyle name="Total 2 7 13 14" xfId="31872" xr:uid="{00000000-0005-0000-0000-00003D7F0000}"/>
    <cellStyle name="Total 2 7 13 2" xfId="31873" xr:uid="{00000000-0005-0000-0000-00003E7F0000}"/>
    <cellStyle name="Total 2 7 13 3" xfId="31874" xr:uid="{00000000-0005-0000-0000-00003F7F0000}"/>
    <cellStyle name="Total 2 7 13 4" xfId="31875" xr:uid="{00000000-0005-0000-0000-0000407F0000}"/>
    <cellStyle name="Total 2 7 13 5" xfId="31876" xr:uid="{00000000-0005-0000-0000-0000417F0000}"/>
    <cellStyle name="Total 2 7 13 6" xfId="31877" xr:uid="{00000000-0005-0000-0000-0000427F0000}"/>
    <cellStyle name="Total 2 7 13 7" xfId="31878" xr:uid="{00000000-0005-0000-0000-0000437F0000}"/>
    <cellStyle name="Total 2 7 13 8" xfId="31879" xr:uid="{00000000-0005-0000-0000-0000447F0000}"/>
    <cellStyle name="Total 2 7 13 9" xfId="31880" xr:uid="{00000000-0005-0000-0000-0000457F0000}"/>
    <cellStyle name="Total 2 7 14" xfId="31881" xr:uid="{00000000-0005-0000-0000-0000467F0000}"/>
    <cellStyle name="Total 2 7 14 10" xfId="31882" xr:uid="{00000000-0005-0000-0000-0000477F0000}"/>
    <cellStyle name="Total 2 7 14 11" xfId="31883" xr:uid="{00000000-0005-0000-0000-0000487F0000}"/>
    <cellStyle name="Total 2 7 14 12" xfId="31884" xr:uid="{00000000-0005-0000-0000-0000497F0000}"/>
    <cellStyle name="Total 2 7 14 13" xfId="31885" xr:uid="{00000000-0005-0000-0000-00004A7F0000}"/>
    <cellStyle name="Total 2 7 14 14" xfId="31886" xr:uid="{00000000-0005-0000-0000-00004B7F0000}"/>
    <cellStyle name="Total 2 7 14 2" xfId="31887" xr:uid="{00000000-0005-0000-0000-00004C7F0000}"/>
    <cellStyle name="Total 2 7 14 3" xfId="31888" xr:uid="{00000000-0005-0000-0000-00004D7F0000}"/>
    <cellStyle name="Total 2 7 14 4" xfId="31889" xr:uid="{00000000-0005-0000-0000-00004E7F0000}"/>
    <cellStyle name="Total 2 7 14 5" xfId="31890" xr:uid="{00000000-0005-0000-0000-00004F7F0000}"/>
    <cellStyle name="Total 2 7 14 6" xfId="31891" xr:uid="{00000000-0005-0000-0000-0000507F0000}"/>
    <cellStyle name="Total 2 7 14 7" xfId="31892" xr:uid="{00000000-0005-0000-0000-0000517F0000}"/>
    <cellStyle name="Total 2 7 14 8" xfId="31893" xr:uid="{00000000-0005-0000-0000-0000527F0000}"/>
    <cellStyle name="Total 2 7 14 9" xfId="31894" xr:uid="{00000000-0005-0000-0000-0000537F0000}"/>
    <cellStyle name="Total 2 7 15" xfId="31895" xr:uid="{00000000-0005-0000-0000-0000547F0000}"/>
    <cellStyle name="Total 2 7 15 10" xfId="31896" xr:uid="{00000000-0005-0000-0000-0000557F0000}"/>
    <cellStyle name="Total 2 7 15 11" xfId="31897" xr:uid="{00000000-0005-0000-0000-0000567F0000}"/>
    <cellStyle name="Total 2 7 15 12" xfId="31898" xr:uid="{00000000-0005-0000-0000-0000577F0000}"/>
    <cellStyle name="Total 2 7 15 13" xfId="31899" xr:uid="{00000000-0005-0000-0000-0000587F0000}"/>
    <cellStyle name="Total 2 7 15 14" xfId="31900" xr:uid="{00000000-0005-0000-0000-0000597F0000}"/>
    <cellStyle name="Total 2 7 15 2" xfId="31901" xr:uid="{00000000-0005-0000-0000-00005A7F0000}"/>
    <cellStyle name="Total 2 7 15 3" xfId="31902" xr:uid="{00000000-0005-0000-0000-00005B7F0000}"/>
    <cellStyle name="Total 2 7 15 4" xfId="31903" xr:uid="{00000000-0005-0000-0000-00005C7F0000}"/>
    <cellStyle name="Total 2 7 15 5" xfId="31904" xr:uid="{00000000-0005-0000-0000-00005D7F0000}"/>
    <cellStyle name="Total 2 7 15 6" xfId="31905" xr:uid="{00000000-0005-0000-0000-00005E7F0000}"/>
    <cellStyle name="Total 2 7 15 7" xfId="31906" xr:uid="{00000000-0005-0000-0000-00005F7F0000}"/>
    <cellStyle name="Total 2 7 15 8" xfId="31907" xr:uid="{00000000-0005-0000-0000-0000607F0000}"/>
    <cellStyle name="Total 2 7 15 9" xfId="31908" xr:uid="{00000000-0005-0000-0000-0000617F0000}"/>
    <cellStyle name="Total 2 7 16" xfId="31909" xr:uid="{00000000-0005-0000-0000-0000627F0000}"/>
    <cellStyle name="Total 2 7 16 10" xfId="31910" xr:uid="{00000000-0005-0000-0000-0000637F0000}"/>
    <cellStyle name="Total 2 7 16 11" xfId="31911" xr:uid="{00000000-0005-0000-0000-0000647F0000}"/>
    <cellStyle name="Total 2 7 16 12" xfId="31912" xr:uid="{00000000-0005-0000-0000-0000657F0000}"/>
    <cellStyle name="Total 2 7 16 13" xfId="31913" xr:uid="{00000000-0005-0000-0000-0000667F0000}"/>
    <cellStyle name="Total 2 7 16 14" xfId="31914" xr:uid="{00000000-0005-0000-0000-0000677F0000}"/>
    <cellStyle name="Total 2 7 16 2" xfId="31915" xr:uid="{00000000-0005-0000-0000-0000687F0000}"/>
    <cellStyle name="Total 2 7 16 3" xfId="31916" xr:uid="{00000000-0005-0000-0000-0000697F0000}"/>
    <cellStyle name="Total 2 7 16 4" xfId="31917" xr:uid="{00000000-0005-0000-0000-00006A7F0000}"/>
    <cellStyle name="Total 2 7 16 5" xfId="31918" xr:uid="{00000000-0005-0000-0000-00006B7F0000}"/>
    <cellStyle name="Total 2 7 16 6" xfId="31919" xr:uid="{00000000-0005-0000-0000-00006C7F0000}"/>
    <cellStyle name="Total 2 7 16 7" xfId="31920" xr:uid="{00000000-0005-0000-0000-00006D7F0000}"/>
    <cellStyle name="Total 2 7 16 8" xfId="31921" xr:uid="{00000000-0005-0000-0000-00006E7F0000}"/>
    <cellStyle name="Total 2 7 16 9" xfId="31922" xr:uid="{00000000-0005-0000-0000-00006F7F0000}"/>
    <cellStyle name="Total 2 7 17" xfId="31923" xr:uid="{00000000-0005-0000-0000-0000707F0000}"/>
    <cellStyle name="Total 2 7 17 10" xfId="31924" xr:uid="{00000000-0005-0000-0000-0000717F0000}"/>
    <cellStyle name="Total 2 7 17 11" xfId="31925" xr:uid="{00000000-0005-0000-0000-0000727F0000}"/>
    <cellStyle name="Total 2 7 17 12" xfId="31926" xr:uid="{00000000-0005-0000-0000-0000737F0000}"/>
    <cellStyle name="Total 2 7 17 13" xfId="31927" xr:uid="{00000000-0005-0000-0000-0000747F0000}"/>
    <cellStyle name="Total 2 7 17 14" xfId="31928" xr:uid="{00000000-0005-0000-0000-0000757F0000}"/>
    <cellStyle name="Total 2 7 17 2" xfId="31929" xr:uid="{00000000-0005-0000-0000-0000767F0000}"/>
    <cellStyle name="Total 2 7 17 3" xfId="31930" xr:uid="{00000000-0005-0000-0000-0000777F0000}"/>
    <cellStyle name="Total 2 7 17 4" xfId="31931" xr:uid="{00000000-0005-0000-0000-0000787F0000}"/>
    <cellStyle name="Total 2 7 17 5" xfId="31932" xr:uid="{00000000-0005-0000-0000-0000797F0000}"/>
    <cellStyle name="Total 2 7 17 6" xfId="31933" xr:uid="{00000000-0005-0000-0000-00007A7F0000}"/>
    <cellStyle name="Total 2 7 17 7" xfId="31934" xr:uid="{00000000-0005-0000-0000-00007B7F0000}"/>
    <cellStyle name="Total 2 7 17 8" xfId="31935" xr:uid="{00000000-0005-0000-0000-00007C7F0000}"/>
    <cellStyle name="Total 2 7 17 9" xfId="31936" xr:uid="{00000000-0005-0000-0000-00007D7F0000}"/>
    <cellStyle name="Total 2 7 18" xfId="31937" xr:uid="{00000000-0005-0000-0000-00007E7F0000}"/>
    <cellStyle name="Total 2 7 18 10" xfId="31938" xr:uid="{00000000-0005-0000-0000-00007F7F0000}"/>
    <cellStyle name="Total 2 7 18 11" xfId="31939" xr:uid="{00000000-0005-0000-0000-0000807F0000}"/>
    <cellStyle name="Total 2 7 18 12" xfId="31940" xr:uid="{00000000-0005-0000-0000-0000817F0000}"/>
    <cellStyle name="Total 2 7 18 13" xfId="31941" xr:uid="{00000000-0005-0000-0000-0000827F0000}"/>
    <cellStyle name="Total 2 7 18 14" xfId="31942" xr:uid="{00000000-0005-0000-0000-0000837F0000}"/>
    <cellStyle name="Total 2 7 18 2" xfId="31943" xr:uid="{00000000-0005-0000-0000-0000847F0000}"/>
    <cellStyle name="Total 2 7 18 3" xfId="31944" xr:uid="{00000000-0005-0000-0000-0000857F0000}"/>
    <cellStyle name="Total 2 7 18 4" xfId="31945" xr:uid="{00000000-0005-0000-0000-0000867F0000}"/>
    <cellStyle name="Total 2 7 18 5" xfId="31946" xr:uid="{00000000-0005-0000-0000-0000877F0000}"/>
    <cellStyle name="Total 2 7 18 6" xfId="31947" xr:uid="{00000000-0005-0000-0000-0000887F0000}"/>
    <cellStyle name="Total 2 7 18 7" xfId="31948" xr:uid="{00000000-0005-0000-0000-0000897F0000}"/>
    <cellStyle name="Total 2 7 18 8" xfId="31949" xr:uid="{00000000-0005-0000-0000-00008A7F0000}"/>
    <cellStyle name="Total 2 7 18 9" xfId="31950" xr:uid="{00000000-0005-0000-0000-00008B7F0000}"/>
    <cellStyle name="Total 2 7 19" xfId="31951" xr:uid="{00000000-0005-0000-0000-00008C7F0000}"/>
    <cellStyle name="Total 2 7 19 10" xfId="31952" xr:uid="{00000000-0005-0000-0000-00008D7F0000}"/>
    <cellStyle name="Total 2 7 19 11" xfId="31953" xr:uid="{00000000-0005-0000-0000-00008E7F0000}"/>
    <cellStyle name="Total 2 7 19 12" xfId="31954" xr:uid="{00000000-0005-0000-0000-00008F7F0000}"/>
    <cellStyle name="Total 2 7 19 13" xfId="31955" xr:uid="{00000000-0005-0000-0000-0000907F0000}"/>
    <cellStyle name="Total 2 7 19 14" xfId="31956" xr:uid="{00000000-0005-0000-0000-0000917F0000}"/>
    <cellStyle name="Total 2 7 19 2" xfId="31957" xr:uid="{00000000-0005-0000-0000-0000927F0000}"/>
    <cellStyle name="Total 2 7 19 3" xfId="31958" xr:uid="{00000000-0005-0000-0000-0000937F0000}"/>
    <cellStyle name="Total 2 7 19 4" xfId="31959" xr:uid="{00000000-0005-0000-0000-0000947F0000}"/>
    <cellStyle name="Total 2 7 19 5" xfId="31960" xr:uid="{00000000-0005-0000-0000-0000957F0000}"/>
    <cellStyle name="Total 2 7 19 6" xfId="31961" xr:uid="{00000000-0005-0000-0000-0000967F0000}"/>
    <cellStyle name="Total 2 7 19 7" xfId="31962" xr:uid="{00000000-0005-0000-0000-0000977F0000}"/>
    <cellStyle name="Total 2 7 19 8" xfId="31963" xr:uid="{00000000-0005-0000-0000-0000987F0000}"/>
    <cellStyle name="Total 2 7 19 9" xfId="31964" xr:uid="{00000000-0005-0000-0000-0000997F0000}"/>
    <cellStyle name="Total 2 7 2" xfId="31965" xr:uid="{00000000-0005-0000-0000-00009A7F0000}"/>
    <cellStyle name="Total 2 7 2 10" xfId="31966" xr:uid="{00000000-0005-0000-0000-00009B7F0000}"/>
    <cellStyle name="Total 2 7 2 10 10" xfId="31967" xr:uid="{00000000-0005-0000-0000-00009C7F0000}"/>
    <cellStyle name="Total 2 7 2 10 11" xfId="31968" xr:uid="{00000000-0005-0000-0000-00009D7F0000}"/>
    <cellStyle name="Total 2 7 2 10 12" xfId="31969" xr:uid="{00000000-0005-0000-0000-00009E7F0000}"/>
    <cellStyle name="Total 2 7 2 10 13" xfId="31970" xr:uid="{00000000-0005-0000-0000-00009F7F0000}"/>
    <cellStyle name="Total 2 7 2 10 14" xfId="31971" xr:uid="{00000000-0005-0000-0000-0000A07F0000}"/>
    <cellStyle name="Total 2 7 2 10 2" xfId="31972" xr:uid="{00000000-0005-0000-0000-0000A17F0000}"/>
    <cellStyle name="Total 2 7 2 10 3" xfId="31973" xr:uid="{00000000-0005-0000-0000-0000A27F0000}"/>
    <cellStyle name="Total 2 7 2 10 4" xfId="31974" xr:uid="{00000000-0005-0000-0000-0000A37F0000}"/>
    <cellStyle name="Total 2 7 2 10 5" xfId="31975" xr:uid="{00000000-0005-0000-0000-0000A47F0000}"/>
    <cellStyle name="Total 2 7 2 10 6" xfId="31976" xr:uid="{00000000-0005-0000-0000-0000A57F0000}"/>
    <cellStyle name="Total 2 7 2 10 7" xfId="31977" xr:uid="{00000000-0005-0000-0000-0000A67F0000}"/>
    <cellStyle name="Total 2 7 2 10 8" xfId="31978" xr:uid="{00000000-0005-0000-0000-0000A77F0000}"/>
    <cellStyle name="Total 2 7 2 10 9" xfId="31979" xr:uid="{00000000-0005-0000-0000-0000A87F0000}"/>
    <cellStyle name="Total 2 7 2 11" xfId="31980" xr:uid="{00000000-0005-0000-0000-0000A97F0000}"/>
    <cellStyle name="Total 2 7 2 11 10" xfId="31981" xr:uid="{00000000-0005-0000-0000-0000AA7F0000}"/>
    <cellStyle name="Total 2 7 2 11 11" xfId="31982" xr:uid="{00000000-0005-0000-0000-0000AB7F0000}"/>
    <cellStyle name="Total 2 7 2 11 12" xfId="31983" xr:uid="{00000000-0005-0000-0000-0000AC7F0000}"/>
    <cellStyle name="Total 2 7 2 11 13" xfId="31984" xr:uid="{00000000-0005-0000-0000-0000AD7F0000}"/>
    <cellStyle name="Total 2 7 2 11 14" xfId="31985" xr:uid="{00000000-0005-0000-0000-0000AE7F0000}"/>
    <cellStyle name="Total 2 7 2 11 2" xfId="31986" xr:uid="{00000000-0005-0000-0000-0000AF7F0000}"/>
    <cellStyle name="Total 2 7 2 11 3" xfId="31987" xr:uid="{00000000-0005-0000-0000-0000B07F0000}"/>
    <cellStyle name="Total 2 7 2 11 4" xfId="31988" xr:uid="{00000000-0005-0000-0000-0000B17F0000}"/>
    <cellStyle name="Total 2 7 2 11 5" xfId="31989" xr:uid="{00000000-0005-0000-0000-0000B27F0000}"/>
    <cellStyle name="Total 2 7 2 11 6" xfId="31990" xr:uid="{00000000-0005-0000-0000-0000B37F0000}"/>
    <cellStyle name="Total 2 7 2 11 7" xfId="31991" xr:uid="{00000000-0005-0000-0000-0000B47F0000}"/>
    <cellStyle name="Total 2 7 2 11 8" xfId="31992" xr:uid="{00000000-0005-0000-0000-0000B57F0000}"/>
    <cellStyle name="Total 2 7 2 11 9" xfId="31993" xr:uid="{00000000-0005-0000-0000-0000B67F0000}"/>
    <cellStyle name="Total 2 7 2 12" xfId="31994" xr:uid="{00000000-0005-0000-0000-0000B77F0000}"/>
    <cellStyle name="Total 2 7 2 12 10" xfId="31995" xr:uid="{00000000-0005-0000-0000-0000B87F0000}"/>
    <cellStyle name="Total 2 7 2 12 11" xfId="31996" xr:uid="{00000000-0005-0000-0000-0000B97F0000}"/>
    <cellStyle name="Total 2 7 2 12 12" xfId="31997" xr:uid="{00000000-0005-0000-0000-0000BA7F0000}"/>
    <cellStyle name="Total 2 7 2 12 13" xfId="31998" xr:uid="{00000000-0005-0000-0000-0000BB7F0000}"/>
    <cellStyle name="Total 2 7 2 12 14" xfId="31999" xr:uid="{00000000-0005-0000-0000-0000BC7F0000}"/>
    <cellStyle name="Total 2 7 2 12 2" xfId="32000" xr:uid="{00000000-0005-0000-0000-0000BD7F0000}"/>
    <cellStyle name="Total 2 7 2 12 3" xfId="32001" xr:uid="{00000000-0005-0000-0000-0000BE7F0000}"/>
    <cellStyle name="Total 2 7 2 12 4" xfId="32002" xr:uid="{00000000-0005-0000-0000-0000BF7F0000}"/>
    <cellStyle name="Total 2 7 2 12 5" xfId="32003" xr:uid="{00000000-0005-0000-0000-0000C07F0000}"/>
    <cellStyle name="Total 2 7 2 12 6" xfId="32004" xr:uid="{00000000-0005-0000-0000-0000C17F0000}"/>
    <cellStyle name="Total 2 7 2 12 7" xfId="32005" xr:uid="{00000000-0005-0000-0000-0000C27F0000}"/>
    <cellStyle name="Total 2 7 2 12 8" xfId="32006" xr:uid="{00000000-0005-0000-0000-0000C37F0000}"/>
    <cellStyle name="Total 2 7 2 12 9" xfId="32007" xr:uid="{00000000-0005-0000-0000-0000C47F0000}"/>
    <cellStyle name="Total 2 7 2 13" xfId="32008" xr:uid="{00000000-0005-0000-0000-0000C57F0000}"/>
    <cellStyle name="Total 2 7 2 13 10" xfId="32009" xr:uid="{00000000-0005-0000-0000-0000C67F0000}"/>
    <cellStyle name="Total 2 7 2 13 11" xfId="32010" xr:uid="{00000000-0005-0000-0000-0000C77F0000}"/>
    <cellStyle name="Total 2 7 2 13 12" xfId="32011" xr:uid="{00000000-0005-0000-0000-0000C87F0000}"/>
    <cellStyle name="Total 2 7 2 13 13" xfId="32012" xr:uid="{00000000-0005-0000-0000-0000C97F0000}"/>
    <cellStyle name="Total 2 7 2 13 14" xfId="32013" xr:uid="{00000000-0005-0000-0000-0000CA7F0000}"/>
    <cellStyle name="Total 2 7 2 13 2" xfId="32014" xr:uid="{00000000-0005-0000-0000-0000CB7F0000}"/>
    <cellStyle name="Total 2 7 2 13 3" xfId="32015" xr:uid="{00000000-0005-0000-0000-0000CC7F0000}"/>
    <cellStyle name="Total 2 7 2 13 4" xfId="32016" xr:uid="{00000000-0005-0000-0000-0000CD7F0000}"/>
    <cellStyle name="Total 2 7 2 13 5" xfId="32017" xr:uid="{00000000-0005-0000-0000-0000CE7F0000}"/>
    <cellStyle name="Total 2 7 2 13 6" xfId="32018" xr:uid="{00000000-0005-0000-0000-0000CF7F0000}"/>
    <cellStyle name="Total 2 7 2 13 7" xfId="32019" xr:uid="{00000000-0005-0000-0000-0000D07F0000}"/>
    <cellStyle name="Total 2 7 2 13 8" xfId="32020" xr:uid="{00000000-0005-0000-0000-0000D17F0000}"/>
    <cellStyle name="Total 2 7 2 13 9" xfId="32021" xr:uid="{00000000-0005-0000-0000-0000D27F0000}"/>
    <cellStyle name="Total 2 7 2 14" xfId="32022" xr:uid="{00000000-0005-0000-0000-0000D37F0000}"/>
    <cellStyle name="Total 2 7 2 14 10" xfId="32023" xr:uid="{00000000-0005-0000-0000-0000D47F0000}"/>
    <cellStyle name="Total 2 7 2 14 11" xfId="32024" xr:uid="{00000000-0005-0000-0000-0000D57F0000}"/>
    <cellStyle name="Total 2 7 2 14 12" xfId="32025" xr:uid="{00000000-0005-0000-0000-0000D67F0000}"/>
    <cellStyle name="Total 2 7 2 14 13" xfId="32026" xr:uid="{00000000-0005-0000-0000-0000D77F0000}"/>
    <cellStyle name="Total 2 7 2 14 14" xfId="32027" xr:uid="{00000000-0005-0000-0000-0000D87F0000}"/>
    <cellStyle name="Total 2 7 2 14 2" xfId="32028" xr:uid="{00000000-0005-0000-0000-0000D97F0000}"/>
    <cellStyle name="Total 2 7 2 14 3" xfId="32029" xr:uid="{00000000-0005-0000-0000-0000DA7F0000}"/>
    <cellStyle name="Total 2 7 2 14 4" xfId="32030" xr:uid="{00000000-0005-0000-0000-0000DB7F0000}"/>
    <cellStyle name="Total 2 7 2 14 5" xfId="32031" xr:uid="{00000000-0005-0000-0000-0000DC7F0000}"/>
    <cellStyle name="Total 2 7 2 14 6" xfId="32032" xr:uid="{00000000-0005-0000-0000-0000DD7F0000}"/>
    <cellStyle name="Total 2 7 2 14 7" xfId="32033" xr:uid="{00000000-0005-0000-0000-0000DE7F0000}"/>
    <cellStyle name="Total 2 7 2 14 8" xfId="32034" xr:uid="{00000000-0005-0000-0000-0000DF7F0000}"/>
    <cellStyle name="Total 2 7 2 14 9" xfId="32035" xr:uid="{00000000-0005-0000-0000-0000E07F0000}"/>
    <cellStyle name="Total 2 7 2 15" xfId="32036" xr:uid="{00000000-0005-0000-0000-0000E17F0000}"/>
    <cellStyle name="Total 2 7 2 15 10" xfId="32037" xr:uid="{00000000-0005-0000-0000-0000E27F0000}"/>
    <cellStyle name="Total 2 7 2 15 11" xfId="32038" xr:uid="{00000000-0005-0000-0000-0000E37F0000}"/>
    <cellStyle name="Total 2 7 2 15 12" xfId="32039" xr:uid="{00000000-0005-0000-0000-0000E47F0000}"/>
    <cellStyle name="Total 2 7 2 15 13" xfId="32040" xr:uid="{00000000-0005-0000-0000-0000E57F0000}"/>
    <cellStyle name="Total 2 7 2 15 14" xfId="32041" xr:uid="{00000000-0005-0000-0000-0000E67F0000}"/>
    <cellStyle name="Total 2 7 2 15 2" xfId="32042" xr:uid="{00000000-0005-0000-0000-0000E77F0000}"/>
    <cellStyle name="Total 2 7 2 15 3" xfId="32043" xr:uid="{00000000-0005-0000-0000-0000E87F0000}"/>
    <cellStyle name="Total 2 7 2 15 4" xfId="32044" xr:uid="{00000000-0005-0000-0000-0000E97F0000}"/>
    <cellStyle name="Total 2 7 2 15 5" xfId="32045" xr:uid="{00000000-0005-0000-0000-0000EA7F0000}"/>
    <cellStyle name="Total 2 7 2 15 6" xfId="32046" xr:uid="{00000000-0005-0000-0000-0000EB7F0000}"/>
    <cellStyle name="Total 2 7 2 15 7" xfId="32047" xr:uid="{00000000-0005-0000-0000-0000EC7F0000}"/>
    <cellStyle name="Total 2 7 2 15 8" xfId="32048" xr:uid="{00000000-0005-0000-0000-0000ED7F0000}"/>
    <cellStyle name="Total 2 7 2 15 9" xfId="32049" xr:uid="{00000000-0005-0000-0000-0000EE7F0000}"/>
    <cellStyle name="Total 2 7 2 16" xfId="32050" xr:uid="{00000000-0005-0000-0000-0000EF7F0000}"/>
    <cellStyle name="Total 2 7 2 16 10" xfId="32051" xr:uid="{00000000-0005-0000-0000-0000F07F0000}"/>
    <cellStyle name="Total 2 7 2 16 11" xfId="32052" xr:uid="{00000000-0005-0000-0000-0000F17F0000}"/>
    <cellStyle name="Total 2 7 2 16 12" xfId="32053" xr:uid="{00000000-0005-0000-0000-0000F27F0000}"/>
    <cellStyle name="Total 2 7 2 16 13" xfId="32054" xr:uid="{00000000-0005-0000-0000-0000F37F0000}"/>
    <cellStyle name="Total 2 7 2 16 14" xfId="32055" xr:uid="{00000000-0005-0000-0000-0000F47F0000}"/>
    <cellStyle name="Total 2 7 2 16 2" xfId="32056" xr:uid="{00000000-0005-0000-0000-0000F57F0000}"/>
    <cellStyle name="Total 2 7 2 16 3" xfId="32057" xr:uid="{00000000-0005-0000-0000-0000F67F0000}"/>
    <cellStyle name="Total 2 7 2 16 4" xfId="32058" xr:uid="{00000000-0005-0000-0000-0000F77F0000}"/>
    <cellStyle name="Total 2 7 2 16 5" xfId="32059" xr:uid="{00000000-0005-0000-0000-0000F87F0000}"/>
    <cellStyle name="Total 2 7 2 16 6" xfId="32060" xr:uid="{00000000-0005-0000-0000-0000F97F0000}"/>
    <cellStyle name="Total 2 7 2 16 7" xfId="32061" xr:uid="{00000000-0005-0000-0000-0000FA7F0000}"/>
    <cellStyle name="Total 2 7 2 16 8" xfId="32062" xr:uid="{00000000-0005-0000-0000-0000FB7F0000}"/>
    <cellStyle name="Total 2 7 2 16 9" xfId="32063" xr:uid="{00000000-0005-0000-0000-0000FC7F0000}"/>
    <cellStyle name="Total 2 7 2 17" xfId="32064" xr:uid="{00000000-0005-0000-0000-0000FD7F0000}"/>
    <cellStyle name="Total 2 7 2 17 10" xfId="32065" xr:uid="{00000000-0005-0000-0000-0000FE7F0000}"/>
    <cellStyle name="Total 2 7 2 17 11" xfId="32066" xr:uid="{00000000-0005-0000-0000-0000FF7F0000}"/>
    <cellStyle name="Total 2 7 2 17 12" xfId="32067" xr:uid="{00000000-0005-0000-0000-000000800000}"/>
    <cellStyle name="Total 2 7 2 17 13" xfId="32068" xr:uid="{00000000-0005-0000-0000-000001800000}"/>
    <cellStyle name="Total 2 7 2 17 14" xfId="32069" xr:uid="{00000000-0005-0000-0000-000002800000}"/>
    <cellStyle name="Total 2 7 2 17 2" xfId="32070" xr:uid="{00000000-0005-0000-0000-000003800000}"/>
    <cellStyle name="Total 2 7 2 17 3" xfId="32071" xr:uid="{00000000-0005-0000-0000-000004800000}"/>
    <cellStyle name="Total 2 7 2 17 4" xfId="32072" xr:uid="{00000000-0005-0000-0000-000005800000}"/>
    <cellStyle name="Total 2 7 2 17 5" xfId="32073" xr:uid="{00000000-0005-0000-0000-000006800000}"/>
    <cellStyle name="Total 2 7 2 17 6" xfId="32074" xr:uid="{00000000-0005-0000-0000-000007800000}"/>
    <cellStyle name="Total 2 7 2 17 7" xfId="32075" xr:uid="{00000000-0005-0000-0000-000008800000}"/>
    <cellStyle name="Total 2 7 2 17 8" xfId="32076" xr:uid="{00000000-0005-0000-0000-000009800000}"/>
    <cellStyle name="Total 2 7 2 17 9" xfId="32077" xr:uid="{00000000-0005-0000-0000-00000A800000}"/>
    <cellStyle name="Total 2 7 2 18" xfId="32078" xr:uid="{00000000-0005-0000-0000-00000B800000}"/>
    <cellStyle name="Total 2 7 2 18 10" xfId="32079" xr:uid="{00000000-0005-0000-0000-00000C800000}"/>
    <cellStyle name="Total 2 7 2 18 11" xfId="32080" xr:uid="{00000000-0005-0000-0000-00000D800000}"/>
    <cellStyle name="Total 2 7 2 18 12" xfId="32081" xr:uid="{00000000-0005-0000-0000-00000E800000}"/>
    <cellStyle name="Total 2 7 2 18 13" xfId="32082" xr:uid="{00000000-0005-0000-0000-00000F800000}"/>
    <cellStyle name="Total 2 7 2 18 14" xfId="32083" xr:uid="{00000000-0005-0000-0000-000010800000}"/>
    <cellStyle name="Total 2 7 2 18 2" xfId="32084" xr:uid="{00000000-0005-0000-0000-000011800000}"/>
    <cellStyle name="Total 2 7 2 18 3" xfId="32085" xr:uid="{00000000-0005-0000-0000-000012800000}"/>
    <cellStyle name="Total 2 7 2 18 4" xfId="32086" xr:uid="{00000000-0005-0000-0000-000013800000}"/>
    <cellStyle name="Total 2 7 2 18 5" xfId="32087" xr:uid="{00000000-0005-0000-0000-000014800000}"/>
    <cellStyle name="Total 2 7 2 18 6" xfId="32088" xr:uid="{00000000-0005-0000-0000-000015800000}"/>
    <cellStyle name="Total 2 7 2 18 7" xfId="32089" xr:uid="{00000000-0005-0000-0000-000016800000}"/>
    <cellStyle name="Total 2 7 2 18 8" xfId="32090" xr:uid="{00000000-0005-0000-0000-000017800000}"/>
    <cellStyle name="Total 2 7 2 18 9" xfId="32091" xr:uid="{00000000-0005-0000-0000-000018800000}"/>
    <cellStyle name="Total 2 7 2 19" xfId="32092" xr:uid="{00000000-0005-0000-0000-000019800000}"/>
    <cellStyle name="Total 2 7 2 19 10" xfId="32093" xr:uid="{00000000-0005-0000-0000-00001A800000}"/>
    <cellStyle name="Total 2 7 2 19 11" xfId="32094" xr:uid="{00000000-0005-0000-0000-00001B800000}"/>
    <cellStyle name="Total 2 7 2 19 12" xfId="32095" xr:uid="{00000000-0005-0000-0000-00001C800000}"/>
    <cellStyle name="Total 2 7 2 19 13" xfId="32096" xr:uid="{00000000-0005-0000-0000-00001D800000}"/>
    <cellStyle name="Total 2 7 2 19 14" xfId="32097" xr:uid="{00000000-0005-0000-0000-00001E800000}"/>
    <cellStyle name="Total 2 7 2 19 2" xfId="32098" xr:uid="{00000000-0005-0000-0000-00001F800000}"/>
    <cellStyle name="Total 2 7 2 19 3" xfId="32099" xr:uid="{00000000-0005-0000-0000-000020800000}"/>
    <cellStyle name="Total 2 7 2 19 4" xfId="32100" xr:uid="{00000000-0005-0000-0000-000021800000}"/>
    <cellStyle name="Total 2 7 2 19 5" xfId="32101" xr:uid="{00000000-0005-0000-0000-000022800000}"/>
    <cellStyle name="Total 2 7 2 19 6" xfId="32102" xr:uid="{00000000-0005-0000-0000-000023800000}"/>
    <cellStyle name="Total 2 7 2 19 7" xfId="32103" xr:uid="{00000000-0005-0000-0000-000024800000}"/>
    <cellStyle name="Total 2 7 2 19 8" xfId="32104" xr:uid="{00000000-0005-0000-0000-000025800000}"/>
    <cellStyle name="Total 2 7 2 19 9" xfId="32105" xr:uid="{00000000-0005-0000-0000-000026800000}"/>
    <cellStyle name="Total 2 7 2 2" xfId="32106" xr:uid="{00000000-0005-0000-0000-000027800000}"/>
    <cellStyle name="Total 2 7 2 2 10" xfId="32107" xr:uid="{00000000-0005-0000-0000-000028800000}"/>
    <cellStyle name="Total 2 7 2 2 11" xfId="32108" xr:uid="{00000000-0005-0000-0000-000029800000}"/>
    <cellStyle name="Total 2 7 2 2 12" xfId="32109" xr:uid="{00000000-0005-0000-0000-00002A800000}"/>
    <cellStyle name="Total 2 7 2 2 13" xfId="32110" xr:uid="{00000000-0005-0000-0000-00002B800000}"/>
    <cellStyle name="Total 2 7 2 2 14" xfId="32111" xr:uid="{00000000-0005-0000-0000-00002C800000}"/>
    <cellStyle name="Total 2 7 2 2 15" xfId="32112" xr:uid="{00000000-0005-0000-0000-00002D800000}"/>
    <cellStyle name="Total 2 7 2 2 16" xfId="32113" xr:uid="{00000000-0005-0000-0000-00002E800000}"/>
    <cellStyle name="Total 2 7 2 2 2" xfId="32114" xr:uid="{00000000-0005-0000-0000-00002F800000}"/>
    <cellStyle name="Total 2 7 2 2 3" xfId="32115" xr:uid="{00000000-0005-0000-0000-000030800000}"/>
    <cellStyle name="Total 2 7 2 2 4" xfId="32116" xr:uid="{00000000-0005-0000-0000-000031800000}"/>
    <cellStyle name="Total 2 7 2 2 5" xfId="32117" xr:uid="{00000000-0005-0000-0000-000032800000}"/>
    <cellStyle name="Total 2 7 2 2 6" xfId="32118" xr:uid="{00000000-0005-0000-0000-000033800000}"/>
    <cellStyle name="Total 2 7 2 2 7" xfId="32119" xr:uid="{00000000-0005-0000-0000-000034800000}"/>
    <cellStyle name="Total 2 7 2 2 8" xfId="32120" xr:uid="{00000000-0005-0000-0000-000035800000}"/>
    <cellStyle name="Total 2 7 2 2 9" xfId="32121" xr:uid="{00000000-0005-0000-0000-000036800000}"/>
    <cellStyle name="Total 2 7 2 20" xfId="32122" xr:uid="{00000000-0005-0000-0000-000037800000}"/>
    <cellStyle name="Total 2 7 2 20 10" xfId="32123" xr:uid="{00000000-0005-0000-0000-000038800000}"/>
    <cellStyle name="Total 2 7 2 20 11" xfId="32124" xr:uid="{00000000-0005-0000-0000-000039800000}"/>
    <cellStyle name="Total 2 7 2 20 12" xfId="32125" xr:uid="{00000000-0005-0000-0000-00003A800000}"/>
    <cellStyle name="Total 2 7 2 20 13" xfId="32126" xr:uid="{00000000-0005-0000-0000-00003B800000}"/>
    <cellStyle name="Total 2 7 2 20 14" xfId="32127" xr:uid="{00000000-0005-0000-0000-00003C800000}"/>
    <cellStyle name="Total 2 7 2 20 2" xfId="32128" xr:uid="{00000000-0005-0000-0000-00003D800000}"/>
    <cellStyle name="Total 2 7 2 20 3" xfId="32129" xr:uid="{00000000-0005-0000-0000-00003E800000}"/>
    <cellStyle name="Total 2 7 2 20 4" xfId="32130" xr:uid="{00000000-0005-0000-0000-00003F800000}"/>
    <cellStyle name="Total 2 7 2 20 5" xfId="32131" xr:uid="{00000000-0005-0000-0000-000040800000}"/>
    <cellStyle name="Total 2 7 2 20 6" xfId="32132" xr:uid="{00000000-0005-0000-0000-000041800000}"/>
    <cellStyle name="Total 2 7 2 20 7" xfId="32133" xr:uid="{00000000-0005-0000-0000-000042800000}"/>
    <cellStyle name="Total 2 7 2 20 8" xfId="32134" xr:uid="{00000000-0005-0000-0000-000043800000}"/>
    <cellStyle name="Total 2 7 2 20 9" xfId="32135" xr:uid="{00000000-0005-0000-0000-000044800000}"/>
    <cellStyle name="Total 2 7 2 21" xfId="32136" xr:uid="{00000000-0005-0000-0000-000045800000}"/>
    <cellStyle name="Total 2 7 2 22" xfId="32137" xr:uid="{00000000-0005-0000-0000-000046800000}"/>
    <cellStyle name="Total 2 7 2 23" xfId="32138" xr:uid="{00000000-0005-0000-0000-000047800000}"/>
    <cellStyle name="Total 2 7 2 24" xfId="32139" xr:uid="{00000000-0005-0000-0000-000048800000}"/>
    <cellStyle name="Total 2 7 2 25" xfId="32140" xr:uid="{00000000-0005-0000-0000-000049800000}"/>
    <cellStyle name="Total 2 7 2 26" xfId="32141" xr:uid="{00000000-0005-0000-0000-00004A800000}"/>
    <cellStyle name="Total 2 7 2 27" xfId="32142" xr:uid="{00000000-0005-0000-0000-00004B800000}"/>
    <cellStyle name="Total 2 7 2 28" xfId="32143" xr:uid="{00000000-0005-0000-0000-00004C800000}"/>
    <cellStyle name="Total 2 7 2 29" xfId="32144" xr:uid="{00000000-0005-0000-0000-00004D800000}"/>
    <cellStyle name="Total 2 7 2 3" xfId="32145" xr:uid="{00000000-0005-0000-0000-00004E800000}"/>
    <cellStyle name="Total 2 7 2 3 10" xfId="32146" xr:uid="{00000000-0005-0000-0000-00004F800000}"/>
    <cellStyle name="Total 2 7 2 3 11" xfId="32147" xr:uid="{00000000-0005-0000-0000-000050800000}"/>
    <cellStyle name="Total 2 7 2 3 12" xfId="32148" xr:uid="{00000000-0005-0000-0000-000051800000}"/>
    <cellStyle name="Total 2 7 2 3 13" xfId="32149" xr:uid="{00000000-0005-0000-0000-000052800000}"/>
    <cellStyle name="Total 2 7 2 3 14" xfId="32150" xr:uid="{00000000-0005-0000-0000-000053800000}"/>
    <cellStyle name="Total 2 7 2 3 15" xfId="32151" xr:uid="{00000000-0005-0000-0000-000054800000}"/>
    <cellStyle name="Total 2 7 2 3 16" xfId="32152" xr:uid="{00000000-0005-0000-0000-000055800000}"/>
    <cellStyle name="Total 2 7 2 3 2" xfId="32153" xr:uid="{00000000-0005-0000-0000-000056800000}"/>
    <cellStyle name="Total 2 7 2 3 3" xfId="32154" xr:uid="{00000000-0005-0000-0000-000057800000}"/>
    <cellStyle name="Total 2 7 2 3 4" xfId="32155" xr:uid="{00000000-0005-0000-0000-000058800000}"/>
    <cellStyle name="Total 2 7 2 3 5" xfId="32156" xr:uid="{00000000-0005-0000-0000-000059800000}"/>
    <cellStyle name="Total 2 7 2 3 6" xfId="32157" xr:uid="{00000000-0005-0000-0000-00005A800000}"/>
    <cellStyle name="Total 2 7 2 3 7" xfId="32158" xr:uid="{00000000-0005-0000-0000-00005B800000}"/>
    <cellStyle name="Total 2 7 2 3 8" xfId="32159" xr:uid="{00000000-0005-0000-0000-00005C800000}"/>
    <cellStyle name="Total 2 7 2 3 9" xfId="32160" xr:uid="{00000000-0005-0000-0000-00005D800000}"/>
    <cellStyle name="Total 2 7 2 30" xfId="32161" xr:uid="{00000000-0005-0000-0000-00005E800000}"/>
    <cellStyle name="Total 2 7 2 31" xfId="32162" xr:uid="{00000000-0005-0000-0000-00005F800000}"/>
    <cellStyle name="Total 2 7 2 32" xfId="32163" xr:uid="{00000000-0005-0000-0000-000060800000}"/>
    <cellStyle name="Total 2 7 2 4" xfId="32164" xr:uid="{00000000-0005-0000-0000-000061800000}"/>
    <cellStyle name="Total 2 7 2 4 10" xfId="32165" xr:uid="{00000000-0005-0000-0000-000062800000}"/>
    <cellStyle name="Total 2 7 2 4 11" xfId="32166" xr:uid="{00000000-0005-0000-0000-000063800000}"/>
    <cellStyle name="Total 2 7 2 4 12" xfId="32167" xr:uid="{00000000-0005-0000-0000-000064800000}"/>
    <cellStyle name="Total 2 7 2 4 13" xfId="32168" xr:uid="{00000000-0005-0000-0000-000065800000}"/>
    <cellStyle name="Total 2 7 2 4 14" xfId="32169" xr:uid="{00000000-0005-0000-0000-000066800000}"/>
    <cellStyle name="Total 2 7 2 4 15" xfId="32170" xr:uid="{00000000-0005-0000-0000-000067800000}"/>
    <cellStyle name="Total 2 7 2 4 2" xfId="32171" xr:uid="{00000000-0005-0000-0000-000068800000}"/>
    <cellStyle name="Total 2 7 2 4 3" xfId="32172" xr:uid="{00000000-0005-0000-0000-000069800000}"/>
    <cellStyle name="Total 2 7 2 4 4" xfId="32173" xr:uid="{00000000-0005-0000-0000-00006A800000}"/>
    <cellStyle name="Total 2 7 2 4 5" xfId="32174" xr:uid="{00000000-0005-0000-0000-00006B800000}"/>
    <cellStyle name="Total 2 7 2 4 6" xfId="32175" xr:uid="{00000000-0005-0000-0000-00006C800000}"/>
    <cellStyle name="Total 2 7 2 4 7" xfId="32176" xr:uid="{00000000-0005-0000-0000-00006D800000}"/>
    <cellStyle name="Total 2 7 2 4 8" xfId="32177" xr:uid="{00000000-0005-0000-0000-00006E800000}"/>
    <cellStyle name="Total 2 7 2 4 9" xfId="32178" xr:uid="{00000000-0005-0000-0000-00006F800000}"/>
    <cellStyle name="Total 2 7 2 5" xfId="32179" xr:uid="{00000000-0005-0000-0000-000070800000}"/>
    <cellStyle name="Total 2 7 2 5 10" xfId="32180" xr:uid="{00000000-0005-0000-0000-000071800000}"/>
    <cellStyle name="Total 2 7 2 5 11" xfId="32181" xr:uid="{00000000-0005-0000-0000-000072800000}"/>
    <cellStyle name="Total 2 7 2 5 12" xfId="32182" xr:uid="{00000000-0005-0000-0000-000073800000}"/>
    <cellStyle name="Total 2 7 2 5 13" xfId="32183" xr:uid="{00000000-0005-0000-0000-000074800000}"/>
    <cellStyle name="Total 2 7 2 5 14" xfId="32184" xr:uid="{00000000-0005-0000-0000-000075800000}"/>
    <cellStyle name="Total 2 7 2 5 2" xfId="32185" xr:uid="{00000000-0005-0000-0000-000076800000}"/>
    <cellStyle name="Total 2 7 2 5 3" xfId="32186" xr:uid="{00000000-0005-0000-0000-000077800000}"/>
    <cellStyle name="Total 2 7 2 5 4" xfId="32187" xr:uid="{00000000-0005-0000-0000-000078800000}"/>
    <cellStyle name="Total 2 7 2 5 5" xfId="32188" xr:uid="{00000000-0005-0000-0000-000079800000}"/>
    <cellStyle name="Total 2 7 2 5 6" xfId="32189" xr:uid="{00000000-0005-0000-0000-00007A800000}"/>
    <cellStyle name="Total 2 7 2 5 7" xfId="32190" xr:uid="{00000000-0005-0000-0000-00007B800000}"/>
    <cellStyle name="Total 2 7 2 5 8" xfId="32191" xr:uid="{00000000-0005-0000-0000-00007C800000}"/>
    <cellStyle name="Total 2 7 2 5 9" xfId="32192" xr:uid="{00000000-0005-0000-0000-00007D800000}"/>
    <cellStyle name="Total 2 7 2 6" xfId="32193" xr:uid="{00000000-0005-0000-0000-00007E800000}"/>
    <cellStyle name="Total 2 7 2 6 10" xfId="32194" xr:uid="{00000000-0005-0000-0000-00007F800000}"/>
    <cellStyle name="Total 2 7 2 6 11" xfId="32195" xr:uid="{00000000-0005-0000-0000-000080800000}"/>
    <cellStyle name="Total 2 7 2 6 12" xfId="32196" xr:uid="{00000000-0005-0000-0000-000081800000}"/>
    <cellStyle name="Total 2 7 2 6 13" xfId="32197" xr:uid="{00000000-0005-0000-0000-000082800000}"/>
    <cellStyle name="Total 2 7 2 6 14" xfId="32198" xr:uid="{00000000-0005-0000-0000-000083800000}"/>
    <cellStyle name="Total 2 7 2 6 2" xfId="32199" xr:uid="{00000000-0005-0000-0000-000084800000}"/>
    <cellStyle name="Total 2 7 2 6 3" xfId="32200" xr:uid="{00000000-0005-0000-0000-000085800000}"/>
    <cellStyle name="Total 2 7 2 6 4" xfId="32201" xr:uid="{00000000-0005-0000-0000-000086800000}"/>
    <cellStyle name="Total 2 7 2 6 5" xfId="32202" xr:uid="{00000000-0005-0000-0000-000087800000}"/>
    <cellStyle name="Total 2 7 2 6 6" xfId="32203" xr:uid="{00000000-0005-0000-0000-000088800000}"/>
    <cellStyle name="Total 2 7 2 6 7" xfId="32204" xr:uid="{00000000-0005-0000-0000-000089800000}"/>
    <cellStyle name="Total 2 7 2 6 8" xfId="32205" xr:uid="{00000000-0005-0000-0000-00008A800000}"/>
    <cellStyle name="Total 2 7 2 6 9" xfId="32206" xr:uid="{00000000-0005-0000-0000-00008B800000}"/>
    <cellStyle name="Total 2 7 2 7" xfId="32207" xr:uid="{00000000-0005-0000-0000-00008C800000}"/>
    <cellStyle name="Total 2 7 2 7 10" xfId="32208" xr:uid="{00000000-0005-0000-0000-00008D800000}"/>
    <cellStyle name="Total 2 7 2 7 11" xfId="32209" xr:uid="{00000000-0005-0000-0000-00008E800000}"/>
    <cellStyle name="Total 2 7 2 7 12" xfId="32210" xr:uid="{00000000-0005-0000-0000-00008F800000}"/>
    <cellStyle name="Total 2 7 2 7 13" xfId="32211" xr:uid="{00000000-0005-0000-0000-000090800000}"/>
    <cellStyle name="Total 2 7 2 7 14" xfId="32212" xr:uid="{00000000-0005-0000-0000-000091800000}"/>
    <cellStyle name="Total 2 7 2 7 2" xfId="32213" xr:uid="{00000000-0005-0000-0000-000092800000}"/>
    <cellStyle name="Total 2 7 2 7 3" xfId="32214" xr:uid="{00000000-0005-0000-0000-000093800000}"/>
    <cellStyle name="Total 2 7 2 7 4" xfId="32215" xr:uid="{00000000-0005-0000-0000-000094800000}"/>
    <cellStyle name="Total 2 7 2 7 5" xfId="32216" xr:uid="{00000000-0005-0000-0000-000095800000}"/>
    <cellStyle name="Total 2 7 2 7 6" xfId="32217" xr:uid="{00000000-0005-0000-0000-000096800000}"/>
    <cellStyle name="Total 2 7 2 7 7" xfId="32218" xr:uid="{00000000-0005-0000-0000-000097800000}"/>
    <cellStyle name="Total 2 7 2 7 8" xfId="32219" xr:uid="{00000000-0005-0000-0000-000098800000}"/>
    <cellStyle name="Total 2 7 2 7 9" xfId="32220" xr:uid="{00000000-0005-0000-0000-000099800000}"/>
    <cellStyle name="Total 2 7 2 8" xfId="32221" xr:uid="{00000000-0005-0000-0000-00009A800000}"/>
    <cellStyle name="Total 2 7 2 8 10" xfId="32222" xr:uid="{00000000-0005-0000-0000-00009B800000}"/>
    <cellStyle name="Total 2 7 2 8 11" xfId="32223" xr:uid="{00000000-0005-0000-0000-00009C800000}"/>
    <cellStyle name="Total 2 7 2 8 12" xfId="32224" xr:uid="{00000000-0005-0000-0000-00009D800000}"/>
    <cellStyle name="Total 2 7 2 8 13" xfId="32225" xr:uid="{00000000-0005-0000-0000-00009E800000}"/>
    <cellStyle name="Total 2 7 2 8 14" xfId="32226" xr:uid="{00000000-0005-0000-0000-00009F800000}"/>
    <cellStyle name="Total 2 7 2 8 2" xfId="32227" xr:uid="{00000000-0005-0000-0000-0000A0800000}"/>
    <cellStyle name="Total 2 7 2 8 3" xfId="32228" xr:uid="{00000000-0005-0000-0000-0000A1800000}"/>
    <cellStyle name="Total 2 7 2 8 4" xfId="32229" xr:uid="{00000000-0005-0000-0000-0000A2800000}"/>
    <cellStyle name="Total 2 7 2 8 5" xfId="32230" xr:uid="{00000000-0005-0000-0000-0000A3800000}"/>
    <cellStyle name="Total 2 7 2 8 6" xfId="32231" xr:uid="{00000000-0005-0000-0000-0000A4800000}"/>
    <cellStyle name="Total 2 7 2 8 7" xfId="32232" xr:uid="{00000000-0005-0000-0000-0000A5800000}"/>
    <cellStyle name="Total 2 7 2 8 8" xfId="32233" xr:uid="{00000000-0005-0000-0000-0000A6800000}"/>
    <cellStyle name="Total 2 7 2 8 9" xfId="32234" xr:uid="{00000000-0005-0000-0000-0000A7800000}"/>
    <cellStyle name="Total 2 7 2 9" xfId="32235" xr:uid="{00000000-0005-0000-0000-0000A8800000}"/>
    <cellStyle name="Total 2 7 2 9 10" xfId="32236" xr:uid="{00000000-0005-0000-0000-0000A9800000}"/>
    <cellStyle name="Total 2 7 2 9 11" xfId="32237" xr:uid="{00000000-0005-0000-0000-0000AA800000}"/>
    <cellStyle name="Total 2 7 2 9 12" xfId="32238" xr:uid="{00000000-0005-0000-0000-0000AB800000}"/>
    <cellStyle name="Total 2 7 2 9 13" xfId="32239" xr:uid="{00000000-0005-0000-0000-0000AC800000}"/>
    <cellStyle name="Total 2 7 2 9 14" xfId="32240" xr:uid="{00000000-0005-0000-0000-0000AD800000}"/>
    <cellStyle name="Total 2 7 2 9 2" xfId="32241" xr:uid="{00000000-0005-0000-0000-0000AE800000}"/>
    <cellStyle name="Total 2 7 2 9 3" xfId="32242" xr:uid="{00000000-0005-0000-0000-0000AF800000}"/>
    <cellStyle name="Total 2 7 2 9 4" xfId="32243" xr:uid="{00000000-0005-0000-0000-0000B0800000}"/>
    <cellStyle name="Total 2 7 2 9 5" xfId="32244" xr:uid="{00000000-0005-0000-0000-0000B1800000}"/>
    <cellStyle name="Total 2 7 2 9 6" xfId="32245" xr:uid="{00000000-0005-0000-0000-0000B2800000}"/>
    <cellStyle name="Total 2 7 2 9 7" xfId="32246" xr:uid="{00000000-0005-0000-0000-0000B3800000}"/>
    <cellStyle name="Total 2 7 2 9 8" xfId="32247" xr:uid="{00000000-0005-0000-0000-0000B4800000}"/>
    <cellStyle name="Total 2 7 2 9 9" xfId="32248" xr:uid="{00000000-0005-0000-0000-0000B5800000}"/>
    <cellStyle name="Total 2 7 20" xfId="32249" xr:uid="{00000000-0005-0000-0000-0000B6800000}"/>
    <cellStyle name="Total 2 7 20 10" xfId="32250" xr:uid="{00000000-0005-0000-0000-0000B7800000}"/>
    <cellStyle name="Total 2 7 20 11" xfId="32251" xr:uid="{00000000-0005-0000-0000-0000B8800000}"/>
    <cellStyle name="Total 2 7 20 12" xfId="32252" xr:uid="{00000000-0005-0000-0000-0000B9800000}"/>
    <cellStyle name="Total 2 7 20 13" xfId="32253" xr:uid="{00000000-0005-0000-0000-0000BA800000}"/>
    <cellStyle name="Total 2 7 20 14" xfId="32254" xr:uid="{00000000-0005-0000-0000-0000BB800000}"/>
    <cellStyle name="Total 2 7 20 2" xfId="32255" xr:uid="{00000000-0005-0000-0000-0000BC800000}"/>
    <cellStyle name="Total 2 7 20 3" xfId="32256" xr:uid="{00000000-0005-0000-0000-0000BD800000}"/>
    <cellStyle name="Total 2 7 20 4" xfId="32257" xr:uid="{00000000-0005-0000-0000-0000BE800000}"/>
    <cellStyle name="Total 2 7 20 5" xfId="32258" xr:uid="{00000000-0005-0000-0000-0000BF800000}"/>
    <cellStyle name="Total 2 7 20 6" xfId="32259" xr:uid="{00000000-0005-0000-0000-0000C0800000}"/>
    <cellStyle name="Total 2 7 20 7" xfId="32260" xr:uid="{00000000-0005-0000-0000-0000C1800000}"/>
    <cellStyle name="Total 2 7 20 8" xfId="32261" xr:uid="{00000000-0005-0000-0000-0000C2800000}"/>
    <cellStyle name="Total 2 7 20 9" xfId="32262" xr:uid="{00000000-0005-0000-0000-0000C3800000}"/>
    <cellStyle name="Total 2 7 21" xfId="32263" xr:uid="{00000000-0005-0000-0000-0000C4800000}"/>
    <cellStyle name="Total 2 7 21 10" xfId="32264" xr:uid="{00000000-0005-0000-0000-0000C5800000}"/>
    <cellStyle name="Total 2 7 21 11" xfId="32265" xr:uid="{00000000-0005-0000-0000-0000C6800000}"/>
    <cellStyle name="Total 2 7 21 12" xfId="32266" xr:uid="{00000000-0005-0000-0000-0000C7800000}"/>
    <cellStyle name="Total 2 7 21 13" xfId="32267" xr:uid="{00000000-0005-0000-0000-0000C8800000}"/>
    <cellStyle name="Total 2 7 21 14" xfId="32268" xr:uid="{00000000-0005-0000-0000-0000C9800000}"/>
    <cellStyle name="Total 2 7 21 2" xfId="32269" xr:uid="{00000000-0005-0000-0000-0000CA800000}"/>
    <cellStyle name="Total 2 7 21 3" xfId="32270" xr:uid="{00000000-0005-0000-0000-0000CB800000}"/>
    <cellStyle name="Total 2 7 21 4" xfId="32271" xr:uid="{00000000-0005-0000-0000-0000CC800000}"/>
    <cellStyle name="Total 2 7 21 5" xfId="32272" xr:uid="{00000000-0005-0000-0000-0000CD800000}"/>
    <cellStyle name="Total 2 7 21 6" xfId="32273" xr:uid="{00000000-0005-0000-0000-0000CE800000}"/>
    <cellStyle name="Total 2 7 21 7" xfId="32274" xr:uid="{00000000-0005-0000-0000-0000CF800000}"/>
    <cellStyle name="Total 2 7 21 8" xfId="32275" xr:uid="{00000000-0005-0000-0000-0000D0800000}"/>
    <cellStyle name="Total 2 7 21 9" xfId="32276" xr:uid="{00000000-0005-0000-0000-0000D1800000}"/>
    <cellStyle name="Total 2 7 22" xfId="32277" xr:uid="{00000000-0005-0000-0000-0000D2800000}"/>
    <cellStyle name="Total 2 7 22 10" xfId="32278" xr:uid="{00000000-0005-0000-0000-0000D3800000}"/>
    <cellStyle name="Total 2 7 22 11" xfId="32279" xr:uid="{00000000-0005-0000-0000-0000D4800000}"/>
    <cellStyle name="Total 2 7 22 12" xfId="32280" xr:uid="{00000000-0005-0000-0000-0000D5800000}"/>
    <cellStyle name="Total 2 7 22 13" xfId="32281" xr:uid="{00000000-0005-0000-0000-0000D6800000}"/>
    <cellStyle name="Total 2 7 22 14" xfId="32282" xr:uid="{00000000-0005-0000-0000-0000D7800000}"/>
    <cellStyle name="Total 2 7 22 2" xfId="32283" xr:uid="{00000000-0005-0000-0000-0000D8800000}"/>
    <cellStyle name="Total 2 7 22 3" xfId="32284" xr:uid="{00000000-0005-0000-0000-0000D9800000}"/>
    <cellStyle name="Total 2 7 22 4" xfId="32285" xr:uid="{00000000-0005-0000-0000-0000DA800000}"/>
    <cellStyle name="Total 2 7 22 5" xfId="32286" xr:uid="{00000000-0005-0000-0000-0000DB800000}"/>
    <cellStyle name="Total 2 7 22 6" xfId="32287" xr:uid="{00000000-0005-0000-0000-0000DC800000}"/>
    <cellStyle name="Total 2 7 22 7" xfId="32288" xr:uid="{00000000-0005-0000-0000-0000DD800000}"/>
    <cellStyle name="Total 2 7 22 8" xfId="32289" xr:uid="{00000000-0005-0000-0000-0000DE800000}"/>
    <cellStyle name="Total 2 7 22 9" xfId="32290" xr:uid="{00000000-0005-0000-0000-0000DF800000}"/>
    <cellStyle name="Total 2 7 23" xfId="32291" xr:uid="{00000000-0005-0000-0000-0000E0800000}"/>
    <cellStyle name="Total 2 7 24" xfId="32292" xr:uid="{00000000-0005-0000-0000-0000E1800000}"/>
    <cellStyle name="Total 2 7 25" xfId="32293" xr:uid="{00000000-0005-0000-0000-0000E2800000}"/>
    <cellStyle name="Total 2 7 26" xfId="32294" xr:uid="{00000000-0005-0000-0000-0000E3800000}"/>
    <cellStyle name="Total 2 7 27" xfId="32295" xr:uid="{00000000-0005-0000-0000-0000E4800000}"/>
    <cellStyle name="Total 2 7 28" xfId="32296" xr:uid="{00000000-0005-0000-0000-0000E5800000}"/>
    <cellStyle name="Total 2 7 29" xfId="32297" xr:uid="{00000000-0005-0000-0000-0000E6800000}"/>
    <cellStyle name="Total 2 7 3" xfId="32298" xr:uid="{00000000-0005-0000-0000-0000E7800000}"/>
    <cellStyle name="Total 2 7 3 10" xfId="32299" xr:uid="{00000000-0005-0000-0000-0000E8800000}"/>
    <cellStyle name="Total 2 7 3 10 10" xfId="32300" xr:uid="{00000000-0005-0000-0000-0000E9800000}"/>
    <cellStyle name="Total 2 7 3 10 11" xfId="32301" xr:uid="{00000000-0005-0000-0000-0000EA800000}"/>
    <cellStyle name="Total 2 7 3 10 12" xfId="32302" xr:uid="{00000000-0005-0000-0000-0000EB800000}"/>
    <cellStyle name="Total 2 7 3 10 13" xfId="32303" xr:uid="{00000000-0005-0000-0000-0000EC800000}"/>
    <cellStyle name="Total 2 7 3 10 14" xfId="32304" xr:uid="{00000000-0005-0000-0000-0000ED800000}"/>
    <cellStyle name="Total 2 7 3 10 2" xfId="32305" xr:uid="{00000000-0005-0000-0000-0000EE800000}"/>
    <cellStyle name="Total 2 7 3 10 3" xfId="32306" xr:uid="{00000000-0005-0000-0000-0000EF800000}"/>
    <cellStyle name="Total 2 7 3 10 4" xfId="32307" xr:uid="{00000000-0005-0000-0000-0000F0800000}"/>
    <cellStyle name="Total 2 7 3 10 5" xfId="32308" xr:uid="{00000000-0005-0000-0000-0000F1800000}"/>
    <cellStyle name="Total 2 7 3 10 6" xfId="32309" xr:uid="{00000000-0005-0000-0000-0000F2800000}"/>
    <cellStyle name="Total 2 7 3 10 7" xfId="32310" xr:uid="{00000000-0005-0000-0000-0000F3800000}"/>
    <cellStyle name="Total 2 7 3 10 8" xfId="32311" xr:uid="{00000000-0005-0000-0000-0000F4800000}"/>
    <cellStyle name="Total 2 7 3 10 9" xfId="32312" xr:uid="{00000000-0005-0000-0000-0000F5800000}"/>
    <cellStyle name="Total 2 7 3 11" xfId="32313" xr:uid="{00000000-0005-0000-0000-0000F6800000}"/>
    <cellStyle name="Total 2 7 3 11 10" xfId="32314" xr:uid="{00000000-0005-0000-0000-0000F7800000}"/>
    <cellStyle name="Total 2 7 3 11 11" xfId="32315" xr:uid="{00000000-0005-0000-0000-0000F8800000}"/>
    <cellStyle name="Total 2 7 3 11 12" xfId="32316" xr:uid="{00000000-0005-0000-0000-0000F9800000}"/>
    <cellStyle name="Total 2 7 3 11 13" xfId="32317" xr:uid="{00000000-0005-0000-0000-0000FA800000}"/>
    <cellStyle name="Total 2 7 3 11 14" xfId="32318" xr:uid="{00000000-0005-0000-0000-0000FB800000}"/>
    <cellStyle name="Total 2 7 3 11 2" xfId="32319" xr:uid="{00000000-0005-0000-0000-0000FC800000}"/>
    <cellStyle name="Total 2 7 3 11 3" xfId="32320" xr:uid="{00000000-0005-0000-0000-0000FD800000}"/>
    <cellStyle name="Total 2 7 3 11 4" xfId="32321" xr:uid="{00000000-0005-0000-0000-0000FE800000}"/>
    <cellStyle name="Total 2 7 3 11 5" xfId="32322" xr:uid="{00000000-0005-0000-0000-0000FF800000}"/>
    <cellStyle name="Total 2 7 3 11 6" xfId="32323" xr:uid="{00000000-0005-0000-0000-000000810000}"/>
    <cellStyle name="Total 2 7 3 11 7" xfId="32324" xr:uid="{00000000-0005-0000-0000-000001810000}"/>
    <cellStyle name="Total 2 7 3 11 8" xfId="32325" xr:uid="{00000000-0005-0000-0000-000002810000}"/>
    <cellStyle name="Total 2 7 3 11 9" xfId="32326" xr:uid="{00000000-0005-0000-0000-000003810000}"/>
    <cellStyle name="Total 2 7 3 12" xfId="32327" xr:uid="{00000000-0005-0000-0000-000004810000}"/>
    <cellStyle name="Total 2 7 3 12 10" xfId="32328" xr:uid="{00000000-0005-0000-0000-000005810000}"/>
    <cellStyle name="Total 2 7 3 12 11" xfId="32329" xr:uid="{00000000-0005-0000-0000-000006810000}"/>
    <cellStyle name="Total 2 7 3 12 12" xfId="32330" xr:uid="{00000000-0005-0000-0000-000007810000}"/>
    <cellStyle name="Total 2 7 3 12 13" xfId="32331" xr:uid="{00000000-0005-0000-0000-000008810000}"/>
    <cellStyle name="Total 2 7 3 12 14" xfId="32332" xr:uid="{00000000-0005-0000-0000-000009810000}"/>
    <cellStyle name="Total 2 7 3 12 2" xfId="32333" xr:uid="{00000000-0005-0000-0000-00000A810000}"/>
    <cellStyle name="Total 2 7 3 12 3" xfId="32334" xr:uid="{00000000-0005-0000-0000-00000B810000}"/>
    <cellStyle name="Total 2 7 3 12 4" xfId="32335" xr:uid="{00000000-0005-0000-0000-00000C810000}"/>
    <cellStyle name="Total 2 7 3 12 5" xfId="32336" xr:uid="{00000000-0005-0000-0000-00000D810000}"/>
    <cellStyle name="Total 2 7 3 12 6" xfId="32337" xr:uid="{00000000-0005-0000-0000-00000E810000}"/>
    <cellStyle name="Total 2 7 3 12 7" xfId="32338" xr:uid="{00000000-0005-0000-0000-00000F810000}"/>
    <cellStyle name="Total 2 7 3 12 8" xfId="32339" xr:uid="{00000000-0005-0000-0000-000010810000}"/>
    <cellStyle name="Total 2 7 3 12 9" xfId="32340" xr:uid="{00000000-0005-0000-0000-000011810000}"/>
    <cellStyle name="Total 2 7 3 13" xfId="32341" xr:uid="{00000000-0005-0000-0000-000012810000}"/>
    <cellStyle name="Total 2 7 3 13 10" xfId="32342" xr:uid="{00000000-0005-0000-0000-000013810000}"/>
    <cellStyle name="Total 2 7 3 13 11" xfId="32343" xr:uid="{00000000-0005-0000-0000-000014810000}"/>
    <cellStyle name="Total 2 7 3 13 12" xfId="32344" xr:uid="{00000000-0005-0000-0000-000015810000}"/>
    <cellStyle name="Total 2 7 3 13 13" xfId="32345" xr:uid="{00000000-0005-0000-0000-000016810000}"/>
    <cellStyle name="Total 2 7 3 13 14" xfId="32346" xr:uid="{00000000-0005-0000-0000-000017810000}"/>
    <cellStyle name="Total 2 7 3 13 2" xfId="32347" xr:uid="{00000000-0005-0000-0000-000018810000}"/>
    <cellStyle name="Total 2 7 3 13 3" xfId="32348" xr:uid="{00000000-0005-0000-0000-000019810000}"/>
    <cellStyle name="Total 2 7 3 13 4" xfId="32349" xr:uid="{00000000-0005-0000-0000-00001A810000}"/>
    <cellStyle name="Total 2 7 3 13 5" xfId="32350" xr:uid="{00000000-0005-0000-0000-00001B810000}"/>
    <cellStyle name="Total 2 7 3 13 6" xfId="32351" xr:uid="{00000000-0005-0000-0000-00001C810000}"/>
    <cellStyle name="Total 2 7 3 13 7" xfId="32352" xr:uid="{00000000-0005-0000-0000-00001D810000}"/>
    <cellStyle name="Total 2 7 3 13 8" xfId="32353" xr:uid="{00000000-0005-0000-0000-00001E810000}"/>
    <cellStyle name="Total 2 7 3 13 9" xfId="32354" xr:uid="{00000000-0005-0000-0000-00001F810000}"/>
    <cellStyle name="Total 2 7 3 14" xfId="32355" xr:uid="{00000000-0005-0000-0000-000020810000}"/>
    <cellStyle name="Total 2 7 3 14 10" xfId="32356" xr:uid="{00000000-0005-0000-0000-000021810000}"/>
    <cellStyle name="Total 2 7 3 14 11" xfId="32357" xr:uid="{00000000-0005-0000-0000-000022810000}"/>
    <cellStyle name="Total 2 7 3 14 12" xfId="32358" xr:uid="{00000000-0005-0000-0000-000023810000}"/>
    <cellStyle name="Total 2 7 3 14 13" xfId="32359" xr:uid="{00000000-0005-0000-0000-000024810000}"/>
    <cellStyle name="Total 2 7 3 14 14" xfId="32360" xr:uid="{00000000-0005-0000-0000-000025810000}"/>
    <cellStyle name="Total 2 7 3 14 2" xfId="32361" xr:uid="{00000000-0005-0000-0000-000026810000}"/>
    <cellStyle name="Total 2 7 3 14 3" xfId="32362" xr:uid="{00000000-0005-0000-0000-000027810000}"/>
    <cellStyle name="Total 2 7 3 14 4" xfId="32363" xr:uid="{00000000-0005-0000-0000-000028810000}"/>
    <cellStyle name="Total 2 7 3 14 5" xfId="32364" xr:uid="{00000000-0005-0000-0000-000029810000}"/>
    <cellStyle name="Total 2 7 3 14 6" xfId="32365" xr:uid="{00000000-0005-0000-0000-00002A810000}"/>
    <cellStyle name="Total 2 7 3 14 7" xfId="32366" xr:uid="{00000000-0005-0000-0000-00002B810000}"/>
    <cellStyle name="Total 2 7 3 14 8" xfId="32367" xr:uid="{00000000-0005-0000-0000-00002C810000}"/>
    <cellStyle name="Total 2 7 3 14 9" xfId="32368" xr:uid="{00000000-0005-0000-0000-00002D810000}"/>
    <cellStyle name="Total 2 7 3 15" xfId="32369" xr:uid="{00000000-0005-0000-0000-00002E810000}"/>
    <cellStyle name="Total 2 7 3 15 10" xfId="32370" xr:uid="{00000000-0005-0000-0000-00002F810000}"/>
    <cellStyle name="Total 2 7 3 15 11" xfId="32371" xr:uid="{00000000-0005-0000-0000-000030810000}"/>
    <cellStyle name="Total 2 7 3 15 12" xfId="32372" xr:uid="{00000000-0005-0000-0000-000031810000}"/>
    <cellStyle name="Total 2 7 3 15 13" xfId="32373" xr:uid="{00000000-0005-0000-0000-000032810000}"/>
    <cellStyle name="Total 2 7 3 15 14" xfId="32374" xr:uid="{00000000-0005-0000-0000-000033810000}"/>
    <cellStyle name="Total 2 7 3 15 2" xfId="32375" xr:uid="{00000000-0005-0000-0000-000034810000}"/>
    <cellStyle name="Total 2 7 3 15 3" xfId="32376" xr:uid="{00000000-0005-0000-0000-000035810000}"/>
    <cellStyle name="Total 2 7 3 15 4" xfId="32377" xr:uid="{00000000-0005-0000-0000-000036810000}"/>
    <cellStyle name="Total 2 7 3 15 5" xfId="32378" xr:uid="{00000000-0005-0000-0000-000037810000}"/>
    <cellStyle name="Total 2 7 3 15 6" xfId="32379" xr:uid="{00000000-0005-0000-0000-000038810000}"/>
    <cellStyle name="Total 2 7 3 15 7" xfId="32380" xr:uid="{00000000-0005-0000-0000-000039810000}"/>
    <cellStyle name="Total 2 7 3 15 8" xfId="32381" xr:uid="{00000000-0005-0000-0000-00003A810000}"/>
    <cellStyle name="Total 2 7 3 15 9" xfId="32382" xr:uid="{00000000-0005-0000-0000-00003B810000}"/>
    <cellStyle name="Total 2 7 3 16" xfId="32383" xr:uid="{00000000-0005-0000-0000-00003C810000}"/>
    <cellStyle name="Total 2 7 3 16 10" xfId="32384" xr:uid="{00000000-0005-0000-0000-00003D810000}"/>
    <cellStyle name="Total 2 7 3 16 11" xfId="32385" xr:uid="{00000000-0005-0000-0000-00003E810000}"/>
    <cellStyle name="Total 2 7 3 16 12" xfId="32386" xr:uid="{00000000-0005-0000-0000-00003F810000}"/>
    <cellStyle name="Total 2 7 3 16 13" xfId="32387" xr:uid="{00000000-0005-0000-0000-000040810000}"/>
    <cellStyle name="Total 2 7 3 16 14" xfId="32388" xr:uid="{00000000-0005-0000-0000-000041810000}"/>
    <cellStyle name="Total 2 7 3 16 2" xfId="32389" xr:uid="{00000000-0005-0000-0000-000042810000}"/>
    <cellStyle name="Total 2 7 3 16 3" xfId="32390" xr:uid="{00000000-0005-0000-0000-000043810000}"/>
    <cellStyle name="Total 2 7 3 16 4" xfId="32391" xr:uid="{00000000-0005-0000-0000-000044810000}"/>
    <cellStyle name="Total 2 7 3 16 5" xfId="32392" xr:uid="{00000000-0005-0000-0000-000045810000}"/>
    <cellStyle name="Total 2 7 3 16 6" xfId="32393" xr:uid="{00000000-0005-0000-0000-000046810000}"/>
    <cellStyle name="Total 2 7 3 16 7" xfId="32394" xr:uid="{00000000-0005-0000-0000-000047810000}"/>
    <cellStyle name="Total 2 7 3 16 8" xfId="32395" xr:uid="{00000000-0005-0000-0000-000048810000}"/>
    <cellStyle name="Total 2 7 3 16 9" xfId="32396" xr:uid="{00000000-0005-0000-0000-000049810000}"/>
    <cellStyle name="Total 2 7 3 17" xfId="32397" xr:uid="{00000000-0005-0000-0000-00004A810000}"/>
    <cellStyle name="Total 2 7 3 17 10" xfId="32398" xr:uid="{00000000-0005-0000-0000-00004B810000}"/>
    <cellStyle name="Total 2 7 3 17 11" xfId="32399" xr:uid="{00000000-0005-0000-0000-00004C810000}"/>
    <cellStyle name="Total 2 7 3 17 12" xfId="32400" xr:uid="{00000000-0005-0000-0000-00004D810000}"/>
    <cellStyle name="Total 2 7 3 17 13" xfId="32401" xr:uid="{00000000-0005-0000-0000-00004E810000}"/>
    <cellStyle name="Total 2 7 3 17 14" xfId="32402" xr:uid="{00000000-0005-0000-0000-00004F810000}"/>
    <cellStyle name="Total 2 7 3 17 2" xfId="32403" xr:uid="{00000000-0005-0000-0000-000050810000}"/>
    <cellStyle name="Total 2 7 3 17 3" xfId="32404" xr:uid="{00000000-0005-0000-0000-000051810000}"/>
    <cellStyle name="Total 2 7 3 17 4" xfId="32405" xr:uid="{00000000-0005-0000-0000-000052810000}"/>
    <cellStyle name="Total 2 7 3 17 5" xfId="32406" xr:uid="{00000000-0005-0000-0000-000053810000}"/>
    <cellStyle name="Total 2 7 3 17 6" xfId="32407" xr:uid="{00000000-0005-0000-0000-000054810000}"/>
    <cellStyle name="Total 2 7 3 17 7" xfId="32408" xr:uid="{00000000-0005-0000-0000-000055810000}"/>
    <cellStyle name="Total 2 7 3 17 8" xfId="32409" xr:uid="{00000000-0005-0000-0000-000056810000}"/>
    <cellStyle name="Total 2 7 3 17 9" xfId="32410" xr:uid="{00000000-0005-0000-0000-000057810000}"/>
    <cellStyle name="Total 2 7 3 18" xfId="32411" xr:uid="{00000000-0005-0000-0000-000058810000}"/>
    <cellStyle name="Total 2 7 3 18 10" xfId="32412" xr:uid="{00000000-0005-0000-0000-000059810000}"/>
    <cellStyle name="Total 2 7 3 18 11" xfId="32413" xr:uid="{00000000-0005-0000-0000-00005A810000}"/>
    <cellStyle name="Total 2 7 3 18 12" xfId="32414" xr:uid="{00000000-0005-0000-0000-00005B810000}"/>
    <cellStyle name="Total 2 7 3 18 13" xfId="32415" xr:uid="{00000000-0005-0000-0000-00005C810000}"/>
    <cellStyle name="Total 2 7 3 18 14" xfId="32416" xr:uid="{00000000-0005-0000-0000-00005D810000}"/>
    <cellStyle name="Total 2 7 3 18 2" xfId="32417" xr:uid="{00000000-0005-0000-0000-00005E810000}"/>
    <cellStyle name="Total 2 7 3 18 3" xfId="32418" xr:uid="{00000000-0005-0000-0000-00005F810000}"/>
    <cellStyle name="Total 2 7 3 18 4" xfId="32419" xr:uid="{00000000-0005-0000-0000-000060810000}"/>
    <cellStyle name="Total 2 7 3 18 5" xfId="32420" xr:uid="{00000000-0005-0000-0000-000061810000}"/>
    <cellStyle name="Total 2 7 3 18 6" xfId="32421" xr:uid="{00000000-0005-0000-0000-000062810000}"/>
    <cellStyle name="Total 2 7 3 18 7" xfId="32422" xr:uid="{00000000-0005-0000-0000-000063810000}"/>
    <cellStyle name="Total 2 7 3 18 8" xfId="32423" xr:uid="{00000000-0005-0000-0000-000064810000}"/>
    <cellStyle name="Total 2 7 3 18 9" xfId="32424" xr:uid="{00000000-0005-0000-0000-000065810000}"/>
    <cellStyle name="Total 2 7 3 19" xfId="32425" xr:uid="{00000000-0005-0000-0000-000066810000}"/>
    <cellStyle name="Total 2 7 3 19 10" xfId="32426" xr:uid="{00000000-0005-0000-0000-000067810000}"/>
    <cellStyle name="Total 2 7 3 19 11" xfId="32427" xr:uid="{00000000-0005-0000-0000-000068810000}"/>
    <cellStyle name="Total 2 7 3 19 12" xfId="32428" xr:uid="{00000000-0005-0000-0000-000069810000}"/>
    <cellStyle name="Total 2 7 3 19 13" xfId="32429" xr:uid="{00000000-0005-0000-0000-00006A810000}"/>
    <cellStyle name="Total 2 7 3 19 14" xfId="32430" xr:uid="{00000000-0005-0000-0000-00006B810000}"/>
    <cellStyle name="Total 2 7 3 19 2" xfId="32431" xr:uid="{00000000-0005-0000-0000-00006C810000}"/>
    <cellStyle name="Total 2 7 3 19 3" xfId="32432" xr:uid="{00000000-0005-0000-0000-00006D810000}"/>
    <cellStyle name="Total 2 7 3 19 4" xfId="32433" xr:uid="{00000000-0005-0000-0000-00006E810000}"/>
    <cellStyle name="Total 2 7 3 19 5" xfId="32434" xr:uid="{00000000-0005-0000-0000-00006F810000}"/>
    <cellStyle name="Total 2 7 3 19 6" xfId="32435" xr:uid="{00000000-0005-0000-0000-000070810000}"/>
    <cellStyle name="Total 2 7 3 19 7" xfId="32436" xr:uid="{00000000-0005-0000-0000-000071810000}"/>
    <cellStyle name="Total 2 7 3 19 8" xfId="32437" xr:uid="{00000000-0005-0000-0000-000072810000}"/>
    <cellStyle name="Total 2 7 3 19 9" xfId="32438" xr:uid="{00000000-0005-0000-0000-000073810000}"/>
    <cellStyle name="Total 2 7 3 2" xfId="32439" xr:uid="{00000000-0005-0000-0000-000074810000}"/>
    <cellStyle name="Total 2 7 3 2 10" xfId="32440" xr:uid="{00000000-0005-0000-0000-000075810000}"/>
    <cellStyle name="Total 2 7 3 2 11" xfId="32441" xr:uid="{00000000-0005-0000-0000-000076810000}"/>
    <cellStyle name="Total 2 7 3 2 12" xfId="32442" xr:uid="{00000000-0005-0000-0000-000077810000}"/>
    <cellStyle name="Total 2 7 3 2 13" xfId="32443" xr:uid="{00000000-0005-0000-0000-000078810000}"/>
    <cellStyle name="Total 2 7 3 2 14" xfId="32444" xr:uid="{00000000-0005-0000-0000-000079810000}"/>
    <cellStyle name="Total 2 7 3 2 15" xfId="32445" xr:uid="{00000000-0005-0000-0000-00007A810000}"/>
    <cellStyle name="Total 2 7 3 2 16" xfId="32446" xr:uid="{00000000-0005-0000-0000-00007B810000}"/>
    <cellStyle name="Total 2 7 3 2 2" xfId="32447" xr:uid="{00000000-0005-0000-0000-00007C810000}"/>
    <cellStyle name="Total 2 7 3 2 3" xfId="32448" xr:uid="{00000000-0005-0000-0000-00007D810000}"/>
    <cellStyle name="Total 2 7 3 2 4" xfId="32449" xr:uid="{00000000-0005-0000-0000-00007E810000}"/>
    <cellStyle name="Total 2 7 3 2 5" xfId="32450" xr:uid="{00000000-0005-0000-0000-00007F810000}"/>
    <cellStyle name="Total 2 7 3 2 6" xfId="32451" xr:uid="{00000000-0005-0000-0000-000080810000}"/>
    <cellStyle name="Total 2 7 3 2 7" xfId="32452" xr:uid="{00000000-0005-0000-0000-000081810000}"/>
    <cellStyle name="Total 2 7 3 2 8" xfId="32453" xr:uid="{00000000-0005-0000-0000-000082810000}"/>
    <cellStyle name="Total 2 7 3 2 9" xfId="32454" xr:uid="{00000000-0005-0000-0000-000083810000}"/>
    <cellStyle name="Total 2 7 3 20" xfId="32455" xr:uid="{00000000-0005-0000-0000-000084810000}"/>
    <cellStyle name="Total 2 7 3 20 10" xfId="32456" xr:uid="{00000000-0005-0000-0000-000085810000}"/>
    <cellStyle name="Total 2 7 3 20 11" xfId="32457" xr:uid="{00000000-0005-0000-0000-000086810000}"/>
    <cellStyle name="Total 2 7 3 20 12" xfId="32458" xr:uid="{00000000-0005-0000-0000-000087810000}"/>
    <cellStyle name="Total 2 7 3 20 13" xfId="32459" xr:uid="{00000000-0005-0000-0000-000088810000}"/>
    <cellStyle name="Total 2 7 3 20 14" xfId="32460" xr:uid="{00000000-0005-0000-0000-000089810000}"/>
    <cellStyle name="Total 2 7 3 20 2" xfId="32461" xr:uid="{00000000-0005-0000-0000-00008A810000}"/>
    <cellStyle name="Total 2 7 3 20 3" xfId="32462" xr:uid="{00000000-0005-0000-0000-00008B810000}"/>
    <cellStyle name="Total 2 7 3 20 4" xfId="32463" xr:uid="{00000000-0005-0000-0000-00008C810000}"/>
    <cellStyle name="Total 2 7 3 20 5" xfId="32464" xr:uid="{00000000-0005-0000-0000-00008D810000}"/>
    <cellStyle name="Total 2 7 3 20 6" xfId="32465" xr:uid="{00000000-0005-0000-0000-00008E810000}"/>
    <cellStyle name="Total 2 7 3 20 7" xfId="32466" xr:uid="{00000000-0005-0000-0000-00008F810000}"/>
    <cellStyle name="Total 2 7 3 20 8" xfId="32467" xr:uid="{00000000-0005-0000-0000-000090810000}"/>
    <cellStyle name="Total 2 7 3 20 9" xfId="32468" xr:uid="{00000000-0005-0000-0000-000091810000}"/>
    <cellStyle name="Total 2 7 3 21" xfId="32469" xr:uid="{00000000-0005-0000-0000-000092810000}"/>
    <cellStyle name="Total 2 7 3 22" xfId="32470" xr:uid="{00000000-0005-0000-0000-000093810000}"/>
    <cellStyle name="Total 2 7 3 23" xfId="32471" xr:uid="{00000000-0005-0000-0000-000094810000}"/>
    <cellStyle name="Total 2 7 3 24" xfId="32472" xr:uid="{00000000-0005-0000-0000-000095810000}"/>
    <cellStyle name="Total 2 7 3 25" xfId="32473" xr:uid="{00000000-0005-0000-0000-000096810000}"/>
    <cellStyle name="Total 2 7 3 26" xfId="32474" xr:uid="{00000000-0005-0000-0000-000097810000}"/>
    <cellStyle name="Total 2 7 3 27" xfId="32475" xr:uid="{00000000-0005-0000-0000-000098810000}"/>
    <cellStyle name="Total 2 7 3 28" xfId="32476" xr:uid="{00000000-0005-0000-0000-000099810000}"/>
    <cellStyle name="Total 2 7 3 29" xfId="32477" xr:uid="{00000000-0005-0000-0000-00009A810000}"/>
    <cellStyle name="Total 2 7 3 3" xfId="32478" xr:uid="{00000000-0005-0000-0000-00009B810000}"/>
    <cellStyle name="Total 2 7 3 3 10" xfId="32479" xr:uid="{00000000-0005-0000-0000-00009C810000}"/>
    <cellStyle name="Total 2 7 3 3 11" xfId="32480" xr:uid="{00000000-0005-0000-0000-00009D810000}"/>
    <cellStyle name="Total 2 7 3 3 12" xfId="32481" xr:uid="{00000000-0005-0000-0000-00009E810000}"/>
    <cellStyle name="Total 2 7 3 3 13" xfId="32482" xr:uid="{00000000-0005-0000-0000-00009F810000}"/>
    <cellStyle name="Total 2 7 3 3 14" xfId="32483" xr:uid="{00000000-0005-0000-0000-0000A0810000}"/>
    <cellStyle name="Total 2 7 3 3 15" xfId="32484" xr:uid="{00000000-0005-0000-0000-0000A1810000}"/>
    <cellStyle name="Total 2 7 3 3 16" xfId="32485" xr:uid="{00000000-0005-0000-0000-0000A2810000}"/>
    <cellStyle name="Total 2 7 3 3 2" xfId="32486" xr:uid="{00000000-0005-0000-0000-0000A3810000}"/>
    <cellStyle name="Total 2 7 3 3 3" xfId="32487" xr:uid="{00000000-0005-0000-0000-0000A4810000}"/>
    <cellStyle name="Total 2 7 3 3 4" xfId="32488" xr:uid="{00000000-0005-0000-0000-0000A5810000}"/>
    <cellStyle name="Total 2 7 3 3 5" xfId="32489" xr:uid="{00000000-0005-0000-0000-0000A6810000}"/>
    <cellStyle name="Total 2 7 3 3 6" xfId="32490" xr:uid="{00000000-0005-0000-0000-0000A7810000}"/>
    <cellStyle name="Total 2 7 3 3 7" xfId="32491" xr:uid="{00000000-0005-0000-0000-0000A8810000}"/>
    <cellStyle name="Total 2 7 3 3 8" xfId="32492" xr:uid="{00000000-0005-0000-0000-0000A9810000}"/>
    <cellStyle name="Total 2 7 3 3 9" xfId="32493" xr:uid="{00000000-0005-0000-0000-0000AA810000}"/>
    <cellStyle name="Total 2 7 3 30" xfId="32494" xr:uid="{00000000-0005-0000-0000-0000AB810000}"/>
    <cellStyle name="Total 2 7 3 31" xfId="32495" xr:uid="{00000000-0005-0000-0000-0000AC810000}"/>
    <cellStyle name="Total 2 7 3 32" xfId="32496" xr:uid="{00000000-0005-0000-0000-0000AD810000}"/>
    <cellStyle name="Total 2 7 3 4" xfId="32497" xr:uid="{00000000-0005-0000-0000-0000AE810000}"/>
    <cellStyle name="Total 2 7 3 4 10" xfId="32498" xr:uid="{00000000-0005-0000-0000-0000AF810000}"/>
    <cellStyle name="Total 2 7 3 4 11" xfId="32499" xr:uid="{00000000-0005-0000-0000-0000B0810000}"/>
    <cellStyle name="Total 2 7 3 4 12" xfId="32500" xr:uid="{00000000-0005-0000-0000-0000B1810000}"/>
    <cellStyle name="Total 2 7 3 4 13" xfId="32501" xr:uid="{00000000-0005-0000-0000-0000B2810000}"/>
    <cellStyle name="Total 2 7 3 4 14" xfId="32502" xr:uid="{00000000-0005-0000-0000-0000B3810000}"/>
    <cellStyle name="Total 2 7 3 4 15" xfId="32503" xr:uid="{00000000-0005-0000-0000-0000B4810000}"/>
    <cellStyle name="Total 2 7 3 4 2" xfId="32504" xr:uid="{00000000-0005-0000-0000-0000B5810000}"/>
    <cellStyle name="Total 2 7 3 4 3" xfId="32505" xr:uid="{00000000-0005-0000-0000-0000B6810000}"/>
    <cellStyle name="Total 2 7 3 4 4" xfId="32506" xr:uid="{00000000-0005-0000-0000-0000B7810000}"/>
    <cellStyle name="Total 2 7 3 4 5" xfId="32507" xr:uid="{00000000-0005-0000-0000-0000B8810000}"/>
    <cellStyle name="Total 2 7 3 4 6" xfId="32508" xr:uid="{00000000-0005-0000-0000-0000B9810000}"/>
    <cellStyle name="Total 2 7 3 4 7" xfId="32509" xr:uid="{00000000-0005-0000-0000-0000BA810000}"/>
    <cellStyle name="Total 2 7 3 4 8" xfId="32510" xr:uid="{00000000-0005-0000-0000-0000BB810000}"/>
    <cellStyle name="Total 2 7 3 4 9" xfId="32511" xr:uid="{00000000-0005-0000-0000-0000BC810000}"/>
    <cellStyle name="Total 2 7 3 5" xfId="32512" xr:uid="{00000000-0005-0000-0000-0000BD810000}"/>
    <cellStyle name="Total 2 7 3 5 10" xfId="32513" xr:uid="{00000000-0005-0000-0000-0000BE810000}"/>
    <cellStyle name="Total 2 7 3 5 11" xfId="32514" xr:uid="{00000000-0005-0000-0000-0000BF810000}"/>
    <cellStyle name="Total 2 7 3 5 12" xfId="32515" xr:uid="{00000000-0005-0000-0000-0000C0810000}"/>
    <cellStyle name="Total 2 7 3 5 13" xfId="32516" xr:uid="{00000000-0005-0000-0000-0000C1810000}"/>
    <cellStyle name="Total 2 7 3 5 14" xfId="32517" xr:uid="{00000000-0005-0000-0000-0000C2810000}"/>
    <cellStyle name="Total 2 7 3 5 2" xfId="32518" xr:uid="{00000000-0005-0000-0000-0000C3810000}"/>
    <cellStyle name="Total 2 7 3 5 3" xfId="32519" xr:uid="{00000000-0005-0000-0000-0000C4810000}"/>
    <cellStyle name="Total 2 7 3 5 4" xfId="32520" xr:uid="{00000000-0005-0000-0000-0000C5810000}"/>
    <cellStyle name="Total 2 7 3 5 5" xfId="32521" xr:uid="{00000000-0005-0000-0000-0000C6810000}"/>
    <cellStyle name="Total 2 7 3 5 6" xfId="32522" xr:uid="{00000000-0005-0000-0000-0000C7810000}"/>
    <cellStyle name="Total 2 7 3 5 7" xfId="32523" xr:uid="{00000000-0005-0000-0000-0000C8810000}"/>
    <cellStyle name="Total 2 7 3 5 8" xfId="32524" xr:uid="{00000000-0005-0000-0000-0000C9810000}"/>
    <cellStyle name="Total 2 7 3 5 9" xfId="32525" xr:uid="{00000000-0005-0000-0000-0000CA810000}"/>
    <cellStyle name="Total 2 7 3 6" xfId="32526" xr:uid="{00000000-0005-0000-0000-0000CB810000}"/>
    <cellStyle name="Total 2 7 3 6 10" xfId="32527" xr:uid="{00000000-0005-0000-0000-0000CC810000}"/>
    <cellStyle name="Total 2 7 3 6 11" xfId="32528" xr:uid="{00000000-0005-0000-0000-0000CD810000}"/>
    <cellStyle name="Total 2 7 3 6 12" xfId="32529" xr:uid="{00000000-0005-0000-0000-0000CE810000}"/>
    <cellStyle name="Total 2 7 3 6 13" xfId="32530" xr:uid="{00000000-0005-0000-0000-0000CF810000}"/>
    <cellStyle name="Total 2 7 3 6 14" xfId="32531" xr:uid="{00000000-0005-0000-0000-0000D0810000}"/>
    <cellStyle name="Total 2 7 3 6 2" xfId="32532" xr:uid="{00000000-0005-0000-0000-0000D1810000}"/>
    <cellStyle name="Total 2 7 3 6 3" xfId="32533" xr:uid="{00000000-0005-0000-0000-0000D2810000}"/>
    <cellStyle name="Total 2 7 3 6 4" xfId="32534" xr:uid="{00000000-0005-0000-0000-0000D3810000}"/>
    <cellStyle name="Total 2 7 3 6 5" xfId="32535" xr:uid="{00000000-0005-0000-0000-0000D4810000}"/>
    <cellStyle name="Total 2 7 3 6 6" xfId="32536" xr:uid="{00000000-0005-0000-0000-0000D5810000}"/>
    <cellStyle name="Total 2 7 3 6 7" xfId="32537" xr:uid="{00000000-0005-0000-0000-0000D6810000}"/>
    <cellStyle name="Total 2 7 3 6 8" xfId="32538" xr:uid="{00000000-0005-0000-0000-0000D7810000}"/>
    <cellStyle name="Total 2 7 3 6 9" xfId="32539" xr:uid="{00000000-0005-0000-0000-0000D8810000}"/>
    <cellStyle name="Total 2 7 3 7" xfId="32540" xr:uid="{00000000-0005-0000-0000-0000D9810000}"/>
    <cellStyle name="Total 2 7 3 7 10" xfId="32541" xr:uid="{00000000-0005-0000-0000-0000DA810000}"/>
    <cellStyle name="Total 2 7 3 7 11" xfId="32542" xr:uid="{00000000-0005-0000-0000-0000DB810000}"/>
    <cellStyle name="Total 2 7 3 7 12" xfId="32543" xr:uid="{00000000-0005-0000-0000-0000DC810000}"/>
    <cellStyle name="Total 2 7 3 7 13" xfId="32544" xr:uid="{00000000-0005-0000-0000-0000DD810000}"/>
    <cellStyle name="Total 2 7 3 7 14" xfId="32545" xr:uid="{00000000-0005-0000-0000-0000DE810000}"/>
    <cellStyle name="Total 2 7 3 7 2" xfId="32546" xr:uid="{00000000-0005-0000-0000-0000DF810000}"/>
    <cellStyle name="Total 2 7 3 7 3" xfId="32547" xr:uid="{00000000-0005-0000-0000-0000E0810000}"/>
    <cellStyle name="Total 2 7 3 7 4" xfId="32548" xr:uid="{00000000-0005-0000-0000-0000E1810000}"/>
    <cellStyle name="Total 2 7 3 7 5" xfId="32549" xr:uid="{00000000-0005-0000-0000-0000E2810000}"/>
    <cellStyle name="Total 2 7 3 7 6" xfId="32550" xr:uid="{00000000-0005-0000-0000-0000E3810000}"/>
    <cellStyle name="Total 2 7 3 7 7" xfId="32551" xr:uid="{00000000-0005-0000-0000-0000E4810000}"/>
    <cellStyle name="Total 2 7 3 7 8" xfId="32552" xr:uid="{00000000-0005-0000-0000-0000E5810000}"/>
    <cellStyle name="Total 2 7 3 7 9" xfId="32553" xr:uid="{00000000-0005-0000-0000-0000E6810000}"/>
    <cellStyle name="Total 2 7 3 8" xfId="32554" xr:uid="{00000000-0005-0000-0000-0000E7810000}"/>
    <cellStyle name="Total 2 7 3 8 10" xfId="32555" xr:uid="{00000000-0005-0000-0000-0000E8810000}"/>
    <cellStyle name="Total 2 7 3 8 11" xfId="32556" xr:uid="{00000000-0005-0000-0000-0000E9810000}"/>
    <cellStyle name="Total 2 7 3 8 12" xfId="32557" xr:uid="{00000000-0005-0000-0000-0000EA810000}"/>
    <cellStyle name="Total 2 7 3 8 13" xfId="32558" xr:uid="{00000000-0005-0000-0000-0000EB810000}"/>
    <cellStyle name="Total 2 7 3 8 14" xfId="32559" xr:uid="{00000000-0005-0000-0000-0000EC810000}"/>
    <cellStyle name="Total 2 7 3 8 2" xfId="32560" xr:uid="{00000000-0005-0000-0000-0000ED810000}"/>
    <cellStyle name="Total 2 7 3 8 3" xfId="32561" xr:uid="{00000000-0005-0000-0000-0000EE810000}"/>
    <cellStyle name="Total 2 7 3 8 4" xfId="32562" xr:uid="{00000000-0005-0000-0000-0000EF810000}"/>
    <cellStyle name="Total 2 7 3 8 5" xfId="32563" xr:uid="{00000000-0005-0000-0000-0000F0810000}"/>
    <cellStyle name="Total 2 7 3 8 6" xfId="32564" xr:uid="{00000000-0005-0000-0000-0000F1810000}"/>
    <cellStyle name="Total 2 7 3 8 7" xfId="32565" xr:uid="{00000000-0005-0000-0000-0000F2810000}"/>
    <cellStyle name="Total 2 7 3 8 8" xfId="32566" xr:uid="{00000000-0005-0000-0000-0000F3810000}"/>
    <cellStyle name="Total 2 7 3 8 9" xfId="32567" xr:uid="{00000000-0005-0000-0000-0000F4810000}"/>
    <cellStyle name="Total 2 7 3 9" xfId="32568" xr:uid="{00000000-0005-0000-0000-0000F5810000}"/>
    <cellStyle name="Total 2 7 3 9 10" xfId="32569" xr:uid="{00000000-0005-0000-0000-0000F6810000}"/>
    <cellStyle name="Total 2 7 3 9 11" xfId="32570" xr:uid="{00000000-0005-0000-0000-0000F7810000}"/>
    <cellStyle name="Total 2 7 3 9 12" xfId="32571" xr:uid="{00000000-0005-0000-0000-0000F8810000}"/>
    <cellStyle name="Total 2 7 3 9 13" xfId="32572" xr:uid="{00000000-0005-0000-0000-0000F9810000}"/>
    <cellStyle name="Total 2 7 3 9 14" xfId="32573" xr:uid="{00000000-0005-0000-0000-0000FA810000}"/>
    <cellStyle name="Total 2 7 3 9 2" xfId="32574" xr:uid="{00000000-0005-0000-0000-0000FB810000}"/>
    <cellStyle name="Total 2 7 3 9 3" xfId="32575" xr:uid="{00000000-0005-0000-0000-0000FC810000}"/>
    <cellStyle name="Total 2 7 3 9 4" xfId="32576" xr:uid="{00000000-0005-0000-0000-0000FD810000}"/>
    <cellStyle name="Total 2 7 3 9 5" xfId="32577" xr:uid="{00000000-0005-0000-0000-0000FE810000}"/>
    <cellStyle name="Total 2 7 3 9 6" xfId="32578" xr:uid="{00000000-0005-0000-0000-0000FF810000}"/>
    <cellStyle name="Total 2 7 3 9 7" xfId="32579" xr:uid="{00000000-0005-0000-0000-000000820000}"/>
    <cellStyle name="Total 2 7 3 9 8" xfId="32580" xr:uid="{00000000-0005-0000-0000-000001820000}"/>
    <cellStyle name="Total 2 7 3 9 9" xfId="32581" xr:uid="{00000000-0005-0000-0000-000002820000}"/>
    <cellStyle name="Total 2 7 30" xfId="32582" xr:uid="{00000000-0005-0000-0000-000003820000}"/>
    <cellStyle name="Total 2 7 31" xfId="32583" xr:uid="{00000000-0005-0000-0000-000004820000}"/>
    <cellStyle name="Total 2 7 32" xfId="32584" xr:uid="{00000000-0005-0000-0000-000005820000}"/>
    <cellStyle name="Total 2 7 33" xfId="32585" xr:uid="{00000000-0005-0000-0000-000006820000}"/>
    <cellStyle name="Total 2 7 34" xfId="32586" xr:uid="{00000000-0005-0000-0000-000007820000}"/>
    <cellStyle name="Total 2 7 4" xfId="32587" xr:uid="{00000000-0005-0000-0000-000008820000}"/>
    <cellStyle name="Total 2 7 4 10" xfId="32588" xr:uid="{00000000-0005-0000-0000-000009820000}"/>
    <cellStyle name="Total 2 7 4 11" xfId="32589" xr:uid="{00000000-0005-0000-0000-00000A820000}"/>
    <cellStyle name="Total 2 7 4 12" xfId="32590" xr:uid="{00000000-0005-0000-0000-00000B820000}"/>
    <cellStyle name="Total 2 7 4 13" xfId="32591" xr:uid="{00000000-0005-0000-0000-00000C820000}"/>
    <cellStyle name="Total 2 7 4 14" xfId="32592" xr:uid="{00000000-0005-0000-0000-00000D820000}"/>
    <cellStyle name="Total 2 7 4 15" xfId="32593" xr:uid="{00000000-0005-0000-0000-00000E820000}"/>
    <cellStyle name="Total 2 7 4 16" xfId="32594" xr:uid="{00000000-0005-0000-0000-00000F820000}"/>
    <cellStyle name="Total 2 7 4 2" xfId="32595" xr:uid="{00000000-0005-0000-0000-000010820000}"/>
    <cellStyle name="Total 2 7 4 3" xfId="32596" xr:uid="{00000000-0005-0000-0000-000011820000}"/>
    <cellStyle name="Total 2 7 4 4" xfId="32597" xr:uid="{00000000-0005-0000-0000-000012820000}"/>
    <cellStyle name="Total 2 7 4 5" xfId="32598" xr:uid="{00000000-0005-0000-0000-000013820000}"/>
    <cellStyle name="Total 2 7 4 6" xfId="32599" xr:uid="{00000000-0005-0000-0000-000014820000}"/>
    <cellStyle name="Total 2 7 4 7" xfId="32600" xr:uid="{00000000-0005-0000-0000-000015820000}"/>
    <cellStyle name="Total 2 7 4 8" xfId="32601" xr:uid="{00000000-0005-0000-0000-000016820000}"/>
    <cellStyle name="Total 2 7 4 9" xfId="32602" xr:uid="{00000000-0005-0000-0000-000017820000}"/>
    <cellStyle name="Total 2 7 5" xfId="32603" xr:uid="{00000000-0005-0000-0000-000018820000}"/>
    <cellStyle name="Total 2 7 5 10" xfId="32604" xr:uid="{00000000-0005-0000-0000-000019820000}"/>
    <cellStyle name="Total 2 7 5 11" xfId="32605" xr:uid="{00000000-0005-0000-0000-00001A820000}"/>
    <cellStyle name="Total 2 7 5 12" xfId="32606" xr:uid="{00000000-0005-0000-0000-00001B820000}"/>
    <cellStyle name="Total 2 7 5 13" xfId="32607" xr:uid="{00000000-0005-0000-0000-00001C820000}"/>
    <cellStyle name="Total 2 7 5 14" xfId="32608" xr:uid="{00000000-0005-0000-0000-00001D820000}"/>
    <cellStyle name="Total 2 7 5 15" xfId="32609" xr:uid="{00000000-0005-0000-0000-00001E820000}"/>
    <cellStyle name="Total 2 7 5 16" xfId="32610" xr:uid="{00000000-0005-0000-0000-00001F820000}"/>
    <cellStyle name="Total 2 7 5 2" xfId="32611" xr:uid="{00000000-0005-0000-0000-000020820000}"/>
    <cellStyle name="Total 2 7 5 3" xfId="32612" xr:uid="{00000000-0005-0000-0000-000021820000}"/>
    <cellStyle name="Total 2 7 5 4" xfId="32613" xr:uid="{00000000-0005-0000-0000-000022820000}"/>
    <cellStyle name="Total 2 7 5 5" xfId="32614" xr:uid="{00000000-0005-0000-0000-000023820000}"/>
    <cellStyle name="Total 2 7 5 6" xfId="32615" xr:uid="{00000000-0005-0000-0000-000024820000}"/>
    <cellStyle name="Total 2 7 5 7" xfId="32616" xr:uid="{00000000-0005-0000-0000-000025820000}"/>
    <cellStyle name="Total 2 7 5 8" xfId="32617" xr:uid="{00000000-0005-0000-0000-000026820000}"/>
    <cellStyle name="Total 2 7 5 9" xfId="32618" xr:uid="{00000000-0005-0000-0000-000027820000}"/>
    <cellStyle name="Total 2 7 6" xfId="32619" xr:uid="{00000000-0005-0000-0000-000028820000}"/>
    <cellStyle name="Total 2 7 6 10" xfId="32620" xr:uid="{00000000-0005-0000-0000-000029820000}"/>
    <cellStyle name="Total 2 7 6 11" xfId="32621" xr:uid="{00000000-0005-0000-0000-00002A820000}"/>
    <cellStyle name="Total 2 7 6 12" xfId="32622" xr:uid="{00000000-0005-0000-0000-00002B820000}"/>
    <cellStyle name="Total 2 7 6 13" xfId="32623" xr:uid="{00000000-0005-0000-0000-00002C820000}"/>
    <cellStyle name="Total 2 7 6 14" xfId="32624" xr:uid="{00000000-0005-0000-0000-00002D820000}"/>
    <cellStyle name="Total 2 7 6 15" xfId="32625" xr:uid="{00000000-0005-0000-0000-00002E820000}"/>
    <cellStyle name="Total 2 7 6 2" xfId="32626" xr:uid="{00000000-0005-0000-0000-00002F820000}"/>
    <cellStyle name="Total 2 7 6 3" xfId="32627" xr:uid="{00000000-0005-0000-0000-000030820000}"/>
    <cellStyle name="Total 2 7 6 4" xfId="32628" xr:uid="{00000000-0005-0000-0000-000031820000}"/>
    <cellStyle name="Total 2 7 6 5" xfId="32629" xr:uid="{00000000-0005-0000-0000-000032820000}"/>
    <cellStyle name="Total 2 7 6 6" xfId="32630" xr:uid="{00000000-0005-0000-0000-000033820000}"/>
    <cellStyle name="Total 2 7 6 7" xfId="32631" xr:uid="{00000000-0005-0000-0000-000034820000}"/>
    <cellStyle name="Total 2 7 6 8" xfId="32632" xr:uid="{00000000-0005-0000-0000-000035820000}"/>
    <cellStyle name="Total 2 7 6 9" xfId="32633" xr:uid="{00000000-0005-0000-0000-000036820000}"/>
    <cellStyle name="Total 2 7 7" xfId="32634" xr:uid="{00000000-0005-0000-0000-000037820000}"/>
    <cellStyle name="Total 2 7 7 10" xfId="32635" xr:uid="{00000000-0005-0000-0000-000038820000}"/>
    <cellStyle name="Total 2 7 7 11" xfId="32636" xr:uid="{00000000-0005-0000-0000-000039820000}"/>
    <cellStyle name="Total 2 7 7 12" xfId="32637" xr:uid="{00000000-0005-0000-0000-00003A820000}"/>
    <cellStyle name="Total 2 7 7 13" xfId="32638" xr:uid="{00000000-0005-0000-0000-00003B820000}"/>
    <cellStyle name="Total 2 7 7 14" xfId="32639" xr:uid="{00000000-0005-0000-0000-00003C820000}"/>
    <cellStyle name="Total 2 7 7 2" xfId="32640" xr:uid="{00000000-0005-0000-0000-00003D820000}"/>
    <cellStyle name="Total 2 7 7 3" xfId="32641" xr:uid="{00000000-0005-0000-0000-00003E820000}"/>
    <cellStyle name="Total 2 7 7 4" xfId="32642" xr:uid="{00000000-0005-0000-0000-00003F820000}"/>
    <cellStyle name="Total 2 7 7 5" xfId="32643" xr:uid="{00000000-0005-0000-0000-000040820000}"/>
    <cellStyle name="Total 2 7 7 6" xfId="32644" xr:uid="{00000000-0005-0000-0000-000041820000}"/>
    <cellStyle name="Total 2 7 7 7" xfId="32645" xr:uid="{00000000-0005-0000-0000-000042820000}"/>
    <cellStyle name="Total 2 7 7 8" xfId="32646" xr:uid="{00000000-0005-0000-0000-000043820000}"/>
    <cellStyle name="Total 2 7 7 9" xfId="32647" xr:uid="{00000000-0005-0000-0000-000044820000}"/>
    <cellStyle name="Total 2 7 8" xfId="32648" xr:uid="{00000000-0005-0000-0000-000045820000}"/>
    <cellStyle name="Total 2 7 8 10" xfId="32649" xr:uid="{00000000-0005-0000-0000-000046820000}"/>
    <cellStyle name="Total 2 7 8 11" xfId="32650" xr:uid="{00000000-0005-0000-0000-000047820000}"/>
    <cellStyle name="Total 2 7 8 12" xfId="32651" xr:uid="{00000000-0005-0000-0000-000048820000}"/>
    <cellStyle name="Total 2 7 8 13" xfId="32652" xr:uid="{00000000-0005-0000-0000-000049820000}"/>
    <cellStyle name="Total 2 7 8 14" xfId="32653" xr:uid="{00000000-0005-0000-0000-00004A820000}"/>
    <cellStyle name="Total 2 7 8 2" xfId="32654" xr:uid="{00000000-0005-0000-0000-00004B820000}"/>
    <cellStyle name="Total 2 7 8 3" xfId="32655" xr:uid="{00000000-0005-0000-0000-00004C820000}"/>
    <cellStyle name="Total 2 7 8 4" xfId="32656" xr:uid="{00000000-0005-0000-0000-00004D820000}"/>
    <cellStyle name="Total 2 7 8 5" xfId="32657" xr:uid="{00000000-0005-0000-0000-00004E820000}"/>
    <cellStyle name="Total 2 7 8 6" xfId="32658" xr:uid="{00000000-0005-0000-0000-00004F820000}"/>
    <cellStyle name="Total 2 7 8 7" xfId="32659" xr:uid="{00000000-0005-0000-0000-000050820000}"/>
    <cellStyle name="Total 2 7 8 8" xfId="32660" xr:uid="{00000000-0005-0000-0000-000051820000}"/>
    <cellStyle name="Total 2 7 8 9" xfId="32661" xr:uid="{00000000-0005-0000-0000-000052820000}"/>
    <cellStyle name="Total 2 7 9" xfId="32662" xr:uid="{00000000-0005-0000-0000-000053820000}"/>
    <cellStyle name="Total 2 7 9 10" xfId="32663" xr:uid="{00000000-0005-0000-0000-000054820000}"/>
    <cellStyle name="Total 2 7 9 11" xfId="32664" xr:uid="{00000000-0005-0000-0000-000055820000}"/>
    <cellStyle name="Total 2 7 9 12" xfId="32665" xr:uid="{00000000-0005-0000-0000-000056820000}"/>
    <cellStyle name="Total 2 7 9 13" xfId="32666" xr:uid="{00000000-0005-0000-0000-000057820000}"/>
    <cellStyle name="Total 2 7 9 14" xfId="32667" xr:uid="{00000000-0005-0000-0000-000058820000}"/>
    <cellStyle name="Total 2 7 9 2" xfId="32668" xr:uid="{00000000-0005-0000-0000-000059820000}"/>
    <cellStyle name="Total 2 7 9 3" xfId="32669" xr:uid="{00000000-0005-0000-0000-00005A820000}"/>
    <cellStyle name="Total 2 7 9 4" xfId="32670" xr:uid="{00000000-0005-0000-0000-00005B820000}"/>
    <cellStyle name="Total 2 7 9 5" xfId="32671" xr:uid="{00000000-0005-0000-0000-00005C820000}"/>
    <cellStyle name="Total 2 7 9 6" xfId="32672" xr:uid="{00000000-0005-0000-0000-00005D820000}"/>
    <cellStyle name="Total 2 7 9 7" xfId="32673" xr:uid="{00000000-0005-0000-0000-00005E820000}"/>
    <cellStyle name="Total 2 7 9 8" xfId="32674" xr:uid="{00000000-0005-0000-0000-00005F820000}"/>
    <cellStyle name="Total 2 7 9 9" xfId="32675" xr:uid="{00000000-0005-0000-0000-000060820000}"/>
    <cellStyle name="Total 2 8" xfId="32676" xr:uid="{00000000-0005-0000-0000-000061820000}"/>
    <cellStyle name="Total 2 8 10" xfId="32677" xr:uid="{00000000-0005-0000-0000-000062820000}"/>
    <cellStyle name="Total 2 8 10 10" xfId="32678" xr:uid="{00000000-0005-0000-0000-000063820000}"/>
    <cellStyle name="Total 2 8 10 11" xfId="32679" xr:uid="{00000000-0005-0000-0000-000064820000}"/>
    <cellStyle name="Total 2 8 10 12" xfId="32680" xr:uid="{00000000-0005-0000-0000-000065820000}"/>
    <cellStyle name="Total 2 8 10 13" xfId="32681" xr:uid="{00000000-0005-0000-0000-000066820000}"/>
    <cellStyle name="Total 2 8 10 14" xfId="32682" xr:uid="{00000000-0005-0000-0000-000067820000}"/>
    <cellStyle name="Total 2 8 10 2" xfId="32683" xr:uid="{00000000-0005-0000-0000-000068820000}"/>
    <cellStyle name="Total 2 8 10 3" xfId="32684" xr:uid="{00000000-0005-0000-0000-000069820000}"/>
    <cellStyle name="Total 2 8 10 4" xfId="32685" xr:uid="{00000000-0005-0000-0000-00006A820000}"/>
    <cellStyle name="Total 2 8 10 5" xfId="32686" xr:uid="{00000000-0005-0000-0000-00006B820000}"/>
    <cellStyle name="Total 2 8 10 6" xfId="32687" xr:uid="{00000000-0005-0000-0000-00006C820000}"/>
    <cellStyle name="Total 2 8 10 7" xfId="32688" xr:uid="{00000000-0005-0000-0000-00006D820000}"/>
    <cellStyle name="Total 2 8 10 8" xfId="32689" xr:uid="{00000000-0005-0000-0000-00006E820000}"/>
    <cellStyle name="Total 2 8 10 9" xfId="32690" xr:uid="{00000000-0005-0000-0000-00006F820000}"/>
    <cellStyle name="Total 2 8 11" xfId="32691" xr:uid="{00000000-0005-0000-0000-000070820000}"/>
    <cellStyle name="Total 2 8 11 10" xfId="32692" xr:uid="{00000000-0005-0000-0000-000071820000}"/>
    <cellStyle name="Total 2 8 11 11" xfId="32693" xr:uid="{00000000-0005-0000-0000-000072820000}"/>
    <cellStyle name="Total 2 8 11 12" xfId="32694" xr:uid="{00000000-0005-0000-0000-000073820000}"/>
    <cellStyle name="Total 2 8 11 13" xfId="32695" xr:uid="{00000000-0005-0000-0000-000074820000}"/>
    <cellStyle name="Total 2 8 11 14" xfId="32696" xr:uid="{00000000-0005-0000-0000-000075820000}"/>
    <cellStyle name="Total 2 8 11 2" xfId="32697" xr:uid="{00000000-0005-0000-0000-000076820000}"/>
    <cellStyle name="Total 2 8 11 3" xfId="32698" xr:uid="{00000000-0005-0000-0000-000077820000}"/>
    <cellStyle name="Total 2 8 11 4" xfId="32699" xr:uid="{00000000-0005-0000-0000-000078820000}"/>
    <cellStyle name="Total 2 8 11 5" xfId="32700" xr:uid="{00000000-0005-0000-0000-000079820000}"/>
    <cellStyle name="Total 2 8 11 6" xfId="32701" xr:uid="{00000000-0005-0000-0000-00007A820000}"/>
    <cellStyle name="Total 2 8 11 7" xfId="32702" xr:uid="{00000000-0005-0000-0000-00007B820000}"/>
    <cellStyle name="Total 2 8 11 8" xfId="32703" xr:uid="{00000000-0005-0000-0000-00007C820000}"/>
    <cellStyle name="Total 2 8 11 9" xfId="32704" xr:uid="{00000000-0005-0000-0000-00007D820000}"/>
    <cellStyle name="Total 2 8 12" xfId="32705" xr:uid="{00000000-0005-0000-0000-00007E820000}"/>
    <cellStyle name="Total 2 8 12 10" xfId="32706" xr:uid="{00000000-0005-0000-0000-00007F820000}"/>
    <cellStyle name="Total 2 8 12 11" xfId="32707" xr:uid="{00000000-0005-0000-0000-000080820000}"/>
    <cellStyle name="Total 2 8 12 12" xfId="32708" xr:uid="{00000000-0005-0000-0000-000081820000}"/>
    <cellStyle name="Total 2 8 12 13" xfId="32709" xr:uid="{00000000-0005-0000-0000-000082820000}"/>
    <cellStyle name="Total 2 8 12 14" xfId="32710" xr:uid="{00000000-0005-0000-0000-000083820000}"/>
    <cellStyle name="Total 2 8 12 2" xfId="32711" xr:uid="{00000000-0005-0000-0000-000084820000}"/>
    <cellStyle name="Total 2 8 12 3" xfId="32712" xr:uid="{00000000-0005-0000-0000-000085820000}"/>
    <cellStyle name="Total 2 8 12 4" xfId="32713" xr:uid="{00000000-0005-0000-0000-000086820000}"/>
    <cellStyle name="Total 2 8 12 5" xfId="32714" xr:uid="{00000000-0005-0000-0000-000087820000}"/>
    <cellStyle name="Total 2 8 12 6" xfId="32715" xr:uid="{00000000-0005-0000-0000-000088820000}"/>
    <cellStyle name="Total 2 8 12 7" xfId="32716" xr:uid="{00000000-0005-0000-0000-000089820000}"/>
    <cellStyle name="Total 2 8 12 8" xfId="32717" xr:uid="{00000000-0005-0000-0000-00008A820000}"/>
    <cellStyle name="Total 2 8 12 9" xfId="32718" xr:uid="{00000000-0005-0000-0000-00008B820000}"/>
    <cellStyle name="Total 2 8 13" xfId="32719" xr:uid="{00000000-0005-0000-0000-00008C820000}"/>
    <cellStyle name="Total 2 8 13 10" xfId="32720" xr:uid="{00000000-0005-0000-0000-00008D820000}"/>
    <cellStyle name="Total 2 8 13 11" xfId="32721" xr:uid="{00000000-0005-0000-0000-00008E820000}"/>
    <cellStyle name="Total 2 8 13 12" xfId="32722" xr:uid="{00000000-0005-0000-0000-00008F820000}"/>
    <cellStyle name="Total 2 8 13 13" xfId="32723" xr:uid="{00000000-0005-0000-0000-000090820000}"/>
    <cellStyle name="Total 2 8 13 14" xfId="32724" xr:uid="{00000000-0005-0000-0000-000091820000}"/>
    <cellStyle name="Total 2 8 13 2" xfId="32725" xr:uid="{00000000-0005-0000-0000-000092820000}"/>
    <cellStyle name="Total 2 8 13 3" xfId="32726" xr:uid="{00000000-0005-0000-0000-000093820000}"/>
    <cellStyle name="Total 2 8 13 4" xfId="32727" xr:uid="{00000000-0005-0000-0000-000094820000}"/>
    <cellStyle name="Total 2 8 13 5" xfId="32728" xr:uid="{00000000-0005-0000-0000-000095820000}"/>
    <cellStyle name="Total 2 8 13 6" xfId="32729" xr:uid="{00000000-0005-0000-0000-000096820000}"/>
    <cellStyle name="Total 2 8 13 7" xfId="32730" xr:uid="{00000000-0005-0000-0000-000097820000}"/>
    <cellStyle name="Total 2 8 13 8" xfId="32731" xr:uid="{00000000-0005-0000-0000-000098820000}"/>
    <cellStyle name="Total 2 8 13 9" xfId="32732" xr:uid="{00000000-0005-0000-0000-000099820000}"/>
    <cellStyle name="Total 2 8 14" xfId="32733" xr:uid="{00000000-0005-0000-0000-00009A820000}"/>
    <cellStyle name="Total 2 8 14 10" xfId="32734" xr:uid="{00000000-0005-0000-0000-00009B820000}"/>
    <cellStyle name="Total 2 8 14 11" xfId="32735" xr:uid="{00000000-0005-0000-0000-00009C820000}"/>
    <cellStyle name="Total 2 8 14 12" xfId="32736" xr:uid="{00000000-0005-0000-0000-00009D820000}"/>
    <cellStyle name="Total 2 8 14 13" xfId="32737" xr:uid="{00000000-0005-0000-0000-00009E820000}"/>
    <cellStyle name="Total 2 8 14 14" xfId="32738" xr:uid="{00000000-0005-0000-0000-00009F820000}"/>
    <cellStyle name="Total 2 8 14 2" xfId="32739" xr:uid="{00000000-0005-0000-0000-0000A0820000}"/>
    <cellStyle name="Total 2 8 14 3" xfId="32740" xr:uid="{00000000-0005-0000-0000-0000A1820000}"/>
    <cellStyle name="Total 2 8 14 4" xfId="32741" xr:uid="{00000000-0005-0000-0000-0000A2820000}"/>
    <cellStyle name="Total 2 8 14 5" xfId="32742" xr:uid="{00000000-0005-0000-0000-0000A3820000}"/>
    <cellStyle name="Total 2 8 14 6" xfId="32743" xr:uid="{00000000-0005-0000-0000-0000A4820000}"/>
    <cellStyle name="Total 2 8 14 7" xfId="32744" xr:uid="{00000000-0005-0000-0000-0000A5820000}"/>
    <cellStyle name="Total 2 8 14 8" xfId="32745" xr:uid="{00000000-0005-0000-0000-0000A6820000}"/>
    <cellStyle name="Total 2 8 14 9" xfId="32746" xr:uid="{00000000-0005-0000-0000-0000A7820000}"/>
    <cellStyle name="Total 2 8 15" xfId="32747" xr:uid="{00000000-0005-0000-0000-0000A8820000}"/>
    <cellStyle name="Total 2 8 15 10" xfId="32748" xr:uid="{00000000-0005-0000-0000-0000A9820000}"/>
    <cellStyle name="Total 2 8 15 11" xfId="32749" xr:uid="{00000000-0005-0000-0000-0000AA820000}"/>
    <cellStyle name="Total 2 8 15 12" xfId="32750" xr:uid="{00000000-0005-0000-0000-0000AB820000}"/>
    <cellStyle name="Total 2 8 15 13" xfId="32751" xr:uid="{00000000-0005-0000-0000-0000AC820000}"/>
    <cellStyle name="Total 2 8 15 14" xfId="32752" xr:uid="{00000000-0005-0000-0000-0000AD820000}"/>
    <cellStyle name="Total 2 8 15 2" xfId="32753" xr:uid="{00000000-0005-0000-0000-0000AE820000}"/>
    <cellStyle name="Total 2 8 15 3" xfId="32754" xr:uid="{00000000-0005-0000-0000-0000AF820000}"/>
    <cellStyle name="Total 2 8 15 4" xfId="32755" xr:uid="{00000000-0005-0000-0000-0000B0820000}"/>
    <cellStyle name="Total 2 8 15 5" xfId="32756" xr:uid="{00000000-0005-0000-0000-0000B1820000}"/>
    <cellStyle name="Total 2 8 15 6" xfId="32757" xr:uid="{00000000-0005-0000-0000-0000B2820000}"/>
    <cellStyle name="Total 2 8 15 7" xfId="32758" xr:uid="{00000000-0005-0000-0000-0000B3820000}"/>
    <cellStyle name="Total 2 8 15 8" xfId="32759" xr:uid="{00000000-0005-0000-0000-0000B4820000}"/>
    <cellStyle name="Total 2 8 15 9" xfId="32760" xr:uid="{00000000-0005-0000-0000-0000B5820000}"/>
    <cellStyle name="Total 2 8 16" xfId="32761" xr:uid="{00000000-0005-0000-0000-0000B6820000}"/>
    <cellStyle name="Total 2 8 16 10" xfId="32762" xr:uid="{00000000-0005-0000-0000-0000B7820000}"/>
    <cellStyle name="Total 2 8 16 11" xfId="32763" xr:uid="{00000000-0005-0000-0000-0000B8820000}"/>
    <cellStyle name="Total 2 8 16 12" xfId="32764" xr:uid="{00000000-0005-0000-0000-0000B9820000}"/>
    <cellStyle name="Total 2 8 16 13" xfId="32765" xr:uid="{00000000-0005-0000-0000-0000BA820000}"/>
    <cellStyle name="Total 2 8 16 14" xfId="32766" xr:uid="{00000000-0005-0000-0000-0000BB820000}"/>
    <cellStyle name="Total 2 8 16 2" xfId="32767" xr:uid="{00000000-0005-0000-0000-0000BC820000}"/>
    <cellStyle name="Total 2 8 16 3" xfId="32768" xr:uid="{00000000-0005-0000-0000-0000BD820000}"/>
    <cellStyle name="Total 2 8 16 4" xfId="32769" xr:uid="{00000000-0005-0000-0000-0000BE820000}"/>
    <cellStyle name="Total 2 8 16 5" xfId="32770" xr:uid="{00000000-0005-0000-0000-0000BF820000}"/>
    <cellStyle name="Total 2 8 16 6" xfId="32771" xr:uid="{00000000-0005-0000-0000-0000C0820000}"/>
    <cellStyle name="Total 2 8 16 7" xfId="32772" xr:uid="{00000000-0005-0000-0000-0000C1820000}"/>
    <cellStyle name="Total 2 8 16 8" xfId="32773" xr:uid="{00000000-0005-0000-0000-0000C2820000}"/>
    <cellStyle name="Total 2 8 16 9" xfId="32774" xr:uid="{00000000-0005-0000-0000-0000C3820000}"/>
    <cellStyle name="Total 2 8 17" xfId="32775" xr:uid="{00000000-0005-0000-0000-0000C4820000}"/>
    <cellStyle name="Total 2 8 17 10" xfId="32776" xr:uid="{00000000-0005-0000-0000-0000C5820000}"/>
    <cellStyle name="Total 2 8 17 11" xfId="32777" xr:uid="{00000000-0005-0000-0000-0000C6820000}"/>
    <cellStyle name="Total 2 8 17 12" xfId="32778" xr:uid="{00000000-0005-0000-0000-0000C7820000}"/>
    <cellStyle name="Total 2 8 17 13" xfId="32779" xr:uid="{00000000-0005-0000-0000-0000C8820000}"/>
    <cellStyle name="Total 2 8 17 14" xfId="32780" xr:uid="{00000000-0005-0000-0000-0000C9820000}"/>
    <cellStyle name="Total 2 8 17 2" xfId="32781" xr:uid="{00000000-0005-0000-0000-0000CA820000}"/>
    <cellStyle name="Total 2 8 17 3" xfId="32782" xr:uid="{00000000-0005-0000-0000-0000CB820000}"/>
    <cellStyle name="Total 2 8 17 4" xfId="32783" xr:uid="{00000000-0005-0000-0000-0000CC820000}"/>
    <cellStyle name="Total 2 8 17 5" xfId="32784" xr:uid="{00000000-0005-0000-0000-0000CD820000}"/>
    <cellStyle name="Total 2 8 17 6" xfId="32785" xr:uid="{00000000-0005-0000-0000-0000CE820000}"/>
    <cellStyle name="Total 2 8 17 7" xfId="32786" xr:uid="{00000000-0005-0000-0000-0000CF820000}"/>
    <cellStyle name="Total 2 8 17 8" xfId="32787" xr:uid="{00000000-0005-0000-0000-0000D0820000}"/>
    <cellStyle name="Total 2 8 17 9" xfId="32788" xr:uid="{00000000-0005-0000-0000-0000D1820000}"/>
    <cellStyle name="Total 2 8 18" xfId="32789" xr:uid="{00000000-0005-0000-0000-0000D2820000}"/>
    <cellStyle name="Total 2 8 18 10" xfId="32790" xr:uid="{00000000-0005-0000-0000-0000D3820000}"/>
    <cellStyle name="Total 2 8 18 11" xfId="32791" xr:uid="{00000000-0005-0000-0000-0000D4820000}"/>
    <cellStyle name="Total 2 8 18 12" xfId="32792" xr:uid="{00000000-0005-0000-0000-0000D5820000}"/>
    <cellStyle name="Total 2 8 18 13" xfId="32793" xr:uid="{00000000-0005-0000-0000-0000D6820000}"/>
    <cellStyle name="Total 2 8 18 14" xfId="32794" xr:uid="{00000000-0005-0000-0000-0000D7820000}"/>
    <cellStyle name="Total 2 8 18 2" xfId="32795" xr:uid="{00000000-0005-0000-0000-0000D8820000}"/>
    <cellStyle name="Total 2 8 18 3" xfId="32796" xr:uid="{00000000-0005-0000-0000-0000D9820000}"/>
    <cellStyle name="Total 2 8 18 4" xfId="32797" xr:uid="{00000000-0005-0000-0000-0000DA820000}"/>
    <cellStyle name="Total 2 8 18 5" xfId="32798" xr:uid="{00000000-0005-0000-0000-0000DB820000}"/>
    <cellStyle name="Total 2 8 18 6" xfId="32799" xr:uid="{00000000-0005-0000-0000-0000DC820000}"/>
    <cellStyle name="Total 2 8 18 7" xfId="32800" xr:uid="{00000000-0005-0000-0000-0000DD820000}"/>
    <cellStyle name="Total 2 8 18 8" xfId="32801" xr:uid="{00000000-0005-0000-0000-0000DE820000}"/>
    <cellStyle name="Total 2 8 18 9" xfId="32802" xr:uid="{00000000-0005-0000-0000-0000DF820000}"/>
    <cellStyle name="Total 2 8 19" xfId="32803" xr:uid="{00000000-0005-0000-0000-0000E0820000}"/>
    <cellStyle name="Total 2 8 19 10" xfId="32804" xr:uid="{00000000-0005-0000-0000-0000E1820000}"/>
    <cellStyle name="Total 2 8 19 11" xfId="32805" xr:uid="{00000000-0005-0000-0000-0000E2820000}"/>
    <cellStyle name="Total 2 8 19 12" xfId="32806" xr:uid="{00000000-0005-0000-0000-0000E3820000}"/>
    <cellStyle name="Total 2 8 19 13" xfId="32807" xr:uid="{00000000-0005-0000-0000-0000E4820000}"/>
    <cellStyle name="Total 2 8 19 14" xfId="32808" xr:uid="{00000000-0005-0000-0000-0000E5820000}"/>
    <cellStyle name="Total 2 8 19 2" xfId="32809" xr:uid="{00000000-0005-0000-0000-0000E6820000}"/>
    <cellStyle name="Total 2 8 19 3" xfId="32810" xr:uid="{00000000-0005-0000-0000-0000E7820000}"/>
    <cellStyle name="Total 2 8 19 4" xfId="32811" xr:uid="{00000000-0005-0000-0000-0000E8820000}"/>
    <cellStyle name="Total 2 8 19 5" xfId="32812" xr:uid="{00000000-0005-0000-0000-0000E9820000}"/>
    <cellStyle name="Total 2 8 19 6" xfId="32813" xr:uid="{00000000-0005-0000-0000-0000EA820000}"/>
    <cellStyle name="Total 2 8 19 7" xfId="32814" xr:uid="{00000000-0005-0000-0000-0000EB820000}"/>
    <cellStyle name="Total 2 8 19 8" xfId="32815" xr:uid="{00000000-0005-0000-0000-0000EC820000}"/>
    <cellStyle name="Total 2 8 19 9" xfId="32816" xr:uid="{00000000-0005-0000-0000-0000ED820000}"/>
    <cellStyle name="Total 2 8 2" xfId="32817" xr:uid="{00000000-0005-0000-0000-0000EE820000}"/>
    <cellStyle name="Total 2 8 2 10" xfId="32818" xr:uid="{00000000-0005-0000-0000-0000EF820000}"/>
    <cellStyle name="Total 2 8 2 11" xfId="32819" xr:uid="{00000000-0005-0000-0000-0000F0820000}"/>
    <cellStyle name="Total 2 8 2 12" xfId="32820" xr:uid="{00000000-0005-0000-0000-0000F1820000}"/>
    <cellStyle name="Total 2 8 2 13" xfId="32821" xr:uid="{00000000-0005-0000-0000-0000F2820000}"/>
    <cellStyle name="Total 2 8 2 14" xfId="32822" xr:uid="{00000000-0005-0000-0000-0000F3820000}"/>
    <cellStyle name="Total 2 8 2 15" xfId="32823" xr:uid="{00000000-0005-0000-0000-0000F4820000}"/>
    <cellStyle name="Total 2 8 2 16" xfId="32824" xr:uid="{00000000-0005-0000-0000-0000F5820000}"/>
    <cellStyle name="Total 2 8 2 2" xfId="32825" xr:uid="{00000000-0005-0000-0000-0000F6820000}"/>
    <cellStyle name="Total 2 8 2 3" xfId="32826" xr:uid="{00000000-0005-0000-0000-0000F7820000}"/>
    <cellStyle name="Total 2 8 2 4" xfId="32827" xr:uid="{00000000-0005-0000-0000-0000F8820000}"/>
    <cellStyle name="Total 2 8 2 5" xfId="32828" xr:uid="{00000000-0005-0000-0000-0000F9820000}"/>
    <cellStyle name="Total 2 8 2 6" xfId="32829" xr:uid="{00000000-0005-0000-0000-0000FA820000}"/>
    <cellStyle name="Total 2 8 2 7" xfId="32830" xr:uid="{00000000-0005-0000-0000-0000FB820000}"/>
    <cellStyle name="Total 2 8 2 8" xfId="32831" xr:uid="{00000000-0005-0000-0000-0000FC820000}"/>
    <cellStyle name="Total 2 8 2 9" xfId="32832" xr:uid="{00000000-0005-0000-0000-0000FD820000}"/>
    <cellStyle name="Total 2 8 20" xfId="32833" xr:uid="{00000000-0005-0000-0000-0000FE820000}"/>
    <cellStyle name="Total 2 8 20 10" xfId="32834" xr:uid="{00000000-0005-0000-0000-0000FF820000}"/>
    <cellStyle name="Total 2 8 20 11" xfId="32835" xr:uid="{00000000-0005-0000-0000-000000830000}"/>
    <cellStyle name="Total 2 8 20 12" xfId="32836" xr:uid="{00000000-0005-0000-0000-000001830000}"/>
    <cellStyle name="Total 2 8 20 13" xfId="32837" xr:uid="{00000000-0005-0000-0000-000002830000}"/>
    <cellStyle name="Total 2 8 20 14" xfId="32838" xr:uid="{00000000-0005-0000-0000-000003830000}"/>
    <cellStyle name="Total 2 8 20 2" xfId="32839" xr:uid="{00000000-0005-0000-0000-000004830000}"/>
    <cellStyle name="Total 2 8 20 3" xfId="32840" xr:uid="{00000000-0005-0000-0000-000005830000}"/>
    <cellStyle name="Total 2 8 20 4" xfId="32841" xr:uid="{00000000-0005-0000-0000-000006830000}"/>
    <cellStyle name="Total 2 8 20 5" xfId="32842" xr:uid="{00000000-0005-0000-0000-000007830000}"/>
    <cellStyle name="Total 2 8 20 6" xfId="32843" xr:uid="{00000000-0005-0000-0000-000008830000}"/>
    <cellStyle name="Total 2 8 20 7" xfId="32844" xr:uid="{00000000-0005-0000-0000-000009830000}"/>
    <cellStyle name="Total 2 8 20 8" xfId="32845" xr:uid="{00000000-0005-0000-0000-00000A830000}"/>
    <cellStyle name="Total 2 8 20 9" xfId="32846" xr:uid="{00000000-0005-0000-0000-00000B830000}"/>
    <cellStyle name="Total 2 8 21" xfId="32847" xr:uid="{00000000-0005-0000-0000-00000C830000}"/>
    <cellStyle name="Total 2 8 22" xfId="32848" xr:uid="{00000000-0005-0000-0000-00000D830000}"/>
    <cellStyle name="Total 2 8 23" xfId="32849" xr:uid="{00000000-0005-0000-0000-00000E830000}"/>
    <cellStyle name="Total 2 8 24" xfId="32850" xr:uid="{00000000-0005-0000-0000-00000F830000}"/>
    <cellStyle name="Total 2 8 25" xfId="32851" xr:uid="{00000000-0005-0000-0000-000010830000}"/>
    <cellStyle name="Total 2 8 26" xfId="32852" xr:uid="{00000000-0005-0000-0000-000011830000}"/>
    <cellStyle name="Total 2 8 27" xfId="32853" xr:uid="{00000000-0005-0000-0000-000012830000}"/>
    <cellStyle name="Total 2 8 28" xfId="32854" xr:uid="{00000000-0005-0000-0000-000013830000}"/>
    <cellStyle name="Total 2 8 29" xfId="32855" xr:uid="{00000000-0005-0000-0000-000014830000}"/>
    <cellStyle name="Total 2 8 3" xfId="32856" xr:uid="{00000000-0005-0000-0000-000015830000}"/>
    <cellStyle name="Total 2 8 3 10" xfId="32857" xr:uid="{00000000-0005-0000-0000-000016830000}"/>
    <cellStyle name="Total 2 8 3 11" xfId="32858" xr:uid="{00000000-0005-0000-0000-000017830000}"/>
    <cellStyle name="Total 2 8 3 12" xfId="32859" xr:uid="{00000000-0005-0000-0000-000018830000}"/>
    <cellStyle name="Total 2 8 3 13" xfId="32860" xr:uid="{00000000-0005-0000-0000-000019830000}"/>
    <cellStyle name="Total 2 8 3 14" xfId="32861" xr:uid="{00000000-0005-0000-0000-00001A830000}"/>
    <cellStyle name="Total 2 8 3 15" xfId="32862" xr:uid="{00000000-0005-0000-0000-00001B830000}"/>
    <cellStyle name="Total 2 8 3 16" xfId="32863" xr:uid="{00000000-0005-0000-0000-00001C830000}"/>
    <cellStyle name="Total 2 8 3 2" xfId="32864" xr:uid="{00000000-0005-0000-0000-00001D830000}"/>
    <cellStyle name="Total 2 8 3 3" xfId="32865" xr:uid="{00000000-0005-0000-0000-00001E830000}"/>
    <cellStyle name="Total 2 8 3 4" xfId="32866" xr:uid="{00000000-0005-0000-0000-00001F830000}"/>
    <cellStyle name="Total 2 8 3 5" xfId="32867" xr:uid="{00000000-0005-0000-0000-000020830000}"/>
    <cellStyle name="Total 2 8 3 6" xfId="32868" xr:uid="{00000000-0005-0000-0000-000021830000}"/>
    <cellStyle name="Total 2 8 3 7" xfId="32869" xr:uid="{00000000-0005-0000-0000-000022830000}"/>
    <cellStyle name="Total 2 8 3 8" xfId="32870" xr:uid="{00000000-0005-0000-0000-000023830000}"/>
    <cellStyle name="Total 2 8 3 9" xfId="32871" xr:uid="{00000000-0005-0000-0000-000024830000}"/>
    <cellStyle name="Total 2 8 30" xfId="32872" xr:uid="{00000000-0005-0000-0000-000025830000}"/>
    <cellStyle name="Total 2 8 31" xfId="32873" xr:uid="{00000000-0005-0000-0000-000026830000}"/>
    <cellStyle name="Total 2 8 32" xfId="32874" xr:uid="{00000000-0005-0000-0000-000027830000}"/>
    <cellStyle name="Total 2 8 4" xfId="32875" xr:uid="{00000000-0005-0000-0000-000028830000}"/>
    <cellStyle name="Total 2 8 4 10" xfId="32876" xr:uid="{00000000-0005-0000-0000-000029830000}"/>
    <cellStyle name="Total 2 8 4 11" xfId="32877" xr:uid="{00000000-0005-0000-0000-00002A830000}"/>
    <cellStyle name="Total 2 8 4 12" xfId="32878" xr:uid="{00000000-0005-0000-0000-00002B830000}"/>
    <cellStyle name="Total 2 8 4 13" xfId="32879" xr:uid="{00000000-0005-0000-0000-00002C830000}"/>
    <cellStyle name="Total 2 8 4 14" xfId="32880" xr:uid="{00000000-0005-0000-0000-00002D830000}"/>
    <cellStyle name="Total 2 8 4 15" xfId="32881" xr:uid="{00000000-0005-0000-0000-00002E830000}"/>
    <cellStyle name="Total 2 8 4 2" xfId="32882" xr:uid="{00000000-0005-0000-0000-00002F830000}"/>
    <cellStyle name="Total 2 8 4 3" xfId="32883" xr:uid="{00000000-0005-0000-0000-000030830000}"/>
    <cellStyle name="Total 2 8 4 4" xfId="32884" xr:uid="{00000000-0005-0000-0000-000031830000}"/>
    <cellStyle name="Total 2 8 4 5" xfId="32885" xr:uid="{00000000-0005-0000-0000-000032830000}"/>
    <cellStyle name="Total 2 8 4 6" xfId="32886" xr:uid="{00000000-0005-0000-0000-000033830000}"/>
    <cellStyle name="Total 2 8 4 7" xfId="32887" xr:uid="{00000000-0005-0000-0000-000034830000}"/>
    <cellStyle name="Total 2 8 4 8" xfId="32888" xr:uid="{00000000-0005-0000-0000-000035830000}"/>
    <cellStyle name="Total 2 8 4 9" xfId="32889" xr:uid="{00000000-0005-0000-0000-000036830000}"/>
    <cellStyle name="Total 2 8 5" xfId="32890" xr:uid="{00000000-0005-0000-0000-000037830000}"/>
    <cellStyle name="Total 2 8 5 10" xfId="32891" xr:uid="{00000000-0005-0000-0000-000038830000}"/>
    <cellStyle name="Total 2 8 5 11" xfId="32892" xr:uid="{00000000-0005-0000-0000-000039830000}"/>
    <cellStyle name="Total 2 8 5 12" xfId="32893" xr:uid="{00000000-0005-0000-0000-00003A830000}"/>
    <cellStyle name="Total 2 8 5 13" xfId="32894" xr:uid="{00000000-0005-0000-0000-00003B830000}"/>
    <cellStyle name="Total 2 8 5 14" xfId="32895" xr:uid="{00000000-0005-0000-0000-00003C830000}"/>
    <cellStyle name="Total 2 8 5 2" xfId="32896" xr:uid="{00000000-0005-0000-0000-00003D830000}"/>
    <cellStyle name="Total 2 8 5 3" xfId="32897" xr:uid="{00000000-0005-0000-0000-00003E830000}"/>
    <cellStyle name="Total 2 8 5 4" xfId="32898" xr:uid="{00000000-0005-0000-0000-00003F830000}"/>
    <cellStyle name="Total 2 8 5 5" xfId="32899" xr:uid="{00000000-0005-0000-0000-000040830000}"/>
    <cellStyle name="Total 2 8 5 6" xfId="32900" xr:uid="{00000000-0005-0000-0000-000041830000}"/>
    <cellStyle name="Total 2 8 5 7" xfId="32901" xr:uid="{00000000-0005-0000-0000-000042830000}"/>
    <cellStyle name="Total 2 8 5 8" xfId="32902" xr:uid="{00000000-0005-0000-0000-000043830000}"/>
    <cellStyle name="Total 2 8 5 9" xfId="32903" xr:uid="{00000000-0005-0000-0000-000044830000}"/>
    <cellStyle name="Total 2 8 6" xfId="32904" xr:uid="{00000000-0005-0000-0000-000045830000}"/>
    <cellStyle name="Total 2 8 6 10" xfId="32905" xr:uid="{00000000-0005-0000-0000-000046830000}"/>
    <cellStyle name="Total 2 8 6 11" xfId="32906" xr:uid="{00000000-0005-0000-0000-000047830000}"/>
    <cellStyle name="Total 2 8 6 12" xfId="32907" xr:uid="{00000000-0005-0000-0000-000048830000}"/>
    <cellStyle name="Total 2 8 6 13" xfId="32908" xr:uid="{00000000-0005-0000-0000-000049830000}"/>
    <cellStyle name="Total 2 8 6 14" xfId="32909" xr:uid="{00000000-0005-0000-0000-00004A830000}"/>
    <cellStyle name="Total 2 8 6 2" xfId="32910" xr:uid="{00000000-0005-0000-0000-00004B830000}"/>
    <cellStyle name="Total 2 8 6 3" xfId="32911" xr:uid="{00000000-0005-0000-0000-00004C830000}"/>
    <cellStyle name="Total 2 8 6 4" xfId="32912" xr:uid="{00000000-0005-0000-0000-00004D830000}"/>
    <cellStyle name="Total 2 8 6 5" xfId="32913" xr:uid="{00000000-0005-0000-0000-00004E830000}"/>
    <cellStyle name="Total 2 8 6 6" xfId="32914" xr:uid="{00000000-0005-0000-0000-00004F830000}"/>
    <cellStyle name="Total 2 8 6 7" xfId="32915" xr:uid="{00000000-0005-0000-0000-000050830000}"/>
    <cellStyle name="Total 2 8 6 8" xfId="32916" xr:uid="{00000000-0005-0000-0000-000051830000}"/>
    <cellStyle name="Total 2 8 6 9" xfId="32917" xr:uid="{00000000-0005-0000-0000-000052830000}"/>
    <cellStyle name="Total 2 8 7" xfId="32918" xr:uid="{00000000-0005-0000-0000-000053830000}"/>
    <cellStyle name="Total 2 8 7 10" xfId="32919" xr:uid="{00000000-0005-0000-0000-000054830000}"/>
    <cellStyle name="Total 2 8 7 11" xfId="32920" xr:uid="{00000000-0005-0000-0000-000055830000}"/>
    <cellStyle name="Total 2 8 7 12" xfId="32921" xr:uid="{00000000-0005-0000-0000-000056830000}"/>
    <cellStyle name="Total 2 8 7 13" xfId="32922" xr:uid="{00000000-0005-0000-0000-000057830000}"/>
    <cellStyle name="Total 2 8 7 14" xfId="32923" xr:uid="{00000000-0005-0000-0000-000058830000}"/>
    <cellStyle name="Total 2 8 7 2" xfId="32924" xr:uid="{00000000-0005-0000-0000-000059830000}"/>
    <cellStyle name="Total 2 8 7 3" xfId="32925" xr:uid="{00000000-0005-0000-0000-00005A830000}"/>
    <cellStyle name="Total 2 8 7 4" xfId="32926" xr:uid="{00000000-0005-0000-0000-00005B830000}"/>
    <cellStyle name="Total 2 8 7 5" xfId="32927" xr:uid="{00000000-0005-0000-0000-00005C830000}"/>
    <cellStyle name="Total 2 8 7 6" xfId="32928" xr:uid="{00000000-0005-0000-0000-00005D830000}"/>
    <cellStyle name="Total 2 8 7 7" xfId="32929" xr:uid="{00000000-0005-0000-0000-00005E830000}"/>
    <cellStyle name="Total 2 8 7 8" xfId="32930" xr:uid="{00000000-0005-0000-0000-00005F830000}"/>
    <cellStyle name="Total 2 8 7 9" xfId="32931" xr:uid="{00000000-0005-0000-0000-000060830000}"/>
    <cellStyle name="Total 2 8 8" xfId="32932" xr:uid="{00000000-0005-0000-0000-000061830000}"/>
    <cellStyle name="Total 2 8 8 10" xfId="32933" xr:uid="{00000000-0005-0000-0000-000062830000}"/>
    <cellStyle name="Total 2 8 8 11" xfId="32934" xr:uid="{00000000-0005-0000-0000-000063830000}"/>
    <cellStyle name="Total 2 8 8 12" xfId="32935" xr:uid="{00000000-0005-0000-0000-000064830000}"/>
    <cellStyle name="Total 2 8 8 13" xfId="32936" xr:uid="{00000000-0005-0000-0000-000065830000}"/>
    <cellStyle name="Total 2 8 8 14" xfId="32937" xr:uid="{00000000-0005-0000-0000-000066830000}"/>
    <cellStyle name="Total 2 8 8 2" xfId="32938" xr:uid="{00000000-0005-0000-0000-000067830000}"/>
    <cellStyle name="Total 2 8 8 3" xfId="32939" xr:uid="{00000000-0005-0000-0000-000068830000}"/>
    <cellStyle name="Total 2 8 8 4" xfId="32940" xr:uid="{00000000-0005-0000-0000-000069830000}"/>
    <cellStyle name="Total 2 8 8 5" xfId="32941" xr:uid="{00000000-0005-0000-0000-00006A830000}"/>
    <cellStyle name="Total 2 8 8 6" xfId="32942" xr:uid="{00000000-0005-0000-0000-00006B830000}"/>
    <cellStyle name="Total 2 8 8 7" xfId="32943" xr:uid="{00000000-0005-0000-0000-00006C830000}"/>
    <cellStyle name="Total 2 8 8 8" xfId="32944" xr:uid="{00000000-0005-0000-0000-00006D830000}"/>
    <cellStyle name="Total 2 8 8 9" xfId="32945" xr:uid="{00000000-0005-0000-0000-00006E830000}"/>
    <cellStyle name="Total 2 8 9" xfId="32946" xr:uid="{00000000-0005-0000-0000-00006F830000}"/>
    <cellStyle name="Total 2 8 9 10" xfId="32947" xr:uid="{00000000-0005-0000-0000-000070830000}"/>
    <cellStyle name="Total 2 8 9 11" xfId="32948" xr:uid="{00000000-0005-0000-0000-000071830000}"/>
    <cellStyle name="Total 2 8 9 12" xfId="32949" xr:uid="{00000000-0005-0000-0000-000072830000}"/>
    <cellStyle name="Total 2 8 9 13" xfId="32950" xr:uid="{00000000-0005-0000-0000-000073830000}"/>
    <cellStyle name="Total 2 8 9 14" xfId="32951" xr:uid="{00000000-0005-0000-0000-000074830000}"/>
    <cellStyle name="Total 2 8 9 2" xfId="32952" xr:uid="{00000000-0005-0000-0000-000075830000}"/>
    <cellStyle name="Total 2 8 9 3" xfId="32953" xr:uid="{00000000-0005-0000-0000-000076830000}"/>
    <cellStyle name="Total 2 8 9 4" xfId="32954" xr:uid="{00000000-0005-0000-0000-000077830000}"/>
    <cellStyle name="Total 2 8 9 5" xfId="32955" xr:uid="{00000000-0005-0000-0000-000078830000}"/>
    <cellStyle name="Total 2 8 9 6" xfId="32956" xr:uid="{00000000-0005-0000-0000-000079830000}"/>
    <cellStyle name="Total 2 8 9 7" xfId="32957" xr:uid="{00000000-0005-0000-0000-00007A830000}"/>
    <cellStyle name="Total 2 8 9 8" xfId="32958" xr:uid="{00000000-0005-0000-0000-00007B830000}"/>
    <cellStyle name="Total 2 8 9 9" xfId="32959" xr:uid="{00000000-0005-0000-0000-00007C830000}"/>
    <cellStyle name="Total 2 9" xfId="32960" xr:uid="{00000000-0005-0000-0000-00007D830000}"/>
    <cellStyle name="Total 2 9 10" xfId="32961" xr:uid="{00000000-0005-0000-0000-00007E830000}"/>
    <cellStyle name="Total 2 9 10 10" xfId="32962" xr:uid="{00000000-0005-0000-0000-00007F830000}"/>
    <cellStyle name="Total 2 9 10 11" xfId="32963" xr:uid="{00000000-0005-0000-0000-000080830000}"/>
    <cellStyle name="Total 2 9 10 12" xfId="32964" xr:uid="{00000000-0005-0000-0000-000081830000}"/>
    <cellStyle name="Total 2 9 10 13" xfId="32965" xr:uid="{00000000-0005-0000-0000-000082830000}"/>
    <cellStyle name="Total 2 9 10 14" xfId="32966" xr:uid="{00000000-0005-0000-0000-000083830000}"/>
    <cellStyle name="Total 2 9 10 2" xfId="32967" xr:uid="{00000000-0005-0000-0000-000084830000}"/>
    <cellStyle name="Total 2 9 10 3" xfId="32968" xr:uid="{00000000-0005-0000-0000-000085830000}"/>
    <cellStyle name="Total 2 9 10 4" xfId="32969" xr:uid="{00000000-0005-0000-0000-000086830000}"/>
    <cellStyle name="Total 2 9 10 5" xfId="32970" xr:uid="{00000000-0005-0000-0000-000087830000}"/>
    <cellStyle name="Total 2 9 10 6" xfId="32971" xr:uid="{00000000-0005-0000-0000-000088830000}"/>
    <cellStyle name="Total 2 9 10 7" xfId="32972" xr:uid="{00000000-0005-0000-0000-000089830000}"/>
    <cellStyle name="Total 2 9 10 8" xfId="32973" xr:uid="{00000000-0005-0000-0000-00008A830000}"/>
    <cellStyle name="Total 2 9 10 9" xfId="32974" xr:uid="{00000000-0005-0000-0000-00008B830000}"/>
    <cellStyle name="Total 2 9 11" xfId="32975" xr:uid="{00000000-0005-0000-0000-00008C830000}"/>
    <cellStyle name="Total 2 9 11 10" xfId="32976" xr:uid="{00000000-0005-0000-0000-00008D830000}"/>
    <cellStyle name="Total 2 9 11 11" xfId="32977" xr:uid="{00000000-0005-0000-0000-00008E830000}"/>
    <cellStyle name="Total 2 9 11 12" xfId="32978" xr:uid="{00000000-0005-0000-0000-00008F830000}"/>
    <cellStyle name="Total 2 9 11 13" xfId="32979" xr:uid="{00000000-0005-0000-0000-000090830000}"/>
    <cellStyle name="Total 2 9 11 14" xfId="32980" xr:uid="{00000000-0005-0000-0000-000091830000}"/>
    <cellStyle name="Total 2 9 11 2" xfId="32981" xr:uid="{00000000-0005-0000-0000-000092830000}"/>
    <cellStyle name="Total 2 9 11 3" xfId="32982" xr:uid="{00000000-0005-0000-0000-000093830000}"/>
    <cellStyle name="Total 2 9 11 4" xfId="32983" xr:uid="{00000000-0005-0000-0000-000094830000}"/>
    <cellStyle name="Total 2 9 11 5" xfId="32984" xr:uid="{00000000-0005-0000-0000-000095830000}"/>
    <cellStyle name="Total 2 9 11 6" xfId="32985" xr:uid="{00000000-0005-0000-0000-000096830000}"/>
    <cellStyle name="Total 2 9 11 7" xfId="32986" xr:uid="{00000000-0005-0000-0000-000097830000}"/>
    <cellStyle name="Total 2 9 11 8" xfId="32987" xr:uid="{00000000-0005-0000-0000-000098830000}"/>
    <cellStyle name="Total 2 9 11 9" xfId="32988" xr:uid="{00000000-0005-0000-0000-000099830000}"/>
    <cellStyle name="Total 2 9 12" xfId="32989" xr:uid="{00000000-0005-0000-0000-00009A830000}"/>
    <cellStyle name="Total 2 9 12 10" xfId="32990" xr:uid="{00000000-0005-0000-0000-00009B830000}"/>
    <cellStyle name="Total 2 9 12 11" xfId="32991" xr:uid="{00000000-0005-0000-0000-00009C830000}"/>
    <cellStyle name="Total 2 9 12 12" xfId="32992" xr:uid="{00000000-0005-0000-0000-00009D830000}"/>
    <cellStyle name="Total 2 9 12 13" xfId="32993" xr:uid="{00000000-0005-0000-0000-00009E830000}"/>
    <cellStyle name="Total 2 9 12 14" xfId="32994" xr:uid="{00000000-0005-0000-0000-00009F830000}"/>
    <cellStyle name="Total 2 9 12 2" xfId="32995" xr:uid="{00000000-0005-0000-0000-0000A0830000}"/>
    <cellStyle name="Total 2 9 12 3" xfId="32996" xr:uid="{00000000-0005-0000-0000-0000A1830000}"/>
    <cellStyle name="Total 2 9 12 4" xfId="32997" xr:uid="{00000000-0005-0000-0000-0000A2830000}"/>
    <cellStyle name="Total 2 9 12 5" xfId="32998" xr:uid="{00000000-0005-0000-0000-0000A3830000}"/>
    <cellStyle name="Total 2 9 12 6" xfId="32999" xr:uid="{00000000-0005-0000-0000-0000A4830000}"/>
    <cellStyle name="Total 2 9 12 7" xfId="33000" xr:uid="{00000000-0005-0000-0000-0000A5830000}"/>
    <cellStyle name="Total 2 9 12 8" xfId="33001" xr:uid="{00000000-0005-0000-0000-0000A6830000}"/>
    <cellStyle name="Total 2 9 12 9" xfId="33002" xr:uid="{00000000-0005-0000-0000-0000A7830000}"/>
    <cellStyle name="Total 2 9 13" xfId="33003" xr:uid="{00000000-0005-0000-0000-0000A8830000}"/>
    <cellStyle name="Total 2 9 13 10" xfId="33004" xr:uid="{00000000-0005-0000-0000-0000A9830000}"/>
    <cellStyle name="Total 2 9 13 11" xfId="33005" xr:uid="{00000000-0005-0000-0000-0000AA830000}"/>
    <cellStyle name="Total 2 9 13 12" xfId="33006" xr:uid="{00000000-0005-0000-0000-0000AB830000}"/>
    <cellStyle name="Total 2 9 13 13" xfId="33007" xr:uid="{00000000-0005-0000-0000-0000AC830000}"/>
    <cellStyle name="Total 2 9 13 14" xfId="33008" xr:uid="{00000000-0005-0000-0000-0000AD830000}"/>
    <cellStyle name="Total 2 9 13 2" xfId="33009" xr:uid="{00000000-0005-0000-0000-0000AE830000}"/>
    <cellStyle name="Total 2 9 13 3" xfId="33010" xr:uid="{00000000-0005-0000-0000-0000AF830000}"/>
    <cellStyle name="Total 2 9 13 4" xfId="33011" xr:uid="{00000000-0005-0000-0000-0000B0830000}"/>
    <cellStyle name="Total 2 9 13 5" xfId="33012" xr:uid="{00000000-0005-0000-0000-0000B1830000}"/>
    <cellStyle name="Total 2 9 13 6" xfId="33013" xr:uid="{00000000-0005-0000-0000-0000B2830000}"/>
    <cellStyle name="Total 2 9 13 7" xfId="33014" xr:uid="{00000000-0005-0000-0000-0000B3830000}"/>
    <cellStyle name="Total 2 9 13 8" xfId="33015" xr:uid="{00000000-0005-0000-0000-0000B4830000}"/>
    <cellStyle name="Total 2 9 13 9" xfId="33016" xr:uid="{00000000-0005-0000-0000-0000B5830000}"/>
    <cellStyle name="Total 2 9 14" xfId="33017" xr:uid="{00000000-0005-0000-0000-0000B6830000}"/>
    <cellStyle name="Total 2 9 14 10" xfId="33018" xr:uid="{00000000-0005-0000-0000-0000B7830000}"/>
    <cellStyle name="Total 2 9 14 11" xfId="33019" xr:uid="{00000000-0005-0000-0000-0000B8830000}"/>
    <cellStyle name="Total 2 9 14 12" xfId="33020" xr:uid="{00000000-0005-0000-0000-0000B9830000}"/>
    <cellStyle name="Total 2 9 14 13" xfId="33021" xr:uid="{00000000-0005-0000-0000-0000BA830000}"/>
    <cellStyle name="Total 2 9 14 14" xfId="33022" xr:uid="{00000000-0005-0000-0000-0000BB830000}"/>
    <cellStyle name="Total 2 9 14 2" xfId="33023" xr:uid="{00000000-0005-0000-0000-0000BC830000}"/>
    <cellStyle name="Total 2 9 14 3" xfId="33024" xr:uid="{00000000-0005-0000-0000-0000BD830000}"/>
    <cellStyle name="Total 2 9 14 4" xfId="33025" xr:uid="{00000000-0005-0000-0000-0000BE830000}"/>
    <cellStyle name="Total 2 9 14 5" xfId="33026" xr:uid="{00000000-0005-0000-0000-0000BF830000}"/>
    <cellStyle name="Total 2 9 14 6" xfId="33027" xr:uid="{00000000-0005-0000-0000-0000C0830000}"/>
    <cellStyle name="Total 2 9 14 7" xfId="33028" xr:uid="{00000000-0005-0000-0000-0000C1830000}"/>
    <cellStyle name="Total 2 9 14 8" xfId="33029" xr:uid="{00000000-0005-0000-0000-0000C2830000}"/>
    <cellStyle name="Total 2 9 14 9" xfId="33030" xr:uid="{00000000-0005-0000-0000-0000C3830000}"/>
    <cellStyle name="Total 2 9 15" xfId="33031" xr:uid="{00000000-0005-0000-0000-0000C4830000}"/>
    <cellStyle name="Total 2 9 15 10" xfId="33032" xr:uid="{00000000-0005-0000-0000-0000C5830000}"/>
    <cellStyle name="Total 2 9 15 11" xfId="33033" xr:uid="{00000000-0005-0000-0000-0000C6830000}"/>
    <cellStyle name="Total 2 9 15 12" xfId="33034" xr:uid="{00000000-0005-0000-0000-0000C7830000}"/>
    <cellStyle name="Total 2 9 15 13" xfId="33035" xr:uid="{00000000-0005-0000-0000-0000C8830000}"/>
    <cellStyle name="Total 2 9 15 14" xfId="33036" xr:uid="{00000000-0005-0000-0000-0000C9830000}"/>
    <cellStyle name="Total 2 9 15 2" xfId="33037" xr:uid="{00000000-0005-0000-0000-0000CA830000}"/>
    <cellStyle name="Total 2 9 15 3" xfId="33038" xr:uid="{00000000-0005-0000-0000-0000CB830000}"/>
    <cellStyle name="Total 2 9 15 4" xfId="33039" xr:uid="{00000000-0005-0000-0000-0000CC830000}"/>
    <cellStyle name="Total 2 9 15 5" xfId="33040" xr:uid="{00000000-0005-0000-0000-0000CD830000}"/>
    <cellStyle name="Total 2 9 15 6" xfId="33041" xr:uid="{00000000-0005-0000-0000-0000CE830000}"/>
    <cellStyle name="Total 2 9 15 7" xfId="33042" xr:uid="{00000000-0005-0000-0000-0000CF830000}"/>
    <cellStyle name="Total 2 9 15 8" xfId="33043" xr:uid="{00000000-0005-0000-0000-0000D0830000}"/>
    <cellStyle name="Total 2 9 15 9" xfId="33044" xr:uid="{00000000-0005-0000-0000-0000D1830000}"/>
    <cellStyle name="Total 2 9 16" xfId="33045" xr:uid="{00000000-0005-0000-0000-0000D2830000}"/>
    <cellStyle name="Total 2 9 16 10" xfId="33046" xr:uid="{00000000-0005-0000-0000-0000D3830000}"/>
    <cellStyle name="Total 2 9 16 11" xfId="33047" xr:uid="{00000000-0005-0000-0000-0000D4830000}"/>
    <cellStyle name="Total 2 9 16 12" xfId="33048" xr:uid="{00000000-0005-0000-0000-0000D5830000}"/>
    <cellStyle name="Total 2 9 16 13" xfId="33049" xr:uid="{00000000-0005-0000-0000-0000D6830000}"/>
    <cellStyle name="Total 2 9 16 14" xfId="33050" xr:uid="{00000000-0005-0000-0000-0000D7830000}"/>
    <cellStyle name="Total 2 9 16 2" xfId="33051" xr:uid="{00000000-0005-0000-0000-0000D8830000}"/>
    <cellStyle name="Total 2 9 16 3" xfId="33052" xr:uid="{00000000-0005-0000-0000-0000D9830000}"/>
    <cellStyle name="Total 2 9 16 4" xfId="33053" xr:uid="{00000000-0005-0000-0000-0000DA830000}"/>
    <cellStyle name="Total 2 9 16 5" xfId="33054" xr:uid="{00000000-0005-0000-0000-0000DB830000}"/>
    <cellStyle name="Total 2 9 16 6" xfId="33055" xr:uid="{00000000-0005-0000-0000-0000DC830000}"/>
    <cellStyle name="Total 2 9 16 7" xfId="33056" xr:uid="{00000000-0005-0000-0000-0000DD830000}"/>
    <cellStyle name="Total 2 9 16 8" xfId="33057" xr:uid="{00000000-0005-0000-0000-0000DE830000}"/>
    <cellStyle name="Total 2 9 16 9" xfId="33058" xr:uid="{00000000-0005-0000-0000-0000DF830000}"/>
    <cellStyle name="Total 2 9 17" xfId="33059" xr:uid="{00000000-0005-0000-0000-0000E0830000}"/>
    <cellStyle name="Total 2 9 17 10" xfId="33060" xr:uid="{00000000-0005-0000-0000-0000E1830000}"/>
    <cellStyle name="Total 2 9 17 11" xfId="33061" xr:uid="{00000000-0005-0000-0000-0000E2830000}"/>
    <cellStyle name="Total 2 9 17 12" xfId="33062" xr:uid="{00000000-0005-0000-0000-0000E3830000}"/>
    <cellStyle name="Total 2 9 17 13" xfId="33063" xr:uid="{00000000-0005-0000-0000-0000E4830000}"/>
    <cellStyle name="Total 2 9 17 14" xfId="33064" xr:uid="{00000000-0005-0000-0000-0000E5830000}"/>
    <cellStyle name="Total 2 9 17 2" xfId="33065" xr:uid="{00000000-0005-0000-0000-0000E6830000}"/>
    <cellStyle name="Total 2 9 17 3" xfId="33066" xr:uid="{00000000-0005-0000-0000-0000E7830000}"/>
    <cellStyle name="Total 2 9 17 4" xfId="33067" xr:uid="{00000000-0005-0000-0000-0000E8830000}"/>
    <cellStyle name="Total 2 9 17 5" xfId="33068" xr:uid="{00000000-0005-0000-0000-0000E9830000}"/>
    <cellStyle name="Total 2 9 17 6" xfId="33069" xr:uid="{00000000-0005-0000-0000-0000EA830000}"/>
    <cellStyle name="Total 2 9 17 7" xfId="33070" xr:uid="{00000000-0005-0000-0000-0000EB830000}"/>
    <cellStyle name="Total 2 9 17 8" xfId="33071" xr:uid="{00000000-0005-0000-0000-0000EC830000}"/>
    <cellStyle name="Total 2 9 17 9" xfId="33072" xr:uid="{00000000-0005-0000-0000-0000ED830000}"/>
    <cellStyle name="Total 2 9 18" xfId="33073" xr:uid="{00000000-0005-0000-0000-0000EE830000}"/>
    <cellStyle name="Total 2 9 18 10" xfId="33074" xr:uid="{00000000-0005-0000-0000-0000EF830000}"/>
    <cellStyle name="Total 2 9 18 11" xfId="33075" xr:uid="{00000000-0005-0000-0000-0000F0830000}"/>
    <cellStyle name="Total 2 9 18 12" xfId="33076" xr:uid="{00000000-0005-0000-0000-0000F1830000}"/>
    <cellStyle name="Total 2 9 18 13" xfId="33077" xr:uid="{00000000-0005-0000-0000-0000F2830000}"/>
    <cellStyle name="Total 2 9 18 14" xfId="33078" xr:uid="{00000000-0005-0000-0000-0000F3830000}"/>
    <cellStyle name="Total 2 9 18 2" xfId="33079" xr:uid="{00000000-0005-0000-0000-0000F4830000}"/>
    <cellStyle name="Total 2 9 18 3" xfId="33080" xr:uid="{00000000-0005-0000-0000-0000F5830000}"/>
    <cellStyle name="Total 2 9 18 4" xfId="33081" xr:uid="{00000000-0005-0000-0000-0000F6830000}"/>
    <cellStyle name="Total 2 9 18 5" xfId="33082" xr:uid="{00000000-0005-0000-0000-0000F7830000}"/>
    <cellStyle name="Total 2 9 18 6" xfId="33083" xr:uid="{00000000-0005-0000-0000-0000F8830000}"/>
    <cellStyle name="Total 2 9 18 7" xfId="33084" xr:uid="{00000000-0005-0000-0000-0000F9830000}"/>
    <cellStyle name="Total 2 9 18 8" xfId="33085" xr:uid="{00000000-0005-0000-0000-0000FA830000}"/>
    <cellStyle name="Total 2 9 18 9" xfId="33086" xr:uid="{00000000-0005-0000-0000-0000FB830000}"/>
    <cellStyle name="Total 2 9 19" xfId="33087" xr:uid="{00000000-0005-0000-0000-0000FC830000}"/>
    <cellStyle name="Total 2 9 19 10" xfId="33088" xr:uid="{00000000-0005-0000-0000-0000FD830000}"/>
    <cellStyle name="Total 2 9 19 11" xfId="33089" xr:uid="{00000000-0005-0000-0000-0000FE830000}"/>
    <cellStyle name="Total 2 9 19 12" xfId="33090" xr:uid="{00000000-0005-0000-0000-0000FF830000}"/>
    <cellStyle name="Total 2 9 19 13" xfId="33091" xr:uid="{00000000-0005-0000-0000-000000840000}"/>
    <cellStyle name="Total 2 9 19 14" xfId="33092" xr:uid="{00000000-0005-0000-0000-000001840000}"/>
    <cellStyle name="Total 2 9 19 2" xfId="33093" xr:uid="{00000000-0005-0000-0000-000002840000}"/>
    <cellStyle name="Total 2 9 19 3" xfId="33094" xr:uid="{00000000-0005-0000-0000-000003840000}"/>
    <cellStyle name="Total 2 9 19 4" xfId="33095" xr:uid="{00000000-0005-0000-0000-000004840000}"/>
    <cellStyle name="Total 2 9 19 5" xfId="33096" xr:uid="{00000000-0005-0000-0000-000005840000}"/>
    <cellStyle name="Total 2 9 19 6" xfId="33097" xr:uid="{00000000-0005-0000-0000-000006840000}"/>
    <cellStyle name="Total 2 9 19 7" xfId="33098" xr:uid="{00000000-0005-0000-0000-000007840000}"/>
    <cellStyle name="Total 2 9 19 8" xfId="33099" xr:uid="{00000000-0005-0000-0000-000008840000}"/>
    <cellStyle name="Total 2 9 19 9" xfId="33100" xr:uid="{00000000-0005-0000-0000-000009840000}"/>
    <cellStyle name="Total 2 9 2" xfId="33101" xr:uid="{00000000-0005-0000-0000-00000A840000}"/>
    <cellStyle name="Total 2 9 2 10" xfId="33102" xr:uid="{00000000-0005-0000-0000-00000B840000}"/>
    <cellStyle name="Total 2 9 2 11" xfId="33103" xr:uid="{00000000-0005-0000-0000-00000C840000}"/>
    <cellStyle name="Total 2 9 2 12" xfId="33104" xr:uid="{00000000-0005-0000-0000-00000D840000}"/>
    <cellStyle name="Total 2 9 2 13" xfId="33105" xr:uid="{00000000-0005-0000-0000-00000E840000}"/>
    <cellStyle name="Total 2 9 2 14" xfId="33106" xr:uid="{00000000-0005-0000-0000-00000F840000}"/>
    <cellStyle name="Total 2 9 2 15" xfId="33107" xr:uid="{00000000-0005-0000-0000-000010840000}"/>
    <cellStyle name="Total 2 9 2 16" xfId="33108" xr:uid="{00000000-0005-0000-0000-000011840000}"/>
    <cellStyle name="Total 2 9 2 2" xfId="33109" xr:uid="{00000000-0005-0000-0000-000012840000}"/>
    <cellStyle name="Total 2 9 2 3" xfId="33110" xr:uid="{00000000-0005-0000-0000-000013840000}"/>
    <cellStyle name="Total 2 9 2 4" xfId="33111" xr:uid="{00000000-0005-0000-0000-000014840000}"/>
    <cellStyle name="Total 2 9 2 5" xfId="33112" xr:uid="{00000000-0005-0000-0000-000015840000}"/>
    <cellStyle name="Total 2 9 2 6" xfId="33113" xr:uid="{00000000-0005-0000-0000-000016840000}"/>
    <cellStyle name="Total 2 9 2 7" xfId="33114" xr:uid="{00000000-0005-0000-0000-000017840000}"/>
    <cellStyle name="Total 2 9 2 8" xfId="33115" xr:uid="{00000000-0005-0000-0000-000018840000}"/>
    <cellStyle name="Total 2 9 2 9" xfId="33116" xr:uid="{00000000-0005-0000-0000-000019840000}"/>
    <cellStyle name="Total 2 9 20" xfId="33117" xr:uid="{00000000-0005-0000-0000-00001A840000}"/>
    <cellStyle name="Total 2 9 20 10" xfId="33118" xr:uid="{00000000-0005-0000-0000-00001B840000}"/>
    <cellStyle name="Total 2 9 20 11" xfId="33119" xr:uid="{00000000-0005-0000-0000-00001C840000}"/>
    <cellStyle name="Total 2 9 20 12" xfId="33120" xr:uid="{00000000-0005-0000-0000-00001D840000}"/>
    <cellStyle name="Total 2 9 20 13" xfId="33121" xr:uid="{00000000-0005-0000-0000-00001E840000}"/>
    <cellStyle name="Total 2 9 20 14" xfId="33122" xr:uid="{00000000-0005-0000-0000-00001F840000}"/>
    <cellStyle name="Total 2 9 20 2" xfId="33123" xr:uid="{00000000-0005-0000-0000-000020840000}"/>
    <cellStyle name="Total 2 9 20 3" xfId="33124" xr:uid="{00000000-0005-0000-0000-000021840000}"/>
    <cellStyle name="Total 2 9 20 4" xfId="33125" xr:uid="{00000000-0005-0000-0000-000022840000}"/>
    <cellStyle name="Total 2 9 20 5" xfId="33126" xr:uid="{00000000-0005-0000-0000-000023840000}"/>
    <cellStyle name="Total 2 9 20 6" xfId="33127" xr:uid="{00000000-0005-0000-0000-000024840000}"/>
    <cellStyle name="Total 2 9 20 7" xfId="33128" xr:uid="{00000000-0005-0000-0000-000025840000}"/>
    <cellStyle name="Total 2 9 20 8" xfId="33129" xr:uid="{00000000-0005-0000-0000-000026840000}"/>
    <cellStyle name="Total 2 9 20 9" xfId="33130" xr:uid="{00000000-0005-0000-0000-000027840000}"/>
    <cellStyle name="Total 2 9 21" xfId="33131" xr:uid="{00000000-0005-0000-0000-000028840000}"/>
    <cellStyle name="Total 2 9 22" xfId="33132" xr:uid="{00000000-0005-0000-0000-000029840000}"/>
    <cellStyle name="Total 2 9 23" xfId="33133" xr:uid="{00000000-0005-0000-0000-00002A840000}"/>
    <cellStyle name="Total 2 9 24" xfId="33134" xr:uid="{00000000-0005-0000-0000-00002B840000}"/>
    <cellStyle name="Total 2 9 25" xfId="33135" xr:uid="{00000000-0005-0000-0000-00002C840000}"/>
    <cellStyle name="Total 2 9 26" xfId="33136" xr:uid="{00000000-0005-0000-0000-00002D840000}"/>
    <cellStyle name="Total 2 9 27" xfId="33137" xr:uid="{00000000-0005-0000-0000-00002E840000}"/>
    <cellStyle name="Total 2 9 28" xfId="33138" xr:uid="{00000000-0005-0000-0000-00002F840000}"/>
    <cellStyle name="Total 2 9 29" xfId="33139" xr:uid="{00000000-0005-0000-0000-000030840000}"/>
    <cellStyle name="Total 2 9 3" xfId="33140" xr:uid="{00000000-0005-0000-0000-000031840000}"/>
    <cellStyle name="Total 2 9 3 10" xfId="33141" xr:uid="{00000000-0005-0000-0000-000032840000}"/>
    <cellStyle name="Total 2 9 3 11" xfId="33142" xr:uid="{00000000-0005-0000-0000-000033840000}"/>
    <cellStyle name="Total 2 9 3 12" xfId="33143" xr:uid="{00000000-0005-0000-0000-000034840000}"/>
    <cellStyle name="Total 2 9 3 13" xfId="33144" xr:uid="{00000000-0005-0000-0000-000035840000}"/>
    <cellStyle name="Total 2 9 3 14" xfId="33145" xr:uid="{00000000-0005-0000-0000-000036840000}"/>
    <cellStyle name="Total 2 9 3 15" xfId="33146" xr:uid="{00000000-0005-0000-0000-000037840000}"/>
    <cellStyle name="Total 2 9 3 16" xfId="33147" xr:uid="{00000000-0005-0000-0000-000038840000}"/>
    <cellStyle name="Total 2 9 3 2" xfId="33148" xr:uid="{00000000-0005-0000-0000-000039840000}"/>
    <cellStyle name="Total 2 9 3 3" xfId="33149" xr:uid="{00000000-0005-0000-0000-00003A840000}"/>
    <cellStyle name="Total 2 9 3 4" xfId="33150" xr:uid="{00000000-0005-0000-0000-00003B840000}"/>
    <cellStyle name="Total 2 9 3 5" xfId="33151" xr:uid="{00000000-0005-0000-0000-00003C840000}"/>
    <cellStyle name="Total 2 9 3 6" xfId="33152" xr:uid="{00000000-0005-0000-0000-00003D840000}"/>
    <cellStyle name="Total 2 9 3 7" xfId="33153" xr:uid="{00000000-0005-0000-0000-00003E840000}"/>
    <cellStyle name="Total 2 9 3 8" xfId="33154" xr:uid="{00000000-0005-0000-0000-00003F840000}"/>
    <cellStyle name="Total 2 9 3 9" xfId="33155" xr:uid="{00000000-0005-0000-0000-000040840000}"/>
    <cellStyle name="Total 2 9 30" xfId="33156" xr:uid="{00000000-0005-0000-0000-000041840000}"/>
    <cellStyle name="Total 2 9 31" xfId="33157" xr:uid="{00000000-0005-0000-0000-000042840000}"/>
    <cellStyle name="Total 2 9 32" xfId="33158" xr:uid="{00000000-0005-0000-0000-000043840000}"/>
    <cellStyle name="Total 2 9 4" xfId="33159" xr:uid="{00000000-0005-0000-0000-000044840000}"/>
    <cellStyle name="Total 2 9 4 10" xfId="33160" xr:uid="{00000000-0005-0000-0000-000045840000}"/>
    <cellStyle name="Total 2 9 4 11" xfId="33161" xr:uid="{00000000-0005-0000-0000-000046840000}"/>
    <cellStyle name="Total 2 9 4 12" xfId="33162" xr:uid="{00000000-0005-0000-0000-000047840000}"/>
    <cellStyle name="Total 2 9 4 13" xfId="33163" xr:uid="{00000000-0005-0000-0000-000048840000}"/>
    <cellStyle name="Total 2 9 4 14" xfId="33164" xr:uid="{00000000-0005-0000-0000-000049840000}"/>
    <cellStyle name="Total 2 9 4 15" xfId="33165" xr:uid="{00000000-0005-0000-0000-00004A840000}"/>
    <cellStyle name="Total 2 9 4 2" xfId="33166" xr:uid="{00000000-0005-0000-0000-00004B840000}"/>
    <cellStyle name="Total 2 9 4 3" xfId="33167" xr:uid="{00000000-0005-0000-0000-00004C840000}"/>
    <cellStyle name="Total 2 9 4 4" xfId="33168" xr:uid="{00000000-0005-0000-0000-00004D840000}"/>
    <cellStyle name="Total 2 9 4 5" xfId="33169" xr:uid="{00000000-0005-0000-0000-00004E840000}"/>
    <cellStyle name="Total 2 9 4 6" xfId="33170" xr:uid="{00000000-0005-0000-0000-00004F840000}"/>
    <cellStyle name="Total 2 9 4 7" xfId="33171" xr:uid="{00000000-0005-0000-0000-000050840000}"/>
    <cellStyle name="Total 2 9 4 8" xfId="33172" xr:uid="{00000000-0005-0000-0000-000051840000}"/>
    <cellStyle name="Total 2 9 4 9" xfId="33173" xr:uid="{00000000-0005-0000-0000-000052840000}"/>
    <cellStyle name="Total 2 9 5" xfId="33174" xr:uid="{00000000-0005-0000-0000-000053840000}"/>
    <cellStyle name="Total 2 9 5 10" xfId="33175" xr:uid="{00000000-0005-0000-0000-000054840000}"/>
    <cellStyle name="Total 2 9 5 11" xfId="33176" xr:uid="{00000000-0005-0000-0000-000055840000}"/>
    <cellStyle name="Total 2 9 5 12" xfId="33177" xr:uid="{00000000-0005-0000-0000-000056840000}"/>
    <cellStyle name="Total 2 9 5 13" xfId="33178" xr:uid="{00000000-0005-0000-0000-000057840000}"/>
    <cellStyle name="Total 2 9 5 14" xfId="33179" xr:uid="{00000000-0005-0000-0000-000058840000}"/>
    <cellStyle name="Total 2 9 5 2" xfId="33180" xr:uid="{00000000-0005-0000-0000-000059840000}"/>
    <cellStyle name="Total 2 9 5 3" xfId="33181" xr:uid="{00000000-0005-0000-0000-00005A840000}"/>
    <cellStyle name="Total 2 9 5 4" xfId="33182" xr:uid="{00000000-0005-0000-0000-00005B840000}"/>
    <cellStyle name="Total 2 9 5 5" xfId="33183" xr:uid="{00000000-0005-0000-0000-00005C840000}"/>
    <cellStyle name="Total 2 9 5 6" xfId="33184" xr:uid="{00000000-0005-0000-0000-00005D840000}"/>
    <cellStyle name="Total 2 9 5 7" xfId="33185" xr:uid="{00000000-0005-0000-0000-00005E840000}"/>
    <cellStyle name="Total 2 9 5 8" xfId="33186" xr:uid="{00000000-0005-0000-0000-00005F840000}"/>
    <cellStyle name="Total 2 9 5 9" xfId="33187" xr:uid="{00000000-0005-0000-0000-000060840000}"/>
    <cellStyle name="Total 2 9 6" xfId="33188" xr:uid="{00000000-0005-0000-0000-000061840000}"/>
    <cellStyle name="Total 2 9 6 10" xfId="33189" xr:uid="{00000000-0005-0000-0000-000062840000}"/>
    <cellStyle name="Total 2 9 6 11" xfId="33190" xr:uid="{00000000-0005-0000-0000-000063840000}"/>
    <cellStyle name="Total 2 9 6 12" xfId="33191" xr:uid="{00000000-0005-0000-0000-000064840000}"/>
    <cellStyle name="Total 2 9 6 13" xfId="33192" xr:uid="{00000000-0005-0000-0000-000065840000}"/>
    <cellStyle name="Total 2 9 6 14" xfId="33193" xr:uid="{00000000-0005-0000-0000-000066840000}"/>
    <cellStyle name="Total 2 9 6 2" xfId="33194" xr:uid="{00000000-0005-0000-0000-000067840000}"/>
    <cellStyle name="Total 2 9 6 3" xfId="33195" xr:uid="{00000000-0005-0000-0000-000068840000}"/>
    <cellStyle name="Total 2 9 6 4" xfId="33196" xr:uid="{00000000-0005-0000-0000-000069840000}"/>
    <cellStyle name="Total 2 9 6 5" xfId="33197" xr:uid="{00000000-0005-0000-0000-00006A840000}"/>
    <cellStyle name="Total 2 9 6 6" xfId="33198" xr:uid="{00000000-0005-0000-0000-00006B840000}"/>
    <cellStyle name="Total 2 9 6 7" xfId="33199" xr:uid="{00000000-0005-0000-0000-00006C840000}"/>
    <cellStyle name="Total 2 9 6 8" xfId="33200" xr:uid="{00000000-0005-0000-0000-00006D840000}"/>
    <cellStyle name="Total 2 9 6 9" xfId="33201" xr:uid="{00000000-0005-0000-0000-00006E840000}"/>
    <cellStyle name="Total 2 9 7" xfId="33202" xr:uid="{00000000-0005-0000-0000-00006F840000}"/>
    <cellStyle name="Total 2 9 7 10" xfId="33203" xr:uid="{00000000-0005-0000-0000-000070840000}"/>
    <cellStyle name="Total 2 9 7 11" xfId="33204" xr:uid="{00000000-0005-0000-0000-000071840000}"/>
    <cellStyle name="Total 2 9 7 12" xfId="33205" xr:uid="{00000000-0005-0000-0000-000072840000}"/>
    <cellStyle name="Total 2 9 7 13" xfId="33206" xr:uid="{00000000-0005-0000-0000-000073840000}"/>
    <cellStyle name="Total 2 9 7 14" xfId="33207" xr:uid="{00000000-0005-0000-0000-000074840000}"/>
    <cellStyle name="Total 2 9 7 2" xfId="33208" xr:uid="{00000000-0005-0000-0000-000075840000}"/>
    <cellStyle name="Total 2 9 7 3" xfId="33209" xr:uid="{00000000-0005-0000-0000-000076840000}"/>
    <cellStyle name="Total 2 9 7 4" xfId="33210" xr:uid="{00000000-0005-0000-0000-000077840000}"/>
    <cellStyle name="Total 2 9 7 5" xfId="33211" xr:uid="{00000000-0005-0000-0000-000078840000}"/>
    <cellStyle name="Total 2 9 7 6" xfId="33212" xr:uid="{00000000-0005-0000-0000-000079840000}"/>
    <cellStyle name="Total 2 9 7 7" xfId="33213" xr:uid="{00000000-0005-0000-0000-00007A840000}"/>
    <cellStyle name="Total 2 9 7 8" xfId="33214" xr:uid="{00000000-0005-0000-0000-00007B840000}"/>
    <cellStyle name="Total 2 9 7 9" xfId="33215" xr:uid="{00000000-0005-0000-0000-00007C840000}"/>
    <cellStyle name="Total 2 9 8" xfId="33216" xr:uid="{00000000-0005-0000-0000-00007D840000}"/>
    <cellStyle name="Total 2 9 8 10" xfId="33217" xr:uid="{00000000-0005-0000-0000-00007E840000}"/>
    <cellStyle name="Total 2 9 8 11" xfId="33218" xr:uid="{00000000-0005-0000-0000-00007F840000}"/>
    <cellStyle name="Total 2 9 8 12" xfId="33219" xr:uid="{00000000-0005-0000-0000-000080840000}"/>
    <cellStyle name="Total 2 9 8 13" xfId="33220" xr:uid="{00000000-0005-0000-0000-000081840000}"/>
    <cellStyle name="Total 2 9 8 14" xfId="33221" xr:uid="{00000000-0005-0000-0000-000082840000}"/>
    <cellStyle name="Total 2 9 8 2" xfId="33222" xr:uid="{00000000-0005-0000-0000-000083840000}"/>
    <cellStyle name="Total 2 9 8 3" xfId="33223" xr:uid="{00000000-0005-0000-0000-000084840000}"/>
    <cellStyle name="Total 2 9 8 4" xfId="33224" xr:uid="{00000000-0005-0000-0000-000085840000}"/>
    <cellStyle name="Total 2 9 8 5" xfId="33225" xr:uid="{00000000-0005-0000-0000-000086840000}"/>
    <cellStyle name="Total 2 9 8 6" xfId="33226" xr:uid="{00000000-0005-0000-0000-000087840000}"/>
    <cellStyle name="Total 2 9 8 7" xfId="33227" xr:uid="{00000000-0005-0000-0000-000088840000}"/>
    <cellStyle name="Total 2 9 8 8" xfId="33228" xr:uid="{00000000-0005-0000-0000-000089840000}"/>
    <cellStyle name="Total 2 9 8 9" xfId="33229" xr:uid="{00000000-0005-0000-0000-00008A840000}"/>
    <cellStyle name="Total 2 9 9" xfId="33230" xr:uid="{00000000-0005-0000-0000-00008B840000}"/>
    <cellStyle name="Total 2 9 9 10" xfId="33231" xr:uid="{00000000-0005-0000-0000-00008C840000}"/>
    <cellStyle name="Total 2 9 9 11" xfId="33232" xr:uid="{00000000-0005-0000-0000-00008D840000}"/>
    <cellStyle name="Total 2 9 9 12" xfId="33233" xr:uid="{00000000-0005-0000-0000-00008E840000}"/>
    <cellStyle name="Total 2 9 9 13" xfId="33234" xr:uid="{00000000-0005-0000-0000-00008F840000}"/>
    <cellStyle name="Total 2 9 9 14" xfId="33235" xr:uid="{00000000-0005-0000-0000-000090840000}"/>
    <cellStyle name="Total 2 9 9 2" xfId="33236" xr:uid="{00000000-0005-0000-0000-000091840000}"/>
    <cellStyle name="Total 2 9 9 3" xfId="33237" xr:uid="{00000000-0005-0000-0000-000092840000}"/>
    <cellStyle name="Total 2 9 9 4" xfId="33238" xr:uid="{00000000-0005-0000-0000-000093840000}"/>
    <cellStyle name="Total 2 9 9 5" xfId="33239" xr:uid="{00000000-0005-0000-0000-000094840000}"/>
    <cellStyle name="Total 2 9 9 6" xfId="33240" xr:uid="{00000000-0005-0000-0000-000095840000}"/>
    <cellStyle name="Total 2 9 9 7" xfId="33241" xr:uid="{00000000-0005-0000-0000-000096840000}"/>
    <cellStyle name="Total 2 9 9 8" xfId="33242" xr:uid="{00000000-0005-0000-0000-000097840000}"/>
    <cellStyle name="Total 2 9 9 9" xfId="33243" xr:uid="{00000000-0005-0000-0000-000098840000}"/>
    <cellStyle name="Total 3" xfId="33244" xr:uid="{00000000-0005-0000-0000-000099840000}"/>
    <cellStyle name="Total 3 10" xfId="33245" xr:uid="{00000000-0005-0000-0000-00009A840000}"/>
    <cellStyle name="Total 3 11" xfId="33246" xr:uid="{00000000-0005-0000-0000-00009B840000}"/>
    <cellStyle name="Total 3 12" xfId="33247" xr:uid="{00000000-0005-0000-0000-00009C840000}"/>
    <cellStyle name="Total 3 13" xfId="33248" xr:uid="{00000000-0005-0000-0000-00009D840000}"/>
    <cellStyle name="Total 3 14" xfId="33249" xr:uid="{00000000-0005-0000-0000-00009E840000}"/>
    <cellStyle name="Total 3 15" xfId="33250" xr:uid="{00000000-0005-0000-0000-00009F840000}"/>
    <cellStyle name="Total 3 16" xfId="33251" xr:uid="{00000000-0005-0000-0000-0000A0840000}"/>
    <cellStyle name="Total 3 17" xfId="33252" xr:uid="{00000000-0005-0000-0000-0000A1840000}"/>
    <cellStyle name="Total 3 2" xfId="33253" xr:uid="{00000000-0005-0000-0000-0000A2840000}"/>
    <cellStyle name="Total 3 2 10" xfId="33254" xr:uid="{00000000-0005-0000-0000-0000A3840000}"/>
    <cellStyle name="Total 3 2 11" xfId="33255" xr:uid="{00000000-0005-0000-0000-0000A4840000}"/>
    <cellStyle name="Total 3 2 12" xfId="33256" xr:uid="{00000000-0005-0000-0000-0000A5840000}"/>
    <cellStyle name="Total 3 2 13" xfId="33257" xr:uid="{00000000-0005-0000-0000-0000A6840000}"/>
    <cellStyle name="Total 3 2 14" xfId="33258" xr:uid="{00000000-0005-0000-0000-0000A7840000}"/>
    <cellStyle name="Total 3 2 15" xfId="33259" xr:uid="{00000000-0005-0000-0000-0000A8840000}"/>
    <cellStyle name="Total 3 2 16" xfId="33260" xr:uid="{00000000-0005-0000-0000-0000A9840000}"/>
    <cellStyle name="Total 3 2 2" xfId="33261" xr:uid="{00000000-0005-0000-0000-0000AA840000}"/>
    <cellStyle name="Total 3 2 2 10" xfId="33262" xr:uid="{00000000-0005-0000-0000-0000AB840000}"/>
    <cellStyle name="Total 3 2 2 11" xfId="33263" xr:uid="{00000000-0005-0000-0000-0000AC840000}"/>
    <cellStyle name="Total 3 2 2 12" xfId="33264" xr:uid="{00000000-0005-0000-0000-0000AD840000}"/>
    <cellStyle name="Total 3 2 2 13" xfId="33265" xr:uid="{00000000-0005-0000-0000-0000AE840000}"/>
    <cellStyle name="Total 3 2 2 14" xfId="33266" xr:uid="{00000000-0005-0000-0000-0000AF840000}"/>
    <cellStyle name="Total 3 2 2 2" xfId="33267" xr:uid="{00000000-0005-0000-0000-0000B0840000}"/>
    <cellStyle name="Total 3 2 2 3" xfId="33268" xr:uid="{00000000-0005-0000-0000-0000B1840000}"/>
    <cellStyle name="Total 3 2 2 4" xfId="33269" xr:uid="{00000000-0005-0000-0000-0000B2840000}"/>
    <cellStyle name="Total 3 2 2 5" xfId="33270" xr:uid="{00000000-0005-0000-0000-0000B3840000}"/>
    <cellStyle name="Total 3 2 2 6" xfId="33271" xr:uid="{00000000-0005-0000-0000-0000B4840000}"/>
    <cellStyle name="Total 3 2 2 7" xfId="33272" xr:uid="{00000000-0005-0000-0000-0000B5840000}"/>
    <cellStyle name="Total 3 2 2 8" xfId="33273" xr:uid="{00000000-0005-0000-0000-0000B6840000}"/>
    <cellStyle name="Total 3 2 2 9" xfId="33274" xr:uid="{00000000-0005-0000-0000-0000B7840000}"/>
    <cellStyle name="Total 3 2 3" xfId="33275" xr:uid="{00000000-0005-0000-0000-0000B8840000}"/>
    <cellStyle name="Total 3 2 4" xfId="33276" xr:uid="{00000000-0005-0000-0000-0000B9840000}"/>
    <cellStyle name="Total 3 2 5" xfId="33277" xr:uid="{00000000-0005-0000-0000-0000BA840000}"/>
    <cellStyle name="Total 3 2 6" xfId="33278" xr:uid="{00000000-0005-0000-0000-0000BB840000}"/>
    <cellStyle name="Total 3 2 7" xfId="33279" xr:uid="{00000000-0005-0000-0000-0000BC840000}"/>
    <cellStyle name="Total 3 2 8" xfId="33280" xr:uid="{00000000-0005-0000-0000-0000BD840000}"/>
    <cellStyle name="Total 3 2 9" xfId="33281" xr:uid="{00000000-0005-0000-0000-0000BE840000}"/>
    <cellStyle name="Total 3 3" xfId="33282" xr:uid="{00000000-0005-0000-0000-0000BF840000}"/>
    <cellStyle name="Total 3 3 10" xfId="33283" xr:uid="{00000000-0005-0000-0000-0000C0840000}"/>
    <cellStyle name="Total 3 3 11" xfId="33284" xr:uid="{00000000-0005-0000-0000-0000C1840000}"/>
    <cellStyle name="Total 3 3 12" xfId="33285" xr:uid="{00000000-0005-0000-0000-0000C2840000}"/>
    <cellStyle name="Total 3 3 13" xfId="33286" xr:uid="{00000000-0005-0000-0000-0000C3840000}"/>
    <cellStyle name="Total 3 3 14" xfId="33287" xr:uid="{00000000-0005-0000-0000-0000C4840000}"/>
    <cellStyle name="Total 3 3 2" xfId="33288" xr:uid="{00000000-0005-0000-0000-0000C5840000}"/>
    <cellStyle name="Total 3 3 3" xfId="33289" xr:uid="{00000000-0005-0000-0000-0000C6840000}"/>
    <cellStyle name="Total 3 3 4" xfId="33290" xr:uid="{00000000-0005-0000-0000-0000C7840000}"/>
    <cellStyle name="Total 3 3 5" xfId="33291" xr:uid="{00000000-0005-0000-0000-0000C8840000}"/>
    <cellStyle name="Total 3 3 6" xfId="33292" xr:uid="{00000000-0005-0000-0000-0000C9840000}"/>
    <cellStyle name="Total 3 3 7" xfId="33293" xr:uid="{00000000-0005-0000-0000-0000CA840000}"/>
    <cellStyle name="Total 3 3 8" xfId="33294" xr:uid="{00000000-0005-0000-0000-0000CB840000}"/>
    <cellStyle name="Total 3 3 9" xfId="33295" xr:uid="{00000000-0005-0000-0000-0000CC840000}"/>
    <cellStyle name="Total 3 4" xfId="33296" xr:uid="{00000000-0005-0000-0000-0000CD840000}"/>
    <cellStyle name="Total 3 4 10" xfId="33297" xr:uid="{00000000-0005-0000-0000-0000CE840000}"/>
    <cellStyle name="Total 3 4 11" xfId="33298" xr:uid="{00000000-0005-0000-0000-0000CF840000}"/>
    <cellStyle name="Total 3 4 12" xfId="33299" xr:uid="{00000000-0005-0000-0000-0000D0840000}"/>
    <cellStyle name="Total 3 4 13" xfId="33300" xr:uid="{00000000-0005-0000-0000-0000D1840000}"/>
    <cellStyle name="Total 3 4 14" xfId="33301" xr:uid="{00000000-0005-0000-0000-0000D2840000}"/>
    <cellStyle name="Total 3 4 2" xfId="33302" xr:uid="{00000000-0005-0000-0000-0000D3840000}"/>
    <cellStyle name="Total 3 4 3" xfId="33303" xr:uid="{00000000-0005-0000-0000-0000D4840000}"/>
    <cellStyle name="Total 3 4 4" xfId="33304" xr:uid="{00000000-0005-0000-0000-0000D5840000}"/>
    <cellStyle name="Total 3 4 5" xfId="33305" xr:uid="{00000000-0005-0000-0000-0000D6840000}"/>
    <cellStyle name="Total 3 4 6" xfId="33306" xr:uid="{00000000-0005-0000-0000-0000D7840000}"/>
    <cellStyle name="Total 3 4 7" xfId="33307" xr:uid="{00000000-0005-0000-0000-0000D8840000}"/>
    <cellStyle name="Total 3 4 8" xfId="33308" xr:uid="{00000000-0005-0000-0000-0000D9840000}"/>
    <cellStyle name="Total 3 4 9" xfId="33309" xr:uid="{00000000-0005-0000-0000-0000DA840000}"/>
    <cellStyle name="Total 3 5" xfId="33310" xr:uid="{00000000-0005-0000-0000-0000DB840000}"/>
    <cellStyle name="Total 3 6" xfId="33311" xr:uid="{00000000-0005-0000-0000-0000DC840000}"/>
    <cellStyle name="Total 3 7" xfId="33312" xr:uid="{00000000-0005-0000-0000-0000DD840000}"/>
    <cellStyle name="Total 3 8" xfId="33313" xr:uid="{00000000-0005-0000-0000-0000DE840000}"/>
    <cellStyle name="Total 3 9" xfId="33314" xr:uid="{00000000-0005-0000-0000-0000DF840000}"/>
    <cellStyle name="Total 4" xfId="33315" xr:uid="{00000000-0005-0000-0000-0000E0840000}"/>
    <cellStyle name="Total 4 10" xfId="33316" xr:uid="{00000000-0005-0000-0000-0000E1840000}"/>
    <cellStyle name="Total 4 11" xfId="33317" xr:uid="{00000000-0005-0000-0000-0000E2840000}"/>
    <cellStyle name="Total 4 12" xfId="33318" xr:uid="{00000000-0005-0000-0000-0000E3840000}"/>
    <cellStyle name="Total 4 13" xfId="33319" xr:uid="{00000000-0005-0000-0000-0000E4840000}"/>
    <cellStyle name="Total 4 2" xfId="33320" xr:uid="{00000000-0005-0000-0000-0000E5840000}"/>
    <cellStyle name="Total 4 2 10" xfId="33321" xr:uid="{00000000-0005-0000-0000-0000E6840000}"/>
    <cellStyle name="Total 4 2 11" xfId="33322" xr:uid="{00000000-0005-0000-0000-0000E7840000}"/>
    <cellStyle name="Total 4 2 12" xfId="33323" xr:uid="{00000000-0005-0000-0000-0000E8840000}"/>
    <cellStyle name="Total 4 2 13" xfId="33324" xr:uid="{00000000-0005-0000-0000-0000E9840000}"/>
    <cellStyle name="Total 4 2 14" xfId="33325" xr:uid="{00000000-0005-0000-0000-0000EA840000}"/>
    <cellStyle name="Total 4 2 15" xfId="33326" xr:uid="{00000000-0005-0000-0000-0000EB840000}"/>
    <cellStyle name="Total 4 2 2" xfId="33327" xr:uid="{00000000-0005-0000-0000-0000EC840000}"/>
    <cellStyle name="Total 4 2 2 2" xfId="33328" xr:uid="{00000000-0005-0000-0000-0000ED840000}"/>
    <cellStyle name="Total 4 2 2 2 2" xfId="33329" xr:uid="{00000000-0005-0000-0000-0000EE840000}"/>
    <cellStyle name="Total 4 2 2 2 3" xfId="33330" xr:uid="{00000000-0005-0000-0000-0000EF840000}"/>
    <cellStyle name="Total 4 2 2 2 4" xfId="33331" xr:uid="{00000000-0005-0000-0000-0000F0840000}"/>
    <cellStyle name="Total 4 2 2 3" xfId="33332" xr:uid="{00000000-0005-0000-0000-0000F1840000}"/>
    <cellStyle name="Total 4 2 2 4" xfId="33333" xr:uid="{00000000-0005-0000-0000-0000F2840000}"/>
    <cellStyle name="Total 4 2 2 5" xfId="33334" xr:uid="{00000000-0005-0000-0000-0000F3840000}"/>
    <cellStyle name="Total 4 2 2 6" xfId="33335" xr:uid="{00000000-0005-0000-0000-0000F4840000}"/>
    <cellStyle name="Total 4 2 2 7" xfId="33336" xr:uid="{00000000-0005-0000-0000-0000F5840000}"/>
    <cellStyle name="Total 4 2 2 8" xfId="33337" xr:uid="{00000000-0005-0000-0000-0000F6840000}"/>
    <cellStyle name="Total 4 2 3" xfId="33338" xr:uid="{00000000-0005-0000-0000-0000F7840000}"/>
    <cellStyle name="Total 4 2 4" xfId="33339" xr:uid="{00000000-0005-0000-0000-0000F8840000}"/>
    <cellStyle name="Total 4 2 5" xfId="33340" xr:uid="{00000000-0005-0000-0000-0000F9840000}"/>
    <cellStyle name="Total 4 2 6" xfId="33341" xr:uid="{00000000-0005-0000-0000-0000FA840000}"/>
    <cellStyle name="Total 4 2 7" xfId="33342" xr:uid="{00000000-0005-0000-0000-0000FB840000}"/>
    <cellStyle name="Total 4 2 8" xfId="33343" xr:uid="{00000000-0005-0000-0000-0000FC840000}"/>
    <cellStyle name="Total 4 2 9" xfId="33344" xr:uid="{00000000-0005-0000-0000-0000FD840000}"/>
    <cellStyle name="Total 4 3" xfId="33345" xr:uid="{00000000-0005-0000-0000-0000FE840000}"/>
    <cellStyle name="Total 4 3 10" xfId="33346" xr:uid="{00000000-0005-0000-0000-0000FF840000}"/>
    <cellStyle name="Total 4 3 11" xfId="33347" xr:uid="{00000000-0005-0000-0000-000000850000}"/>
    <cellStyle name="Total 4 3 12" xfId="33348" xr:uid="{00000000-0005-0000-0000-000001850000}"/>
    <cellStyle name="Total 4 3 13" xfId="33349" xr:uid="{00000000-0005-0000-0000-000002850000}"/>
    <cellStyle name="Total 4 3 14" xfId="33350" xr:uid="{00000000-0005-0000-0000-000003850000}"/>
    <cellStyle name="Total 4 3 15" xfId="33351" xr:uid="{00000000-0005-0000-0000-000004850000}"/>
    <cellStyle name="Total 4 3 2" xfId="33352" xr:uid="{00000000-0005-0000-0000-000005850000}"/>
    <cellStyle name="Total 4 3 2 2" xfId="33353" xr:uid="{00000000-0005-0000-0000-000006850000}"/>
    <cellStyle name="Total 4 3 2 2 2" xfId="33354" xr:uid="{00000000-0005-0000-0000-000007850000}"/>
    <cellStyle name="Total 4 3 2 2 3" xfId="33355" xr:uid="{00000000-0005-0000-0000-000008850000}"/>
    <cellStyle name="Total 4 3 2 2 4" xfId="33356" xr:uid="{00000000-0005-0000-0000-000009850000}"/>
    <cellStyle name="Total 4 3 2 3" xfId="33357" xr:uid="{00000000-0005-0000-0000-00000A850000}"/>
    <cellStyle name="Total 4 3 2 4" xfId="33358" xr:uid="{00000000-0005-0000-0000-00000B850000}"/>
    <cellStyle name="Total 4 3 2 5" xfId="33359" xr:uid="{00000000-0005-0000-0000-00000C850000}"/>
    <cellStyle name="Total 4 3 2 6" xfId="33360" xr:uid="{00000000-0005-0000-0000-00000D850000}"/>
    <cellStyle name="Total 4 3 2 7" xfId="33361" xr:uid="{00000000-0005-0000-0000-00000E850000}"/>
    <cellStyle name="Total 4 3 2 8" xfId="33362" xr:uid="{00000000-0005-0000-0000-00000F850000}"/>
    <cellStyle name="Total 4 3 3" xfId="33363" xr:uid="{00000000-0005-0000-0000-000010850000}"/>
    <cellStyle name="Total 4 3 4" xfId="33364" xr:uid="{00000000-0005-0000-0000-000011850000}"/>
    <cellStyle name="Total 4 3 5" xfId="33365" xr:uid="{00000000-0005-0000-0000-000012850000}"/>
    <cellStyle name="Total 4 3 6" xfId="33366" xr:uid="{00000000-0005-0000-0000-000013850000}"/>
    <cellStyle name="Total 4 3 7" xfId="33367" xr:uid="{00000000-0005-0000-0000-000014850000}"/>
    <cellStyle name="Total 4 3 8" xfId="33368" xr:uid="{00000000-0005-0000-0000-000015850000}"/>
    <cellStyle name="Total 4 3 9" xfId="33369" xr:uid="{00000000-0005-0000-0000-000016850000}"/>
    <cellStyle name="Total 4 4" xfId="33370" xr:uid="{00000000-0005-0000-0000-000017850000}"/>
    <cellStyle name="Total 4 4 2" xfId="33371" xr:uid="{00000000-0005-0000-0000-000018850000}"/>
    <cellStyle name="Total 4 4 2 2" xfId="33372" xr:uid="{00000000-0005-0000-0000-000019850000}"/>
    <cellStyle name="Total 4 4 2 3" xfId="33373" xr:uid="{00000000-0005-0000-0000-00001A850000}"/>
    <cellStyle name="Total 4 4 2 4" xfId="33374" xr:uid="{00000000-0005-0000-0000-00001B850000}"/>
    <cellStyle name="Total 4 4 3" xfId="33375" xr:uid="{00000000-0005-0000-0000-00001C850000}"/>
    <cellStyle name="Total 4 4 4" xfId="33376" xr:uid="{00000000-0005-0000-0000-00001D850000}"/>
    <cellStyle name="Total 4 4 5" xfId="33377" xr:uid="{00000000-0005-0000-0000-00001E850000}"/>
    <cellStyle name="Total 4 4 6" xfId="33378" xr:uid="{00000000-0005-0000-0000-00001F850000}"/>
    <cellStyle name="Total 4 4 7" xfId="33379" xr:uid="{00000000-0005-0000-0000-000020850000}"/>
    <cellStyle name="Total 4 4 8" xfId="33380" xr:uid="{00000000-0005-0000-0000-000021850000}"/>
    <cellStyle name="Total 4 5" xfId="33381" xr:uid="{00000000-0005-0000-0000-000022850000}"/>
    <cellStyle name="Total 4 5 10" xfId="33382" xr:uid="{00000000-0005-0000-0000-000023850000}"/>
    <cellStyle name="Total 4 5 11" xfId="33383" xr:uid="{00000000-0005-0000-0000-000024850000}"/>
    <cellStyle name="Total 4 5 12" xfId="33384" xr:uid="{00000000-0005-0000-0000-000025850000}"/>
    <cellStyle name="Total 4 5 13" xfId="33385" xr:uid="{00000000-0005-0000-0000-000026850000}"/>
    <cellStyle name="Total 4 5 14" xfId="33386" xr:uid="{00000000-0005-0000-0000-000027850000}"/>
    <cellStyle name="Total 4 5 2" xfId="33387" xr:uid="{00000000-0005-0000-0000-000028850000}"/>
    <cellStyle name="Total 4 5 3" xfId="33388" xr:uid="{00000000-0005-0000-0000-000029850000}"/>
    <cellStyle name="Total 4 5 4" xfId="33389" xr:uid="{00000000-0005-0000-0000-00002A850000}"/>
    <cellStyle name="Total 4 5 5" xfId="33390" xr:uid="{00000000-0005-0000-0000-00002B850000}"/>
    <cellStyle name="Total 4 5 6" xfId="33391" xr:uid="{00000000-0005-0000-0000-00002C850000}"/>
    <cellStyle name="Total 4 5 7" xfId="33392" xr:uid="{00000000-0005-0000-0000-00002D850000}"/>
    <cellStyle name="Total 4 5 8" xfId="33393" xr:uid="{00000000-0005-0000-0000-00002E850000}"/>
    <cellStyle name="Total 4 5 9" xfId="33394" xr:uid="{00000000-0005-0000-0000-00002F850000}"/>
    <cellStyle name="Total 4 6" xfId="33395" xr:uid="{00000000-0005-0000-0000-000030850000}"/>
    <cellStyle name="Total 4 7" xfId="33396" xr:uid="{00000000-0005-0000-0000-000031850000}"/>
    <cellStyle name="Total 4 8" xfId="33397" xr:uid="{00000000-0005-0000-0000-000032850000}"/>
    <cellStyle name="Total 4 9" xfId="33398" xr:uid="{00000000-0005-0000-0000-000033850000}"/>
    <cellStyle name="Total 5" xfId="33399" xr:uid="{00000000-0005-0000-0000-000034850000}"/>
    <cellStyle name="Total 5 10" xfId="33400" xr:uid="{00000000-0005-0000-0000-000035850000}"/>
    <cellStyle name="Total 5 11" xfId="33401" xr:uid="{00000000-0005-0000-0000-000036850000}"/>
    <cellStyle name="Total 5 12" xfId="33402" xr:uid="{00000000-0005-0000-0000-000037850000}"/>
    <cellStyle name="Total 5 13" xfId="33403" xr:uid="{00000000-0005-0000-0000-000038850000}"/>
    <cellStyle name="Total 5 14" xfId="33404" xr:uid="{00000000-0005-0000-0000-000039850000}"/>
    <cellStyle name="Total 5 15" xfId="33405" xr:uid="{00000000-0005-0000-0000-00003A850000}"/>
    <cellStyle name="Total 5 16" xfId="33406" xr:uid="{00000000-0005-0000-0000-00003B850000}"/>
    <cellStyle name="Total 5 2" xfId="33407" xr:uid="{00000000-0005-0000-0000-00003C850000}"/>
    <cellStyle name="Total 5 2 10" xfId="33408" xr:uid="{00000000-0005-0000-0000-00003D850000}"/>
    <cellStyle name="Total 5 2 11" xfId="33409" xr:uid="{00000000-0005-0000-0000-00003E850000}"/>
    <cellStyle name="Total 5 2 12" xfId="33410" xr:uid="{00000000-0005-0000-0000-00003F850000}"/>
    <cellStyle name="Total 5 2 13" xfId="33411" xr:uid="{00000000-0005-0000-0000-000040850000}"/>
    <cellStyle name="Total 5 2 14" xfId="33412" xr:uid="{00000000-0005-0000-0000-000041850000}"/>
    <cellStyle name="Total 5 2 2" xfId="33413" xr:uid="{00000000-0005-0000-0000-000042850000}"/>
    <cellStyle name="Total 5 2 3" xfId="33414" xr:uid="{00000000-0005-0000-0000-000043850000}"/>
    <cellStyle name="Total 5 2 4" xfId="33415" xr:uid="{00000000-0005-0000-0000-000044850000}"/>
    <cellStyle name="Total 5 2 5" xfId="33416" xr:uid="{00000000-0005-0000-0000-000045850000}"/>
    <cellStyle name="Total 5 2 6" xfId="33417" xr:uid="{00000000-0005-0000-0000-000046850000}"/>
    <cellStyle name="Total 5 2 7" xfId="33418" xr:uid="{00000000-0005-0000-0000-000047850000}"/>
    <cellStyle name="Total 5 2 8" xfId="33419" xr:uid="{00000000-0005-0000-0000-000048850000}"/>
    <cellStyle name="Total 5 2 9" xfId="33420" xr:uid="{00000000-0005-0000-0000-000049850000}"/>
    <cellStyle name="Total 5 3" xfId="33421" xr:uid="{00000000-0005-0000-0000-00004A850000}"/>
    <cellStyle name="Total 5 4" xfId="33422" xr:uid="{00000000-0005-0000-0000-00004B850000}"/>
    <cellStyle name="Total 5 5" xfId="33423" xr:uid="{00000000-0005-0000-0000-00004C850000}"/>
    <cellStyle name="Total 5 6" xfId="33424" xr:uid="{00000000-0005-0000-0000-00004D850000}"/>
    <cellStyle name="Total 5 7" xfId="33425" xr:uid="{00000000-0005-0000-0000-00004E850000}"/>
    <cellStyle name="Total 5 8" xfId="33426" xr:uid="{00000000-0005-0000-0000-00004F850000}"/>
    <cellStyle name="Total 5 9" xfId="33427" xr:uid="{00000000-0005-0000-0000-000050850000}"/>
    <cellStyle name="Totals" xfId="33428" xr:uid="{00000000-0005-0000-0000-000051850000}"/>
    <cellStyle name="Totals 2" xfId="33429" xr:uid="{00000000-0005-0000-0000-000052850000}"/>
    <cellStyle name="Totals 3" xfId="33430" xr:uid="{00000000-0005-0000-0000-000053850000}"/>
    <cellStyle name="Totals_6. Ass-Fin" xfId="33431" xr:uid="{00000000-0005-0000-0000-000054850000}"/>
    <cellStyle name="Tusental (0)_pldt" xfId="33432" xr:uid="{00000000-0005-0000-0000-000055850000}"/>
    <cellStyle name="Tusental_pldt" xfId="33433" xr:uid="{00000000-0005-0000-0000-000056850000}"/>
    <cellStyle name="Underline_Single" xfId="33434" xr:uid="{00000000-0005-0000-0000-000057850000}"/>
    <cellStyle name="unique" xfId="33435" xr:uid="{00000000-0005-0000-0000-000058850000}"/>
    <cellStyle name="unique 10" xfId="33436" xr:uid="{00000000-0005-0000-0000-000059850000}"/>
    <cellStyle name="unique 11" xfId="33437" xr:uid="{00000000-0005-0000-0000-00005A850000}"/>
    <cellStyle name="unique 12" xfId="33438" xr:uid="{00000000-0005-0000-0000-00005B850000}"/>
    <cellStyle name="unique 13" xfId="33439" xr:uid="{00000000-0005-0000-0000-00005C850000}"/>
    <cellStyle name="unique 14" xfId="33440" xr:uid="{00000000-0005-0000-0000-00005D850000}"/>
    <cellStyle name="unique 2" xfId="33441" xr:uid="{00000000-0005-0000-0000-00005E850000}"/>
    <cellStyle name="unique 3" xfId="33442" xr:uid="{00000000-0005-0000-0000-00005F850000}"/>
    <cellStyle name="unique 4" xfId="33443" xr:uid="{00000000-0005-0000-0000-000060850000}"/>
    <cellStyle name="unique 5" xfId="33444" xr:uid="{00000000-0005-0000-0000-000061850000}"/>
    <cellStyle name="unique 6" xfId="33445" xr:uid="{00000000-0005-0000-0000-000062850000}"/>
    <cellStyle name="unique 7" xfId="33446" xr:uid="{00000000-0005-0000-0000-000063850000}"/>
    <cellStyle name="unique 8" xfId="33447" xr:uid="{00000000-0005-0000-0000-000064850000}"/>
    <cellStyle name="unique 9" xfId="33448" xr:uid="{00000000-0005-0000-0000-000065850000}"/>
    <cellStyle name="Unit" xfId="33449" xr:uid="{00000000-0005-0000-0000-000066850000}"/>
    <cellStyle name="Units" xfId="33450" xr:uid="{00000000-0005-0000-0000-000067850000}"/>
    <cellStyle name="Unprot" xfId="33451" xr:uid="{00000000-0005-0000-0000-000068850000}"/>
    <cellStyle name="Unprot$" xfId="33452" xr:uid="{00000000-0005-0000-0000-000069850000}"/>
    <cellStyle name="Unprot_CurrencySKorea" xfId="33453" xr:uid="{00000000-0005-0000-0000-00006A850000}"/>
    <cellStyle name="Unprotect" xfId="33454" xr:uid="{00000000-0005-0000-0000-00006B850000}"/>
    <cellStyle name="UNPROTECTED" xfId="33455" xr:uid="{00000000-0005-0000-0000-00006C850000}"/>
    <cellStyle name="Upload Only" xfId="33456" xr:uid="{00000000-0005-0000-0000-00006D850000}"/>
    <cellStyle name="Usual" xfId="33457" xr:uid="{00000000-0005-0000-0000-00006E850000}"/>
    <cellStyle name="Usual 10" xfId="33458" xr:uid="{00000000-0005-0000-0000-00006F850000}"/>
    <cellStyle name="Usual 11" xfId="33459" xr:uid="{00000000-0005-0000-0000-000070850000}"/>
    <cellStyle name="Usual 12" xfId="33460" xr:uid="{00000000-0005-0000-0000-000071850000}"/>
    <cellStyle name="Usual 13" xfId="33461" xr:uid="{00000000-0005-0000-0000-000072850000}"/>
    <cellStyle name="Usual 14" xfId="33462" xr:uid="{00000000-0005-0000-0000-000073850000}"/>
    <cellStyle name="Usual 2" xfId="33463" xr:uid="{00000000-0005-0000-0000-000074850000}"/>
    <cellStyle name="Usual 3" xfId="33464" xr:uid="{00000000-0005-0000-0000-000075850000}"/>
    <cellStyle name="Usual 4" xfId="33465" xr:uid="{00000000-0005-0000-0000-000076850000}"/>
    <cellStyle name="Usual 5" xfId="33466" xr:uid="{00000000-0005-0000-0000-000077850000}"/>
    <cellStyle name="Usual 6" xfId="33467" xr:uid="{00000000-0005-0000-0000-000078850000}"/>
    <cellStyle name="Usual 7" xfId="33468" xr:uid="{00000000-0005-0000-0000-000079850000}"/>
    <cellStyle name="Usual 8" xfId="33469" xr:uid="{00000000-0005-0000-0000-00007A850000}"/>
    <cellStyle name="Usual 9" xfId="33470" xr:uid="{00000000-0005-0000-0000-00007B850000}"/>
    <cellStyle name="Valuta (0)_pldt" xfId="33471" xr:uid="{00000000-0005-0000-0000-00007C850000}"/>
    <cellStyle name="Valuta_pldt" xfId="33472" xr:uid="{00000000-0005-0000-0000-00007D850000}"/>
    <cellStyle name="Velký nadpis" xfId="33473" xr:uid="{00000000-0005-0000-0000-00007E850000}"/>
    <cellStyle name="Währung [0]_PERSON2" xfId="33474" xr:uid="{00000000-0005-0000-0000-00007F850000}"/>
    <cellStyle name="Währung_PERSON2" xfId="33475" xr:uid="{00000000-0005-0000-0000-000080850000}"/>
    <cellStyle name="Warning" xfId="33476" xr:uid="{00000000-0005-0000-0000-000081850000}"/>
    <cellStyle name="Warning 2" xfId="33477" xr:uid="{00000000-0005-0000-0000-000082850000}"/>
    <cellStyle name="Warning 3" xfId="33478" xr:uid="{00000000-0005-0000-0000-000083850000}"/>
    <cellStyle name="Warning 4" xfId="33479" xr:uid="{00000000-0005-0000-0000-000084850000}"/>
    <cellStyle name="Warning Text 2" xfId="541" xr:uid="{00000000-0005-0000-0000-000085850000}"/>
    <cellStyle name="WIP" xfId="33480" xr:uid="{00000000-0005-0000-0000-000086850000}"/>
    <cellStyle name="WIP 2" xfId="33481" xr:uid="{00000000-0005-0000-0000-000087850000}"/>
    <cellStyle name="WKE" xfId="33482" xr:uid="{00000000-0005-0000-0000-000088850000}"/>
    <cellStyle name="Word_Formula" xfId="33483" xr:uid="{00000000-0005-0000-0000-000089850000}"/>
    <cellStyle name="x" xfId="33484" xr:uid="{00000000-0005-0000-0000-00008A850000}"/>
    <cellStyle name="year" xfId="542" xr:uid="{00000000-0005-0000-0000-00008B850000}"/>
    <cellStyle name="year 10" xfId="33485" xr:uid="{00000000-0005-0000-0000-00008C850000}"/>
    <cellStyle name="year 10 10" xfId="33486" xr:uid="{00000000-0005-0000-0000-00008D850000}"/>
    <cellStyle name="year 10 11" xfId="33487" xr:uid="{00000000-0005-0000-0000-00008E850000}"/>
    <cellStyle name="year 10 12" xfId="33488" xr:uid="{00000000-0005-0000-0000-00008F850000}"/>
    <cellStyle name="year 10 13" xfId="33489" xr:uid="{00000000-0005-0000-0000-000090850000}"/>
    <cellStyle name="year 10 14" xfId="33490" xr:uid="{00000000-0005-0000-0000-000091850000}"/>
    <cellStyle name="year 10 2" xfId="33491" xr:uid="{00000000-0005-0000-0000-000092850000}"/>
    <cellStyle name="year 10 3" xfId="33492" xr:uid="{00000000-0005-0000-0000-000093850000}"/>
    <cellStyle name="year 10 4" xfId="33493" xr:uid="{00000000-0005-0000-0000-000094850000}"/>
    <cellStyle name="year 10 5" xfId="33494" xr:uid="{00000000-0005-0000-0000-000095850000}"/>
    <cellStyle name="year 10 6" xfId="33495" xr:uid="{00000000-0005-0000-0000-000096850000}"/>
    <cellStyle name="year 10 7" xfId="33496" xr:uid="{00000000-0005-0000-0000-000097850000}"/>
    <cellStyle name="year 10 8" xfId="33497" xr:uid="{00000000-0005-0000-0000-000098850000}"/>
    <cellStyle name="year 10 9" xfId="33498" xr:uid="{00000000-0005-0000-0000-000099850000}"/>
    <cellStyle name="year 11" xfId="33499" xr:uid="{00000000-0005-0000-0000-00009A850000}"/>
    <cellStyle name="year 11 10" xfId="33500" xr:uid="{00000000-0005-0000-0000-00009B850000}"/>
    <cellStyle name="year 11 11" xfId="33501" xr:uid="{00000000-0005-0000-0000-00009C850000}"/>
    <cellStyle name="year 11 12" xfId="33502" xr:uid="{00000000-0005-0000-0000-00009D850000}"/>
    <cellStyle name="year 11 13" xfId="33503" xr:uid="{00000000-0005-0000-0000-00009E850000}"/>
    <cellStyle name="year 11 14" xfId="33504" xr:uid="{00000000-0005-0000-0000-00009F850000}"/>
    <cellStyle name="year 11 2" xfId="33505" xr:uid="{00000000-0005-0000-0000-0000A0850000}"/>
    <cellStyle name="year 11 3" xfId="33506" xr:uid="{00000000-0005-0000-0000-0000A1850000}"/>
    <cellStyle name="year 11 4" xfId="33507" xr:uid="{00000000-0005-0000-0000-0000A2850000}"/>
    <cellStyle name="year 11 5" xfId="33508" xr:uid="{00000000-0005-0000-0000-0000A3850000}"/>
    <cellStyle name="year 11 6" xfId="33509" xr:uid="{00000000-0005-0000-0000-0000A4850000}"/>
    <cellStyle name="year 11 7" xfId="33510" xr:uid="{00000000-0005-0000-0000-0000A5850000}"/>
    <cellStyle name="year 11 8" xfId="33511" xr:uid="{00000000-0005-0000-0000-0000A6850000}"/>
    <cellStyle name="year 11 9" xfId="33512" xr:uid="{00000000-0005-0000-0000-0000A7850000}"/>
    <cellStyle name="year 12" xfId="33513" xr:uid="{00000000-0005-0000-0000-0000A8850000}"/>
    <cellStyle name="year 12 10" xfId="33514" xr:uid="{00000000-0005-0000-0000-0000A9850000}"/>
    <cellStyle name="year 12 11" xfId="33515" xr:uid="{00000000-0005-0000-0000-0000AA850000}"/>
    <cellStyle name="year 12 12" xfId="33516" xr:uid="{00000000-0005-0000-0000-0000AB850000}"/>
    <cellStyle name="year 12 13" xfId="33517" xr:uid="{00000000-0005-0000-0000-0000AC850000}"/>
    <cellStyle name="year 12 14" xfId="33518" xr:uid="{00000000-0005-0000-0000-0000AD850000}"/>
    <cellStyle name="year 12 2" xfId="33519" xr:uid="{00000000-0005-0000-0000-0000AE850000}"/>
    <cellStyle name="year 12 3" xfId="33520" xr:uid="{00000000-0005-0000-0000-0000AF850000}"/>
    <cellStyle name="year 12 4" xfId="33521" xr:uid="{00000000-0005-0000-0000-0000B0850000}"/>
    <cellStyle name="year 12 5" xfId="33522" xr:uid="{00000000-0005-0000-0000-0000B1850000}"/>
    <cellStyle name="year 12 6" xfId="33523" xr:uid="{00000000-0005-0000-0000-0000B2850000}"/>
    <cellStyle name="year 12 7" xfId="33524" xr:uid="{00000000-0005-0000-0000-0000B3850000}"/>
    <cellStyle name="year 12 8" xfId="33525" xr:uid="{00000000-0005-0000-0000-0000B4850000}"/>
    <cellStyle name="year 12 9" xfId="33526" xr:uid="{00000000-0005-0000-0000-0000B5850000}"/>
    <cellStyle name="year 13" xfId="33527" xr:uid="{00000000-0005-0000-0000-0000B6850000}"/>
    <cellStyle name="year 13 10" xfId="33528" xr:uid="{00000000-0005-0000-0000-0000B7850000}"/>
    <cellStyle name="year 13 11" xfId="33529" xr:uid="{00000000-0005-0000-0000-0000B8850000}"/>
    <cellStyle name="year 13 12" xfId="33530" xr:uid="{00000000-0005-0000-0000-0000B9850000}"/>
    <cellStyle name="year 13 13" xfId="33531" xr:uid="{00000000-0005-0000-0000-0000BA850000}"/>
    <cellStyle name="year 13 14" xfId="33532" xr:uid="{00000000-0005-0000-0000-0000BB850000}"/>
    <cellStyle name="year 13 2" xfId="33533" xr:uid="{00000000-0005-0000-0000-0000BC850000}"/>
    <cellStyle name="year 13 3" xfId="33534" xr:uid="{00000000-0005-0000-0000-0000BD850000}"/>
    <cellStyle name="year 13 4" xfId="33535" xr:uid="{00000000-0005-0000-0000-0000BE850000}"/>
    <cellStyle name="year 13 5" xfId="33536" xr:uid="{00000000-0005-0000-0000-0000BF850000}"/>
    <cellStyle name="year 13 6" xfId="33537" xr:uid="{00000000-0005-0000-0000-0000C0850000}"/>
    <cellStyle name="year 13 7" xfId="33538" xr:uid="{00000000-0005-0000-0000-0000C1850000}"/>
    <cellStyle name="year 13 8" xfId="33539" xr:uid="{00000000-0005-0000-0000-0000C2850000}"/>
    <cellStyle name="year 13 9" xfId="33540" xr:uid="{00000000-0005-0000-0000-0000C3850000}"/>
    <cellStyle name="year 14" xfId="33541" xr:uid="{00000000-0005-0000-0000-0000C4850000}"/>
    <cellStyle name="year 14 10" xfId="33542" xr:uid="{00000000-0005-0000-0000-0000C5850000}"/>
    <cellStyle name="year 14 11" xfId="33543" xr:uid="{00000000-0005-0000-0000-0000C6850000}"/>
    <cellStyle name="year 14 12" xfId="33544" xr:uid="{00000000-0005-0000-0000-0000C7850000}"/>
    <cellStyle name="year 14 13" xfId="33545" xr:uid="{00000000-0005-0000-0000-0000C8850000}"/>
    <cellStyle name="year 14 14" xfId="33546" xr:uid="{00000000-0005-0000-0000-0000C9850000}"/>
    <cellStyle name="year 14 2" xfId="33547" xr:uid="{00000000-0005-0000-0000-0000CA850000}"/>
    <cellStyle name="year 14 3" xfId="33548" xr:uid="{00000000-0005-0000-0000-0000CB850000}"/>
    <cellStyle name="year 14 4" xfId="33549" xr:uid="{00000000-0005-0000-0000-0000CC850000}"/>
    <cellStyle name="year 14 5" xfId="33550" xr:uid="{00000000-0005-0000-0000-0000CD850000}"/>
    <cellStyle name="year 14 6" xfId="33551" xr:uid="{00000000-0005-0000-0000-0000CE850000}"/>
    <cellStyle name="year 14 7" xfId="33552" xr:uid="{00000000-0005-0000-0000-0000CF850000}"/>
    <cellStyle name="year 14 8" xfId="33553" xr:uid="{00000000-0005-0000-0000-0000D0850000}"/>
    <cellStyle name="year 14 9" xfId="33554" xr:uid="{00000000-0005-0000-0000-0000D1850000}"/>
    <cellStyle name="year 15" xfId="33555" xr:uid="{00000000-0005-0000-0000-0000D2850000}"/>
    <cellStyle name="year 15 10" xfId="33556" xr:uid="{00000000-0005-0000-0000-0000D3850000}"/>
    <cellStyle name="year 15 11" xfId="33557" xr:uid="{00000000-0005-0000-0000-0000D4850000}"/>
    <cellStyle name="year 15 12" xfId="33558" xr:uid="{00000000-0005-0000-0000-0000D5850000}"/>
    <cellStyle name="year 15 13" xfId="33559" xr:uid="{00000000-0005-0000-0000-0000D6850000}"/>
    <cellStyle name="year 15 14" xfId="33560" xr:uid="{00000000-0005-0000-0000-0000D7850000}"/>
    <cellStyle name="year 15 2" xfId="33561" xr:uid="{00000000-0005-0000-0000-0000D8850000}"/>
    <cellStyle name="year 15 3" xfId="33562" xr:uid="{00000000-0005-0000-0000-0000D9850000}"/>
    <cellStyle name="year 15 4" xfId="33563" xr:uid="{00000000-0005-0000-0000-0000DA850000}"/>
    <cellStyle name="year 15 5" xfId="33564" xr:uid="{00000000-0005-0000-0000-0000DB850000}"/>
    <cellStyle name="year 15 6" xfId="33565" xr:uid="{00000000-0005-0000-0000-0000DC850000}"/>
    <cellStyle name="year 15 7" xfId="33566" xr:uid="{00000000-0005-0000-0000-0000DD850000}"/>
    <cellStyle name="year 15 8" xfId="33567" xr:uid="{00000000-0005-0000-0000-0000DE850000}"/>
    <cellStyle name="year 15 9" xfId="33568" xr:uid="{00000000-0005-0000-0000-0000DF850000}"/>
    <cellStyle name="year 16" xfId="33569" xr:uid="{00000000-0005-0000-0000-0000E0850000}"/>
    <cellStyle name="year 16 10" xfId="33570" xr:uid="{00000000-0005-0000-0000-0000E1850000}"/>
    <cellStyle name="year 16 11" xfId="33571" xr:uid="{00000000-0005-0000-0000-0000E2850000}"/>
    <cellStyle name="year 16 12" xfId="33572" xr:uid="{00000000-0005-0000-0000-0000E3850000}"/>
    <cellStyle name="year 16 13" xfId="33573" xr:uid="{00000000-0005-0000-0000-0000E4850000}"/>
    <cellStyle name="year 16 14" xfId="33574" xr:uid="{00000000-0005-0000-0000-0000E5850000}"/>
    <cellStyle name="year 16 2" xfId="33575" xr:uid="{00000000-0005-0000-0000-0000E6850000}"/>
    <cellStyle name="year 16 3" xfId="33576" xr:uid="{00000000-0005-0000-0000-0000E7850000}"/>
    <cellStyle name="year 16 4" xfId="33577" xr:uid="{00000000-0005-0000-0000-0000E8850000}"/>
    <cellStyle name="year 16 5" xfId="33578" xr:uid="{00000000-0005-0000-0000-0000E9850000}"/>
    <cellStyle name="year 16 6" xfId="33579" xr:uid="{00000000-0005-0000-0000-0000EA850000}"/>
    <cellStyle name="year 16 7" xfId="33580" xr:uid="{00000000-0005-0000-0000-0000EB850000}"/>
    <cellStyle name="year 16 8" xfId="33581" xr:uid="{00000000-0005-0000-0000-0000EC850000}"/>
    <cellStyle name="year 16 9" xfId="33582" xr:uid="{00000000-0005-0000-0000-0000ED850000}"/>
    <cellStyle name="year 17" xfId="33583" xr:uid="{00000000-0005-0000-0000-0000EE850000}"/>
    <cellStyle name="year 17 10" xfId="33584" xr:uid="{00000000-0005-0000-0000-0000EF850000}"/>
    <cellStyle name="year 17 11" xfId="33585" xr:uid="{00000000-0005-0000-0000-0000F0850000}"/>
    <cellStyle name="year 17 12" xfId="33586" xr:uid="{00000000-0005-0000-0000-0000F1850000}"/>
    <cellStyle name="year 17 13" xfId="33587" xr:uid="{00000000-0005-0000-0000-0000F2850000}"/>
    <cellStyle name="year 17 14" xfId="33588" xr:uid="{00000000-0005-0000-0000-0000F3850000}"/>
    <cellStyle name="year 17 2" xfId="33589" xr:uid="{00000000-0005-0000-0000-0000F4850000}"/>
    <cellStyle name="year 17 3" xfId="33590" xr:uid="{00000000-0005-0000-0000-0000F5850000}"/>
    <cellStyle name="year 17 4" xfId="33591" xr:uid="{00000000-0005-0000-0000-0000F6850000}"/>
    <cellStyle name="year 17 5" xfId="33592" xr:uid="{00000000-0005-0000-0000-0000F7850000}"/>
    <cellStyle name="year 17 6" xfId="33593" xr:uid="{00000000-0005-0000-0000-0000F8850000}"/>
    <cellStyle name="year 17 7" xfId="33594" xr:uid="{00000000-0005-0000-0000-0000F9850000}"/>
    <cellStyle name="year 17 8" xfId="33595" xr:uid="{00000000-0005-0000-0000-0000FA850000}"/>
    <cellStyle name="year 17 9" xfId="33596" xr:uid="{00000000-0005-0000-0000-0000FB850000}"/>
    <cellStyle name="year 18" xfId="33597" xr:uid="{00000000-0005-0000-0000-0000FC850000}"/>
    <cellStyle name="year 18 10" xfId="33598" xr:uid="{00000000-0005-0000-0000-0000FD850000}"/>
    <cellStyle name="year 18 11" xfId="33599" xr:uid="{00000000-0005-0000-0000-0000FE850000}"/>
    <cellStyle name="year 18 12" xfId="33600" xr:uid="{00000000-0005-0000-0000-0000FF850000}"/>
    <cellStyle name="year 18 13" xfId="33601" xr:uid="{00000000-0005-0000-0000-000000860000}"/>
    <cellStyle name="year 18 14" xfId="33602" xr:uid="{00000000-0005-0000-0000-000001860000}"/>
    <cellStyle name="year 18 2" xfId="33603" xr:uid="{00000000-0005-0000-0000-000002860000}"/>
    <cellStyle name="year 18 3" xfId="33604" xr:uid="{00000000-0005-0000-0000-000003860000}"/>
    <cellStyle name="year 18 4" xfId="33605" xr:uid="{00000000-0005-0000-0000-000004860000}"/>
    <cellStyle name="year 18 5" xfId="33606" xr:uid="{00000000-0005-0000-0000-000005860000}"/>
    <cellStyle name="year 18 6" xfId="33607" xr:uid="{00000000-0005-0000-0000-000006860000}"/>
    <cellStyle name="year 18 7" xfId="33608" xr:uid="{00000000-0005-0000-0000-000007860000}"/>
    <cellStyle name="year 18 8" xfId="33609" xr:uid="{00000000-0005-0000-0000-000008860000}"/>
    <cellStyle name="year 18 9" xfId="33610" xr:uid="{00000000-0005-0000-0000-000009860000}"/>
    <cellStyle name="year 19" xfId="33611" xr:uid="{00000000-0005-0000-0000-00000A860000}"/>
    <cellStyle name="year 19 10" xfId="33612" xr:uid="{00000000-0005-0000-0000-00000B860000}"/>
    <cellStyle name="year 19 11" xfId="33613" xr:uid="{00000000-0005-0000-0000-00000C860000}"/>
    <cellStyle name="year 19 12" xfId="33614" xr:uid="{00000000-0005-0000-0000-00000D860000}"/>
    <cellStyle name="year 19 13" xfId="33615" xr:uid="{00000000-0005-0000-0000-00000E860000}"/>
    <cellStyle name="year 19 14" xfId="33616" xr:uid="{00000000-0005-0000-0000-00000F860000}"/>
    <cellStyle name="year 19 2" xfId="33617" xr:uid="{00000000-0005-0000-0000-000010860000}"/>
    <cellStyle name="year 19 3" xfId="33618" xr:uid="{00000000-0005-0000-0000-000011860000}"/>
    <cellStyle name="year 19 4" xfId="33619" xr:uid="{00000000-0005-0000-0000-000012860000}"/>
    <cellStyle name="year 19 5" xfId="33620" xr:uid="{00000000-0005-0000-0000-000013860000}"/>
    <cellStyle name="year 19 6" xfId="33621" xr:uid="{00000000-0005-0000-0000-000014860000}"/>
    <cellStyle name="year 19 7" xfId="33622" xr:uid="{00000000-0005-0000-0000-000015860000}"/>
    <cellStyle name="year 19 8" xfId="33623" xr:uid="{00000000-0005-0000-0000-000016860000}"/>
    <cellStyle name="year 19 9" xfId="33624" xr:uid="{00000000-0005-0000-0000-000017860000}"/>
    <cellStyle name="year 2" xfId="543" xr:uid="{00000000-0005-0000-0000-000018860000}"/>
    <cellStyle name="year 2 10" xfId="33625" xr:uid="{00000000-0005-0000-0000-000019860000}"/>
    <cellStyle name="year 2 10 10" xfId="33626" xr:uid="{00000000-0005-0000-0000-00001A860000}"/>
    <cellStyle name="year 2 10 11" xfId="33627" xr:uid="{00000000-0005-0000-0000-00001B860000}"/>
    <cellStyle name="year 2 10 12" xfId="33628" xr:uid="{00000000-0005-0000-0000-00001C860000}"/>
    <cellStyle name="year 2 10 13" xfId="33629" xr:uid="{00000000-0005-0000-0000-00001D860000}"/>
    <cellStyle name="year 2 10 14" xfId="33630" xr:uid="{00000000-0005-0000-0000-00001E860000}"/>
    <cellStyle name="year 2 10 2" xfId="33631" xr:uid="{00000000-0005-0000-0000-00001F860000}"/>
    <cellStyle name="year 2 10 3" xfId="33632" xr:uid="{00000000-0005-0000-0000-000020860000}"/>
    <cellStyle name="year 2 10 4" xfId="33633" xr:uid="{00000000-0005-0000-0000-000021860000}"/>
    <cellStyle name="year 2 10 5" xfId="33634" xr:uid="{00000000-0005-0000-0000-000022860000}"/>
    <cellStyle name="year 2 10 6" xfId="33635" xr:uid="{00000000-0005-0000-0000-000023860000}"/>
    <cellStyle name="year 2 10 7" xfId="33636" xr:uid="{00000000-0005-0000-0000-000024860000}"/>
    <cellStyle name="year 2 10 8" xfId="33637" xr:uid="{00000000-0005-0000-0000-000025860000}"/>
    <cellStyle name="year 2 10 9" xfId="33638" xr:uid="{00000000-0005-0000-0000-000026860000}"/>
    <cellStyle name="year 2 11" xfId="33639" xr:uid="{00000000-0005-0000-0000-000027860000}"/>
    <cellStyle name="year 2 11 10" xfId="33640" xr:uid="{00000000-0005-0000-0000-000028860000}"/>
    <cellStyle name="year 2 11 11" xfId="33641" xr:uid="{00000000-0005-0000-0000-000029860000}"/>
    <cellStyle name="year 2 11 12" xfId="33642" xr:uid="{00000000-0005-0000-0000-00002A860000}"/>
    <cellStyle name="year 2 11 13" xfId="33643" xr:uid="{00000000-0005-0000-0000-00002B860000}"/>
    <cellStyle name="year 2 11 14" xfId="33644" xr:uid="{00000000-0005-0000-0000-00002C860000}"/>
    <cellStyle name="year 2 11 2" xfId="33645" xr:uid="{00000000-0005-0000-0000-00002D860000}"/>
    <cellStyle name="year 2 11 3" xfId="33646" xr:uid="{00000000-0005-0000-0000-00002E860000}"/>
    <cellStyle name="year 2 11 4" xfId="33647" xr:uid="{00000000-0005-0000-0000-00002F860000}"/>
    <cellStyle name="year 2 11 5" xfId="33648" xr:uid="{00000000-0005-0000-0000-000030860000}"/>
    <cellStyle name="year 2 11 6" xfId="33649" xr:uid="{00000000-0005-0000-0000-000031860000}"/>
    <cellStyle name="year 2 11 7" xfId="33650" xr:uid="{00000000-0005-0000-0000-000032860000}"/>
    <cellStyle name="year 2 11 8" xfId="33651" xr:uid="{00000000-0005-0000-0000-000033860000}"/>
    <cellStyle name="year 2 11 9" xfId="33652" xr:uid="{00000000-0005-0000-0000-000034860000}"/>
    <cellStyle name="year 2 12" xfId="33653" xr:uid="{00000000-0005-0000-0000-000035860000}"/>
    <cellStyle name="year 2 12 10" xfId="33654" xr:uid="{00000000-0005-0000-0000-000036860000}"/>
    <cellStyle name="year 2 12 11" xfId="33655" xr:uid="{00000000-0005-0000-0000-000037860000}"/>
    <cellStyle name="year 2 12 12" xfId="33656" xr:uid="{00000000-0005-0000-0000-000038860000}"/>
    <cellStyle name="year 2 12 13" xfId="33657" xr:uid="{00000000-0005-0000-0000-000039860000}"/>
    <cellStyle name="year 2 12 14" xfId="33658" xr:uid="{00000000-0005-0000-0000-00003A860000}"/>
    <cellStyle name="year 2 12 2" xfId="33659" xr:uid="{00000000-0005-0000-0000-00003B860000}"/>
    <cellStyle name="year 2 12 3" xfId="33660" xr:uid="{00000000-0005-0000-0000-00003C860000}"/>
    <cellStyle name="year 2 12 4" xfId="33661" xr:uid="{00000000-0005-0000-0000-00003D860000}"/>
    <cellStyle name="year 2 12 5" xfId="33662" xr:uid="{00000000-0005-0000-0000-00003E860000}"/>
    <cellStyle name="year 2 12 6" xfId="33663" xr:uid="{00000000-0005-0000-0000-00003F860000}"/>
    <cellStyle name="year 2 12 7" xfId="33664" xr:uid="{00000000-0005-0000-0000-000040860000}"/>
    <cellStyle name="year 2 12 8" xfId="33665" xr:uid="{00000000-0005-0000-0000-000041860000}"/>
    <cellStyle name="year 2 12 9" xfId="33666" xr:uid="{00000000-0005-0000-0000-000042860000}"/>
    <cellStyle name="year 2 13" xfId="33667" xr:uid="{00000000-0005-0000-0000-000043860000}"/>
    <cellStyle name="year 2 13 10" xfId="33668" xr:uid="{00000000-0005-0000-0000-000044860000}"/>
    <cellStyle name="year 2 13 11" xfId="33669" xr:uid="{00000000-0005-0000-0000-000045860000}"/>
    <cellStyle name="year 2 13 12" xfId="33670" xr:uid="{00000000-0005-0000-0000-000046860000}"/>
    <cellStyle name="year 2 13 13" xfId="33671" xr:uid="{00000000-0005-0000-0000-000047860000}"/>
    <cellStyle name="year 2 13 14" xfId="33672" xr:uid="{00000000-0005-0000-0000-000048860000}"/>
    <cellStyle name="year 2 13 2" xfId="33673" xr:uid="{00000000-0005-0000-0000-000049860000}"/>
    <cellStyle name="year 2 13 3" xfId="33674" xr:uid="{00000000-0005-0000-0000-00004A860000}"/>
    <cellStyle name="year 2 13 4" xfId="33675" xr:uid="{00000000-0005-0000-0000-00004B860000}"/>
    <cellStyle name="year 2 13 5" xfId="33676" xr:uid="{00000000-0005-0000-0000-00004C860000}"/>
    <cellStyle name="year 2 13 6" xfId="33677" xr:uid="{00000000-0005-0000-0000-00004D860000}"/>
    <cellStyle name="year 2 13 7" xfId="33678" xr:uid="{00000000-0005-0000-0000-00004E860000}"/>
    <cellStyle name="year 2 13 8" xfId="33679" xr:uid="{00000000-0005-0000-0000-00004F860000}"/>
    <cellStyle name="year 2 13 9" xfId="33680" xr:uid="{00000000-0005-0000-0000-000050860000}"/>
    <cellStyle name="year 2 14" xfId="33681" xr:uid="{00000000-0005-0000-0000-000051860000}"/>
    <cellStyle name="year 2 14 10" xfId="33682" xr:uid="{00000000-0005-0000-0000-000052860000}"/>
    <cellStyle name="year 2 14 11" xfId="33683" xr:uid="{00000000-0005-0000-0000-000053860000}"/>
    <cellStyle name="year 2 14 12" xfId="33684" xr:uid="{00000000-0005-0000-0000-000054860000}"/>
    <cellStyle name="year 2 14 13" xfId="33685" xr:uid="{00000000-0005-0000-0000-000055860000}"/>
    <cellStyle name="year 2 14 14" xfId="33686" xr:uid="{00000000-0005-0000-0000-000056860000}"/>
    <cellStyle name="year 2 14 2" xfId="33687" xr:uid="{00000000-0005-0000-0000-000057860000}"/>
    <cellStyle name="year 2 14 3" xfId="33688" xr:uid="{00000000-0005-0000-0000-000058860000}"/>
    <cellStyle name="year 2 14 4" xfId="33689" xr:uid="{00000000-0005-0000-0000-000059860000}"/>
    <cellStyle name="year 2 14 5" xfId="33690" xr:uid="{00000000-0005-0000-0000-00005A860000}"/>
    <cellStyle name="year 2 14 6" xfId="33691" xr:uid="{00000000-0005-0000-0000-00005B860000}"/>
    <cellStyle name="year 2 14 7" xfId="33692" xr:uid="{00000000-0005-0000-0000-00005C860000}"/>
    <cellStyle name="year 2 14 8" xfId="33693" xr:uid="{00000000-0005-0000-0000-00005D860000}"/>
    <cellStyle name="year 2 14 9" xfId="33694" xr:uid="{00000000-0005-0000-0000-00005E860000}"/>
    <cellStyle name="year 2 15" xfId="33695" xr:uid="{00000000-0005-0000-0000-00005F860000}"/>
    <cellStyle name="year 2 15 10" xfId="33696" xr:uid="{00000000-0005-0000-0000-000060860000}"/>
    <cellStyle name="year 2 15 11" xfId="33697" xr:uid="{00000000-0005-0000-0000-000061860000}"/>
    <cellStyle name="year 2 15 12" xfId="33698" xr:uid="{00000000-0005-0000-0000-000062860000}"/>
    <cellStyle name="year 2 15 13" xfId="33699" xr:uid="{00000000-0005-0000-0000-000063860000}"/>
    <cellStyle name="year 2 15 14" xfId="33700" xr:uid="{00000000-0005-0000-0000-000064860000}"/>
    <cellStyle name="year 2 15 2" xfId="33701" xr:uid="{00000000-0005-0000-0000-000065860000}"/>
    <cellStyle name="year 2 15 3" xfId="33702" xr:uid="{00000000-0005-0000-0000-000066860000}"/>
    <cellStyle name="year 2 15 4" xfId="33703" xr:uid="{00000000-0005-0000-0000-000067860000}"/>
    <cellStyle name="year 2 15 5" xfId="33704" xr:uid="{00000000-0005-0000-0000-000068860000}"/>
    <cellStyle name="year 2 15 6" xfId="33705" xr:uid="{00000000-0005-0000-0000-000069860000}"/>
    <cellStyle name="year 2 15 7" xfId="33706" xr:uid="{00000000-0005-0000-0000-00006A860000}"/>
    <cellStyle name="year 2 15 8" xfId="33707" xr:uid="{00000000-0005-0000-0000-00006B860000}"/>
    <cellStyle name="year 2 15 9" xfId="33708" xr:uid="{00000000-0005-0000-0000-00006C860000}"/>
    <cellStyle name="year 2 16" xfId="33709" xr:uid="{00000000-0005-0000-0000-00006D860000}"/>
    <cellStyle name="year 2 16 10" xfId="33710" xr:uid="{00000000-0005-0000-0000-00006E860000}"/>
    <cellStyle name="year 2 16 11" xfId="33711" xr:uid="{00000000-0005-0000-0000-00006F860000}"/>
    <cellStyle name="year 2 16 12" xfId="33712" xr:uid="{00000000-0005-0000-0000-000070860000}"/>
    <cellStyle name="year 2 16 13" xfId="33713" xr:uid="{00000000-0005-0000-0000-000071860000}"/>
    <cellStyle name="year 2 16 14" xfId="33714" xr:uid="{00000000-0005-0000-0000-000072860000}"/>
    <cellStyle name="year 2 16 2" xfId="33715" xr:uid="{00000000-0005-0000-0000-000073860000}"/>
    <cellStyle name="year 2 16 3" xfId="33716" xr:uid="{00000000-0005-0000-0000-000074860000}"/>
    <cellStyle name="year 2 16 4" xfId="33717" xr:uid="{00000000-0005-0000-0000-000075860000}"/>
    <cellStyle name="year 2 16 5" xfId="33718" xr:uid="{00000000-0005-0000-0000-000076860000}"/>
    <cellStyle name="year 2 16 6" xfId="33719" xr:uid="{00000000-0005-0000-0000-000077860000}"/>
    <cellStyle name="year 2 16 7" xfId="33720" xr:uid="{00000000-0005-0000-0000-000078860000}"/>
    <cellStyle name="year 2 16 8" xfId="33721" xr:uid="{00000000-0005-0000-0000-000079860000}"/>
    <cellStyle name="year 2 16 9" xfId="33722" xr:uid="{00000000-0005-0000-0000-00007A860000}"/>
    <cellStyle name="year 2 17" xfId="33723" xr:uid="{00000000-0005-0000-0000-00007B860000}"/>
    <cellStyle name="year 2 17 10" xfId="33724" xr:uid="{00000000-0005-0000-0000-00007C860000}"/>
    <cellStyle name="year 2 17 11" xfId="33725" xr:uid="{00000000-0005-0000-0000-00007D860000}"/>
    <cellStyle name="year 2 17 12" xfId="33726" xr:uid="{00000000-0005-0000-0000-00007E860000}"/>
    <cellStyle name="year 2 17 13" xfId="33727" xr:uid="{00000000-0005-0000-0000-00007F860000}"/>
    <cellStyle name="year 2 17 14" xfId="33728" xr:uid="{00000000-0005-0000-0000-000080860000}"/>
    <cellStyle name="year 2 17 2" xfId="33729" xr:uid="{00000000-0005-0000-0000-000081860000}"/>
    <cellStyle name="year 2 17 3" xfId="33730" xr:uid="{00000000-0005-0000-0000-000082860000}"/>
    <cellStyle name="year 2 17 4" xfId="33731" xr:uid="{00000000-0005-0000-0000-000083860000}"/>
    <cellStyle name="year 2 17 5" xfId="33732" xr:uid="{00000000-0005-0000-0000-000084860000}"/>
    <cellStyle name="year 2 17 6" xfId="33733" xr:uid="{00000000-0005-0000-0000-000085860000}"/>
    <cellStyle name="year 2 17 7" xfId="33734" xr:uid="{00000000-0005-0000-0000-000086860000}"/>
    <cellStyle name="year 2 17 8" xfId="33735" xr:uid="{00000000-0005-0000-0000-000087860000}"/>
    <cellStyle name="year 2 17 9" xfId="33736" xr:uid="{00000000-0005-0000-0000-000088860000}"/>
    <cellStyle name="year 2 18" xfId="33737" xr:uid="{00000000-0005-0000-0000-000089860000}"/>
    <cellStyle name="year 2 18 10" xfId="33738" xr:uid="{00000000-0005-0000-0000-00008A860000}"/>
    <cellStyle name="year 2 18 11" xfId="33739" xr:uid="{00000000-0005-0000-0000-00008B860000}"/>
    <cellStyle name="year 2 18 12" xfId="33740" xr:uid="{00000000-0005-0000-0000-00008C860000}"/>
    <cellStyle name="year 2 18 13" xfId="33741" xr:uid="{00000000-0005-0000-0000-00008D860000}"/>
    <cellStyle name="year 2 18 14" xfId="33742" xr:uid="{00000000-0005-0000-0000-00008E860000}"/>
    <cellStyle name="year 2 18 2" xfId="33743" xr:uid="{00000000-0005-0000-0000-00008F860000}"/>
    <cellStyle name="year 2 18 3" xfId="33744" xr:uid="{00000000-0005-0000-0000-000090860000}"/>
    <cellStyle name="year 2 18 4" xfId="33745" xr:uid="{00000000-0005-0000-0000-000091860000}"/>
    <cellStyle name="year 2 18 5" xfId="33746" xr:uid="{00000000-0005-0000-0000-000092860000}"/>
    <cellStyle name="year 2 18 6" xfId="33747" xr:uid="{00000000-0005-0000-0000-000093860000}"/>
    <cellStyle name="year 2 18 7" xfId="33748" xr:uid="{00000000-0005-0000-0000-000094860000}"/>
    <cellStyle name="year 2 18 8" xfId="33749" xr:uid="{00000000-0005-0000-0000-000095860000}"/>
    <cellStyle name="year 2 18 9" xfId="33750" xr:uid="{00000000-0005-0000-0000-000096860000}"/>
    <cellStyle name="year 2 19" xfId="33751" xr:uid="{00000000-0005-0000-0000-000097860000}"/>
    <cellStyle name="year 2 19 10" xfId="33752" xr:uid="{00000000-0005-0000-0000-000098860000}"/>
    <cellStyle name="year 2 19 11" xfId="33753" xr:uid="{00000000-0005-0000-0000-000099860000}"/>
    <cellStyle name="year 2 19 12" xfId="33754" xr:uid="{00000000-0005-0000-0000-00009A860000}"/>
    <cellStyle name="year 2 19 13" xfId="33755" xr:uid="{00000000-0005-0000-0000-00009B860000}"/>
    <cellStyle name="year 2 19 14" xfId="33756" xr:uid="{00000000-0005-0000-0000-00009C860000}"/>
    <cellStyle name="year 2 19 2" xfId="33757" xr:uid="{00000000-0005-0000-0000-00009D860000}"/>
    <cellStyle name="year 2 19 3" xfId="33758" xr:uid="{00000000-0005-0000-0000-00009E860000}"/>
    <cellStyle name="year 2 19 4" xfId="33759" xr:uid="{00000000-0005-0000-0000-00009F860000}"/>
    <cellStyle name="year 2 19 5" xfId="33760" xr:uid="{00000000-0005-0000-0000-0000A0860000}"/>
    <cellStyle name="year 2 19 6" xfId="33761" xr:uid="{00000000-0005-0000-0000-0000A1860000}"/>
    <cellStyle name="year 2 19 7" xfId="33762" xr:uid="{00000000-0005-0000-0000-0000A2860000}"/>
    <cellStyle name="year 2 19 8" xfId="33763" xr:uid="{00000000-0005-0000-0000-0000A3860000}"/>
    <cellStyle name="year 2 19 9" xfId="33764" xr:uid="{00000000-0005-0000-0000-0000A4860000}"/>
    <cellStyle name="year 2 2" xfId="33765" xr:uid="{00000000-0005-0000-0000-0000A5860000}"/>
    <cellStyle name="year 2 2 10" xfId="33766" xr:uid="{00000000-0005-0000-0000-0000A6860000}"/>
    <cellStyle name="year 2 2 11" xfId="33767" xr:uid="{00000000-0005-0000-0000-0000A7860000}"/>
    <cellStyle name="year 2 2 12" xfId="33768" xr:uid="{00000000-0005-0000-0000-0000A8860000}"/>
    <cellStyle name="year 2 2 13" xfId="33769" xr:uid="{00000000-0005-0000-0000-0000A9860000}"/>
    <cellStyle name="year 2 2 14" xfId="33770" xr:uid="{00000000-0005-0000-0000-0000AA860000}"/>
    <cellStyle name="year 2 2 15" xfId="33771" xr:uid="{00000000-0005-0000-0000-0000AB860000}"/>
    <cellStyle name="year 2 2 16" xfId="33772" xr:uid="{00000000-0005-0000-0000-0000AC860000}"/>
    <cellStyle name="year 2 2 17" xfId="33773" xr:uid="{00000000-0005-0000-0000-0000AD860000}"/>
    <cellStyle name="year 2 2 18" xfId="33774" xr:uid="{00000000-0005-0000-0000-0000AE860000}"/>
    <cellStyle name="year 2 2 19" xfId="33775" xr:uid="{00000000-0005-0000-0000-0000AF860000}"/>
    <cellStyle name="year 2 2 2" xfId="33776" xr:uid="{00000000-0005-0000-0000-0000B0860000}"/>
    <cellStyle name="year 2 2 2 10" xfId="33777" xr:uid="{00000000-0005-0000-0000-0000B1860000}"/>
    <cellStyle name="year 2 2 2 11" xfId="33778" xr:uid="{00000000-0005-0000-0000-0000B2860000}"/>
    <cellStyle name="year 2 2 2 12" xfId="33779" xr:uid="{00000000-0005-0000-0000-0000B3860000}"/>
    <cellStyle name="year 2 2 2 13" xfId="33780" xr:uid="{00000000-0005-0000-0000-0000B4860000}"/>
    <cellStyle name="year 2 2 2 14" xfId="33781" xr:uid="{00000000-0005-0000-0000-0000B5860000}"/>
    <cellStyle name="year 2 2 2 15" xfId="33782" xr:uid="{00000000-0005-0000-0000-0000B6860000}"/>
    <cellStyle name="year 2 2 2 16" xfId="33783" xr:uid="{00000000-0005-0000-0000-0000B7860000}"/>
    <cellStyle name="year 2 2 2 17" xfId="33784" xr:uid="{00000000-0005-0000-0000-0000B8860000}"/>
    <cellStyle name="year 2 2 2 2" xfId="33785" xr:uid="{00000000-0005-0000-0000-0000B9860000}"/>
    <cellStyle name="year 2 2 2 2 10" xfId="33786" xr:uid="{00000000-0005-0000-0000-0000BA860000}"/>
    <cellStyle name="year 2 2 2 2 11" xfId="33787" xr:uid="{00000000-0005-0000-0000-0000BB860000}"/>
    <cellStyle name="year 2 2 2 2 12" xfId="33788" xr:uid="{00000000-0005-0000-0000-0000BC860000}"/>
    <cellStyle name="year 2 2 2 2 13" xfId="33789" xr:uid="{00000000-0005-0000-0000-0000BD860000}"/>
    <cellStyle name="year 2 2 2 2 14" xfId="33790" xr:uid="{00000000-0005-0000-0000-0000BE860000}"/>
    <cellStyle name="year 2 2 2 2 2" xfId="33791" xr:uid="{00000000-0005-0000-0000-0000BF860000}"/>
    <cellStyle name="year 2 2 2 2 3" xfId="33792" xr:uid="{00000000-0005-0000-0000-0000C0860000}"/>
    <cellStyle name="year 2 2 2 2 4" xfId="33793" xr:uid="{00000000-0005-0000-0000-0000C1860000}"/>
    <cellStyle name="year 2 2 2 2 5" xfId="33794" xr:uid="{00000000-0005-0000-0000-0000C2860000}"/>
    <cellStyle name="year 2 2 2 2 6" xfId="33795" xr:uid="{00000000-0005-0000-0000-0000C3860000}"/>
    <cellStyle name="year 2 2 2 2 7" xfId="33796" xr:uid="{00000000-0005-0000-0000-0000C4860000}"/>
    <cellStyle name="year 2 2 2 2 8" xfId="33797" xr:uid="{00000000-0005-0000-0000-0000C5860000}"/>
    <cellStyle name="year 2 2 2 2 9" xfId="33798" xr:uid="{00000000-0005-0000-0000-0000C6860000}"/>
    <cellStyle name="year 2 2 2 3" xfId="33799" xr:uid="{00000000-0005-0000-0000-0000C7860000}"/>
    <cellStyle name="year 2 2 2 3 10" xfId="33800" xr:uid="{00000000-0005-0000-0000-0000C8860000}"/>
    <cellStyle name="year 2 2 2 3 11" xfId="33801" xr:uid="{00000000-0005-0000-0000-0000C9860000}"/>
    <cellStyle name="year 2 2 2 3 12" xfId="33802" xr:uid="{00000000-0005-0000-0000-0000CA860000}"/>
    <cellStyle name="year 2 2 2 3 13" xfId="33803" xr:uid="{00000000-0005-0000-0000-0000CB860000}"/>
    <cellStyle name="year 2 2 2 3 2" xfId="33804" xr:uid="{00000000-0005-0000-0000-0000CC860000}"/>
    <cellStyle name="year 2 2 2 3 3" xfId="33805" xr:uid="{00000000-0005-0000-0000-0000CD860000}"/>
    <cellStyle name="year 2 2 2 3 4" xfId="33806" xr:uid="{00000000-0005-0000-0000-0000CE860000}"/>
    <cellStyle name="year 2 2 2 3 5" xfId="33807" xr:uid="{00000000-0005-0000-0000-0000CF860000}"/>
    <cellStyle name="year 2 2 2 3 6" xfId="33808" xr:uid="{00000000-0005-0000-0000-0000D0860000}"/>
    <cellStyle name="year 2 2 2 3 7" xfId="33809" xr:uid="{00000000-0005-0000-0000-0000D1860000}"/>
    <cellStyle name="year 2 2 2 3 8" xfId="33810" xr:uid="{00000000-0005-0000-0000-0000D2860000}"/>
    <cellStyle name="year 2 2 2 3 9" xfId="33811" xr:uid="{00000000-0005-0000-0000-0000D3860000}"/>
    <cellStyle name="year 2 2 2 4" xfId="33812" xr:uid="{00000000-0005-0000-0000-0000D4860000}"/>
    <cellStyle name="year 2 2 2 5" xfId="33813" xr:uid="{00000000-0005-0000-0000-0000D5860000}"/>
    <cellStyle name="year 2 2 2 6" xfId="33814" xr:uid="{00000000-0005-0000-0000-0000D6860000}"/>
    <cellStyle name="year 2 2 2 7" xfId="33815" xr:uid="{00000000-0005-0000-0000-0000D7860000}"/>
    <cellStyle name="year 2 2 2 8" xfId="33816" xr:uid="{00000000-0005-0000-0000-0000D8860000}"/>
    <cellStyle name="year 2 2 2 9" xfId="33817" xr:uid="{00000000-0005-0000-0000-0000D9860000}"/>
    <cellStyle name="year 2 2 20" xfId="33818" xr:uid="{00000000-0005-0000-0000-0000DA860000}"/>
    <cellStyle name="year 2 2 3" xfId="33819" xr:uid="{00000000-0005-0000-0000-0000DB860000}"/>
    <cellStyle name="year 2 2 3 10" xfId="33820" xr:uid="{00000000-0005-0000-0000-0000DC860000}"/>
    <cellStyle name="year 2 2 3 11" xfId="33821" xr:uid="{00000000-0005-0000-0000-0000DD860000}"/>
    <cellStyle name="year 2 2 3 12" xfId="33822" xr:uid="{00000000-0005-0000-0000-0000DE860000}"/>
    <cellStyle name="year 2 2 3 13" xfId="33823" xr:uid="{00000000-0005-0000-0000-0000DF860000}"/>
    <cellStyle name="year 2 2 3 14" xfId="33824" xr:uid="{00000000-0005-0000-0000-0000E0860000}"/>
    <cellStyle name="year 2 2 3 2" xfId="33825" xr:uid="{00000000-0005-0000-0000-0000E1860000}"/>
    <cellStyle name="year 2 2 3 3" xfId="33826" xr:uid="{00000000-0005-0000-0000-0000E2860000}"/>
    <cellStyle name="year 2 2 3 4" xfId="33827" xr:uid="{00000000-0005-0000-0000-0000E3860000}"/>
    <cellStyle name="year 2 2 3 5" xfId="33828" xr:uid="{00000000-0005-0000-0000-0000E4860000}"/>
    <cellStyle name="year 2 2 3 6" xfId="33829" xr:uid="{00000000-0005-0000-0000-0000E5860000}"/>
    <cellStyle name="year 2 2 3 7" xfId="33830" xr:uid="{00000000-0005-0000-0000-0000E6860000}"/>
    <cellStyle name="year 2 2 3 8" xfId="33831" xr:uid="{00000000-0005-0000-0000-0000E7860000}"/>
    <cellStyle name="year 2 2 3 9" xfId="33832" xr:uid="{00000000-0005-0000-0000-0000E8860000}"/>
    <cellStyle name="year 2 2 4" xfId="33833" xr:uid="{00000000-0005-0000-0000-0000E9860000}"/>
    <cellStyle name="year 2 2 4 10" xfId="33834" xr:uid="{00000000-0005-0000-0000-0000EA860000}"/>
    <cellStyle name="year 2 2 4 11" xfId="33835" xr:uid="{00000000-0005-0000-0000-0000EB860000}"/>
    <cellStyle name="year 2 2 4 12" xfId="33836" xr:uid="{00000000-0005-0000-0000-0000EC860000}"/>
    <cellStyle name="year 2 2 4 13" xfId="33837" xr:uid="{00000000-0005-0000-0000-0000ED860000}"/>
    <cellStyle name="year 2 2 4 14" xfId="33838" xr:uid="{00000000-0005-0000-0000-0000EE860000}"/>
    <cellStyle name="year 2 2 4 2" xfId="33839" xr:uid="{00000000-0005-0000-0000-0000EF860000}"/>
    <cellStyle name="year 2 2 4 3" xfId="33840" xr:uid="{00000000-0005-0000-0000-0000F0860000}"/>
    <cellStyle name="year 2 2 4 4" xfId="33841" xr:uid="{00000000-0005-0000-0000-0000F1860000}"/>
    <cellStyle name="year 2 2 4 5" xfId="33842" xr:uid="{00000000-0005-0000-0000-0000F2860000}"/>
    <cellStyle name="year 2 2 4 6" xfId="33843" xr:uid="{00000000-0005-0000-0000-0000F3860000}"/>
    <cellStyle name="year 2 2 4 7" xfId="33844" xr:uid="{00000000-0005-0000-0000-0000F4860000}"/>
    <cellStyle name="year 2 2 4 8" xfId="33845" xr:uid="{00000000-0005-0000-0000-0000F5860000}"/>
    <cellStyle name="year 2 2 4 9" xfId="33846" xr:uid="{00000000-0005-0000-0000-0000F6860000}"/>
    <cellStyle name="year 2 2 5" xfId="33847" xr:uid="{00000000-0005-0000-0000-0000F7860000}"/>
    <cellStyle name="year 2 2 5 10" xfId="33848" xr:uid="{00000000-0005-0000-0000-0000F8860000}"/>
    <cellStyle name="year 2 2 5 11" xfId="33849" xr:uid="{00000000-0005-0000-0000-0000F9860000}"/>
    <cellStyle name="year 2 2 5 12" xfId="33850" xr:uid="{00000000-0005-0000-0000-0000FA860000}"/>
    <cellStyle name="year 2 2 5 13" xfId="33851" xr:uid="{00000000-0005-0000-0000-0000FB860000}"/>
    <cellStyle name="year 2 2 5 2" xfId="33852" xr:uid="{00000000-0005-0000-0000-0000FC860000}"/>
    <cellStyle name="year 2 2 5 3" xfId="33853" xr:uid="{00000000-0005-0000-0000-0000FD860000}"/>
    <cellStyle name="year 2 2 5 4" xfId="33854" xr:uid="{00000000-0005-0000-0000-0000FE860000}"/>
    <cellStyle name="year 2 2 5 5" xfId="33855" xr:uid="{00000000-0005-0000-0000-0000FF860000}"/>
    <cellStyle name="year 2 2 5 6" xfId="33856" xr:uid="{00000000-0005-0000-0000-000000870000}"/>
    <cellStyle name="year 2 2 5 7" xfId="33857" xr:uid="{00000000-0005-0000-0000-000001870000}"/>
    <cellStyle name="year 2 2 5 8" xfId="33858" xr:uid="{00000000-0005-0000-0000-000002870000}"/>
    <cellStyle name="year 2 2 5 9" xfId="33859" xr:uid="{00000000-0005-0000-0000-000003870000}"/>
    <cellStyle name="year 2 2 6" xfId="33860" xr:uid="{00000000-0005-0000-0000-000004870000}"/>
    <cellStyle name="year 2 2 7" xfId="33861" xr:uid="{00000000-0005-0000-0000-000005870000}"/>
    <cellStyle name="year 2 2 8" xfId="33862" xr:uid="{00000000-0005-0000-0000-000006870000}"/>
    <cellStyle name="year 2 2 9" xfId="33863" xr:uid="{00000000-0005-0000-0000-000007870000}"/>
    <cellStyle name="year 2 20" xfId="33864" xr:uid="{00000000-0005-0000-0000-000008870000}"/>
    <cellStyle name="year 2 20 10" xfId="33865" xr:uid="{00000000-0005-0000-0000-000009870000}"/>
    <cellStyle name="year 2 20 11" xfId="33866" xr:uid="{00000000-0005-0000-0000-00000A870000}"/>
    <cellStyle name="year 2 20 12" xfId="33867" xr:uid="{00000000-0005-0000-0000-00000B870000}"/>
    <cellStyle name="year 2 20 13" xfId="33868" xr:uid="{00000000-0005-0000-0000-00000C870000}"/>
    <cellStyle name="year 2 20 14" xfId="33869" xr:uid="{00000000-0005-0000-0000-00000D870000}"/>
    <cellStyle name="year 2 20 2" xfId="33870" xr:uid="{00000000-0005-0000-0000-00000E870000}"/>
    <cellStyle name="year 2 20 3" xfId="33871" xr:uid="{00000000-0005-0000-0000-00000F870000}"/>
    <cellStyle name="year 2 20 4" xfId="33872" xr:uid="{00000000-0005-0000-0000-000010870000}"/>
    <cellStyle name="year 2 20 5" xfId="33873" xr:uid="{00000000-0005-0000-0000-000011870000}"/>
    <cellStyle name="year 2 20 6" xfId="33874" xr:uid="{00000000-0005-0000-0000-000012870000}"/>
    <cellStyle name="year 2 20 7" xfId="33875" xr:uid="{00000000-0005-0000-0000-000013870000}"/>
    <cellStyle name="year 2 20 8" xfId="33876" xr:uid="{00000000-0005-0000-0000-000014870000}"/>
    <cellStyle name="year 2 20 9" xfId="33877" xr:uid="{00000000-0005-0000-0000-000015870000}"/>
    <cellStyle name="year 2 21" xfId="33878" xr:uid="{00000000-0005-0000-0000-000016870000}"/>
    <cellStyle name="year 2 21 10" xfId="33879" xr:uid="{00000000-0005-0000-0000-000017870000}"/>
    <cellStyle name="year 2 21 11" xfId="33880" xr:uid="{00000000-0005-0000-0000-000018870000}"/>
    <cellStyle name="year 2 21 12" xfId="33881" xr:uid="{00000000-0005-0000-0000-000019870000}"/>
    <cellStyle name="year 2 21 13" xfId="33882" xr:uid="{00000000-0005-0000-0000-00001A870000}"/>
    <cellStyle name="year 2 21 14" xfId="33883" xr:uid="{00000000-0005-0000-0000-00001B870000}"/>
    <cellStyle name="year 2 21 2" xfId="33884" xr:uid="{00000000-0005-0000-0000-00001C870000}"/>
    <cellStyle name="year 2 21 3" xfId="33885" xr:uid="{00000000-0005-0000-0000-00001D870000}"/>
    <cellStyle name="year 2 21 4" xfId="33886" xr:uid="{00000000-0005-0000-0000-00001E870000}"/>
    <cellStyle name="year 2 21 5" xfId="33887" xr:uid="{00000000-0005-0000-0000-00001F870000}"/>
    <cellStyle name="year 2 21 6" xfId="33888" xr:uid="{00000000-0005-0000-0000-000020870000}"/>
    <cellStyle name="year 2 21 7" xfId="33889" xr:uid="{00000000-0005-0000-0000-000021870000}"/>
    <cellStyle name="year 2 21 8" xfId="33890" xr:uid="{00000000-0005-0000-0000-000022870000}"/>
    <cellStyle name="year 2 21 9" xfId="33891" xr:uid="{00000000-0005-0000-0000-000023870000}"/>
    <cellStyle name="year 2 22" xfId="33892" xr:uid="{00000000-0005-0000-0000-000024870000}"/>
    <cellStyle name="year 2 22 10" xfId="33893" xr:uid="{00000000-0005-0000-0000-000025870000}"/>
    <cellStyle name="year 2 22 11" xfId="33894" xr:uid="{00000000-0005-0000-0000-000026870000}"/>
    <cellStyle name="year 2 22 12" xfId="33895" xr:uid="{00000000-0005-0000-0000-000027870000}"/>
    <cellStyle name="year 2 22 13" xfId="33896" xr:uid="{00000000-0005-0000-0000-000028870000}"/>
    <cellStyle name="year 2 22 2" xfId="33897" xr:uid="{00000000-0005-0000-0000-000029870000}"/>
    <cellStyle name="year 2 22 3" xfId="33898" xr:uid="{00000000-0005-0000-0000-00002A870000}"/>
    <cellStyle name="year 2 22 4" xfId="33899" xr:uid="{00000000-0005-0000-0000-00002B870000}"/>
    <cellStyle name="year 2 22 5" xfId="33900" xr:uid="{00000000-0005-0000-0000-00002C870000}"/>
    <cellStyle name="year 2 22 6" xfId="33901" xr:uid="{00000000-0005-0000-0000-00002D870000}"/>
    <cellStyle name="year 2 22 7" xfId="33902" xr:uid="{00000000-0005-0000-0000-00002E870000}"/>
    <cellStyle name="year 2 22 8" xfId="33903" xr:uid="{00000000-0005-0000-0000-00002F870000}"/>
    <cellStyle name="year 2 22 9" xfId="33904" xr:uid="{00000000-0005-0000-0000-000030870000}"/>
    <cellStyle name="year 2 23" xfId="33905" xr:uid="{00000000-0005-0000-0000-000031870000}"/>
    <cellStyle name="year 2 24" xfId="33906" xr:uid="{00000000-0005-0000-0000-000032870000}"/>
    <cellStyle name="year 2 25" xfId="33907" xr:uid="{00000000-0005-0000-0000-000033870000}"/>
    <cellStyle name="year 2 26" xfId="33908" xr:uid="{00000000-0005-0000-0000-000034870000}"/>
    <cellStyle name="year 2 27" xfId="33909" xr:uid="{00000000-0005-0000-0000-000035870000}"/>
    <cellStyle name="year 2 28" xfId="33910" xr:uid="{00000000-0005-0000-0000-000036870000}"/>
    <cellStyle name="year 2 29" xfId="33911" xr:uid="{00000000-0005-0000-0000-000037870000}"/>
    <cellStyle name="year 2 3" xfId="33912" xr:uid="{00000000-0005-0000-0000-000038870000}"/>
    <cellStyle name="year 2 3 10" xfId="33913" xr:uid="{00000000-0005-0000-0000-000039870000}"/>
    <cellStyle name="year 2 3 11" xfId="33914" xr:uid="{00000000-0005-0000-0000-00003A870000}"/>
    <cellStyle name="year 2 3 12" xfId="33915" xr:uid="{00000000-0005-0000-0000-00003B870000}"/>
    <cellStyle name="year 2 3 13" xfId="33916" xr:uid="{00000000-0005-0000-0000-00003C870000}"/>
    <cellStyle name="year 2 3 14" xfId="33917" xr:uid="{00000000-0005-0000-0000-00003D870000}"/>
    <cellStyle name="year 2 3 15" xfId="33918" xr:uid="{00000000-0005-0000-0000-00003E870000}"/>
    <cellStyle name="year 2 3 16" xfId="33919" xr:uid="{00000000-0005-0000-0000-00003F870000}"/>
    <cellStyle name="year 2 3 17" xfId="33920" xr:uid="{00000000-0005-0000-0000-000040870000}"/>
    <cellStyle name="year 2 3 18" xfId="33921" xr:uid="{00000000-0005-0000-0000-000041870000}"/>
    <cellStyle name="year 2 3 19" xfId="33922" xr:uid="{00000000-0005-0000-0000-000042870000}"/>
    <cellStyle name="year 2 3 2" xfId="33923" xr:uid="{00000000-0005-0000-0000-000043870000}"/>
    <cellStyle name="year 2 3 2 10" xfId="33924" xr:uid="{00000000-0005-0000-0000-000044870000}"/>
    <cellStyle name="year 2 3 2 11" xfId="33925" xr:uid="{00000000-0005-0000-0000-000045870000}"/>
    <cellStyle name="year 2 3 2 12" xfId="33926" xr:uid="{00000000-0005-0000-0000-000046870000}"/>
    <cellStyle name="year 2 3 2 13" xfId="33927" xr:uid="{00000000-0005-0000-0000-000047870000}"/>
    <cellStyle name="year 2 3 2 14" xfId="33928" xr:uid="{00000000-0005-0000-0000-000048870000}"/>
    <cellStyle name="year 2 3 2 15" xfId="33929" xr:uid="{00000000-0005-0000-0000-000049870000}"/>
    <cellStyle name="year 2 3 2 16" xfId="33930" xr:uid="{00000000-0005-0000-0000-00004A870000}"/>
    <cellStyle name="year 2 3 2 17" xfId="33931" xr:uid="{00000000-0005-0000-0000-00004B870000}"/>
    <cellStyle name="year 2 3 2 2" xfId="33932" xr:uid="{00000000-0005-0000-0000-00004C870000}"/>
    <cellStyle name="year 2 3 2 2 10" xfId="33933" xr:uid="{00000000-0005-0000-0000-00004D870000}"/>
    <cellStyle name="year 2 3 2 2 11" xfId="33934" xr:uid="{00000000-0005-0000-0000-00004E870000}"/>
    <cellStyle name="year 2 3 2 2 12" xfId="33935" xr:uid="{00000000-0005-0000-0000-00004F870000}"/>
    <cellStyle name="year 2 3 2 2 13" xfId="33936" xr:uid="{00000000-0005-0000-0000-000050870000}"/>
    <cellStyle name="year 2 3 2 2 14" xfId="33937" xr:uid="{00000000-0005-0000-0000-000051870000}"/>
    <cellStyle name="year 2 3 2 2 2" xfId="33938" xr:uid="{00000000-0005-0000-0000-000052870000}"/>
    <cellStyle name="year 2 3 2 2 3" xfId="33939" xr:uid="{00000000-0005-0000-0000-000053870000}"/>
    <cellStyle name="year 2 3 2 2 4" xfId="33940" xr:uid="{00000000-0005-0000-0000-000054870000}"/>
    <cellStyle name="year 2 3 2 2 5" xfId="33941" xr:uid="{00000000-0005-0000-0000-000055870000}"/>
    <cellStyle name="year 2 3 2 2 6" xfId="33942" xr:uid="{00000000-0005-0000-0000-000056870000}"/>
    <cellStyle name="year 2 3 2 2 7" xfId="33943" xr:uid="{00000000-0005-0000-0000-000057870000}"/>
    <cellStyle name="year 2 3 2 2 8" xfId="33944" xr:uid="{00000000-0005-0000-0000-000058870000}"/>
    <cellStyle name="year 2 3 2 2 9" xfId="33945" xr:uid="{00000000-0005-0000-0000-000059870000}"/>
    <cellStyle name="year 2 3 2 3" xfId="33946" xr:uid="{00000000-0005-0000-0000-00005A870000}"/>
    <cellStyle name="year 2 3 2 3 10" xfId="33947" xr:uid="{00000000-0005-0000-0000-00005B870000}"/>
    <cellStyle name="year 2 3 2 3 11" xfId="33948" xr:uid="{00000000-0005-0000-0000-00005C870000}"/>
    <cellStyle name="year 2 3 2 3 12" xfId="33949" xr:uid="{00000000-0005-0000-0000-00005D870000}"/>
    <cellStyle name="year 2 3 2 3 13" xfId="33950" xr:uid="{00000000-0005-0000-0000-00005E870000}"/>
    <cellStyle name="year 2 3 2 3 2" xfId="33951" xr:uid="{00000000-0005-0000-0000-00005F870000}"/>
    <cellStyle name="year 2 3 2 3 3" xfId="33952" xr:uid="{00000000-0005-0000-0000-000060870000}"/>
    <cellStyle name="year 2 3 2 3 4" xfId="33953" xr:uid="{00000000-0005-0000-0000-000061870000}"/>
    <cellStyle name="year 2 3 2 3 5" xfId="33954" xr:uid="{00000000-0005-0000-0000-000062870000}"/>
    <cellStyle name="year 2 3 2 3 6" xfId="33955" xr:uid="{00000000-0005-0000-0000-000063870000}"/>
    <cellStyle name="year 2 3 2 3 7" xfId="33956" xr:uid="{00000000-0005-0000-0000-000064870000}"/>
    <cellStyle name="year 2 3 2 3 8" xfId="33957" xr:uid="{00000000-0005-0000-0000-000065870000}"/>
    <cellStyle name="year 2 3 2 3 9" xfId="33958" xr:uid="{00000000-0005-0000-0000-000066870000}"/>
    <cellStyle name="year 2 3 2 4" xfId="33959" xr:uid="{00000000-0005-0000-0000-000067870000}"/>
    <cellStyle name="year 2 3 2 5" xfId="33960" xr:uid="{00000000-0005-0000-0000-000068870000}"/>
    <cellStyle name="year 2 3 2 6" xfId="33961" xr:uid="{00000000-0005-0000-0000-000069870000}"/>
    <cellStyle name="year 2 3 2 7" xfId="33962" xr:uid="{00000000-0005-0000-0000-00006A870000}"/>
    <cellStyle name="year 2 3 2 8" xfId="33963" xr:uid="{00000000-0005-0000-0000-00006B870000}"/>
    <cellStyle name="year 2 3 2 9" xfId="33964" xr:uid="{00000000-0005-0000-0000-00006C870000}"/>
    <cellStyle name="year 2 3 3" xfId="33965" xr:uid="{00000000-0005-0000-0000-00006D870000}"/>
    <cellStyle name="year 2 3 3 10" xfId="33966" xr:uid="{00000000-0005-0000-0000-00006E870000}"/>
    <cellStyle name="year 2 3 3 11" xfId="33967" xr:uid="{00000000-0005-0000-0000-00006F870000}"/>
    <cellStyle name="year 2 3 3 12" xfId="33968" xr:uid="{00000000-0005-0000-0000-000070870000}"/>
    <cellStyle name="year 2 3 3 13" xfId="33969" xr:uid="{00000000-0005-0000-0000-000071870000}"/>
    <cellStyle name="year 2 3 3 14" xfId="33970" xr:uid="{00000000-0005-0000-0000-000072870000}"/>
    <cellStyle name="year 2 3 3 2" xfId="33971" xr:uid="{00000000-0005-0000-0000-000073870000}"/>
    <cellStyle name="year 2 3 3 3" xfId="33972" xr:uid="{00000000-0005-0000-0000-000074870000}"/>
    <cellStyle name="year 2 3 3 4" xfId="33973" xr:uid="{00000000-0005-0000-0000-000075870000}"/>
    <cellStyle name="year 2 3 3 5" xfId="33974" xr:uid="{00000000-0005-0000-0000-000076870000}"/>
    <cellStyle name="year 2 3 3 6" xfId="33975" xr:uid="{00000000-0005-0000-0000-000077870000}"/>
    <cellStyle name="year 2 3 3 7" xfId="33976" xr:uid="{00000000-0005-0000-0000-000078870000}"/>
    <cellStyle name="year 2 3 3 8" xfId="33977" xr:uid="{00000000-0005-0000-0000-000079870000}"/>
    <cellStyle name="year 2 3 3 9" xfId="33978" xr:uid="{00000000-0005-0000-0000-00007A870000}"/>
    <cellStyle name="year 2 3 4" xfId="33979" xr:uid="{00000000-0005-0000-0000-00007B870000}"/>
    <cellStyle name="year 2 3 4 10" xfId="33980" xr:uid="{00000000-0005-0000-0000-00007C870000}"/>
    <cellStyle name="year 2 3 4 11" xfId="33981" xr:uid="{00000000-0005-0000-0000-00007D870000}"/>
    <cellStyle name="year 2 3 4 12" xfId="33982" xr:uid="{00000000-0005-0000-0000-00007E870000}"/>
    <cellStyle name="year 2 3 4 13" xfId="33983" xr:uid="{00000000-0005-0000-0000-00007F870000}"/>
    <cellStyle name="year 2 3 4 14" xfId="33984" xr:uid="{00000000-0005-0000-0000-000080870000}"/>
    <cellStyle name="year 2 3 4 2" xfId="33985" xr:uid="{00000000-0005-0000-0000-000081870000}"/>
    <cellStyle name="year 2 3 4 3" xfId="33986" xr:uid="{00000000-0005-0000-0000-000082870000}"/>
    <cellStyle name="year 2 3 4 4" xfId="33987" xr:uid="{00000000-0005-0000-0000-000083870000}"/>
    <cellStyle name="year 2 3 4 5" xfId="33988" xr:uid="{00000000-0005-0000-0000-000084870000}"/>
    <cellStyle name="year 2 3 4 6" xfId="33989" xr:uid="{00000000-0005-0000-0000-000085870000}"/>
    <cellStyle name="year 2 3 4 7" xfId="33990" xr:uid="{00000000-0005-0000-0000-000086870000}"/>
    <cellStyle name="year 2 3 4 8" xfId="33991" xr:uid="{00000000-0005-0000-0000-000087870000}"/>
    <cellStyle name="year 2 3 4 9" xfId="33992" xr:uid="{00000000-0005-0000-0000-000088870000}"/>
    <cellStyle name="year 2 3 5" xfId="33993" xr:uid="{00000000-0005-0000-0000-000089870000}"/>
    <cellStyle name="year 2 3 5 10" xfId="33994" xr:uid="{00000000-0005-0000-0000-00008A870000}"/>
    <cellStyle name="year 2 3 5 11" xfId="33995" xr:uid="{00000000-0005-0000-0000-00008B870000}"/>
    <cellStyle name="year 2 3 5 12" xfId="33996" xr:uid="{00000000-0005-0000-0000-00008C870000}"/>
    <cellStyle name="year 2 3 5 13" xfId="33997" xr:uid="{00000000-0005-0000-0000-00008D870000}"/>
    <cellStyle name="year 2 3 5 2" xfId="33998" xr:uid="{00000000-0005-0000-0000-00008E870000}"/>
    <cellStyle name="year 2 3 5 3" xfId="33999" xr:uid="{00000000-0005-0000-0000-00008F870000}"/>
    <cellStyle name="year 2 3 5 4" xfId="34000" xr:uid="{00000000-0005-0000-0000-000090870000}"/>
    <cellStyle name="year 2 3 5 5" xfId="34001" xr:uid="{00000000-0005-0000-0000-000091870000}"/>
    <cellStyle name="year 2 3 5 6" xfId="34002" xr:uid="{00000000-0005-0000-0000-000092870000}"/>
    <cellStyle name="year 2 3 5 7" xfId="34003" xr:uid="{00000000-0005-0000-0000-000093870000}"/>
    <cellStyle name="year 2 3 5 8" xfId="34004" xr:uid="{00000000-0005-0000-0000-000094870000}"/>
    <cellStyle name="year 2 3 5 9" xfId="34005" xr:uid="{00000000-0005-0000-0000-000095870000}"/>
    <cellStyle name="year 2 3 6" xfId="34006" xr:uid="{00000000-0005-0000-0000-000096870000}"/>
    <cellStyle name="year 2 3 7" xfId="34007" xr:uid="{00000000-0005-0000-0000-000097870000}"/>
    <cellStyle name="year 2 3 8" xfId="34008" xr:uid="{00000000-0005-0000-0000-000098870000}"/>
    <cellStyle name="year 2 3 9" xfId="34009" xr:uid="{00000000-0005-0000-0000-000099870000}"/>
    <cellStyle name="year 2 30" xfId="34010" xr:uid="{00000000-0005-0000-0000-00009A870000}"/>
    <cellStyle name="year 2 31" xfId="34011" xr:uid="{00000000-0005-0000-0000-00009B870000}"/>
    <cellStyle name="year 2 32" xfId="34012" xr:uid="{00000000-0005-0000-0000-00009C870000}"/>
    <cellStyle name="year 2 33" xfId="34013" xr:uid="{00000000-0005-0000-0000-00009D870000}"/>
    <cellStyle name="year 2 34" xfId="34014" xr:uid="{00000000-0005-0000-0000-00009E870000}"/>
    <cellStyle name="year 2 35" xfId="34015" xr:uid="{00000000-0005-0000-0000-00009F870000}"/>
    <cellStyle name="year 2 36" xfId="34016" xr:uid="{00000000-0005-0000-0000-0000A0870000}"/>
    <cellStyle name="year 2 37" xfId="34723" xr:uid="{00000000-0005-0000-0000-0000A1870000}"/>
    <cellStyle name="year 2 4" xfId="34017" xr:uid="{00000000-0005-0000-0000-0000A2870000}"/>
    <cellStyle name="year 2 4 10" xfId="34018" xr:uid="{00000000-0005-0000-0000-0000A3870000}"/>
    <cellStyle name="year 2 4 11" xfId="34019" xr:uid="{00000000-0005-0000-0000-0000A4870000}"/>
    <cellStyle name="year 2 4 12" xfId="34020" xr:uid="{00000000-0005-0000-0000-0000A5870000}"/>
    <cellStyle name="year 2 4 13" xfId="34021" xr:uid="{00000000-0005-0000-0000-0000A6870000}"/>
    <cellStyle name="year 2 4 14" xfId="34022" xr:uid="{00000000-0005-0000-0000-0000A7870000}"/>
    <cellStyle name="year 2 4 15" xfId="34023" xr:uid="{00000000-0005-0000-0000-0000A8870000}"/>
    <cellStyle name="year 2 4 16" xfId="34024" xr:uid="{00000000-0005-0000-0000-0000A9870000}"/>
    <cellStyle name="year 2 4 17" xfId="34025" xr:uid="{00000000-0005-0000-0000-0000AA870000}"/>
    <cellStyle name="year 2 4 18" xfId="34026" xr:uid="{00000000-0005-0000-0000-0000AB870000}"/>
    <cellStyle name="year 2 4 2" xfId="34027" xr:uid="{00000000-0005-0000-0000-0000AC870000}"/>
    <cellStyle name="year 2 4 2 10" xfId="34028" xr:uid="{00000000-0005-0000-0000-0000AD870000}"/>
    <cellStyle name="year 2 4 2 11" xfId="34029" xr:uid="{00000000-0005-0000-0000-0000AE870000}"/>
    <cellStyle name="year 2 4 2 12" xfId="34030" xr:uid="{00000000-0005-0000-0000-0000AF870000}"/>
    <cellStyle name="year 2 4 2 13" xfId="34031" xr:uid="{00000000-0005-0000-0000-0000B0870000}"/>
    <cellStyle name="year 2 4 2 14" xfId="34032" xr:uid="{00000000-0005-0000-0000-0000B1870000}"/>
    <cellStyle name="year 2 4 2 2" xfId="34033" xr:uid="{00000000-0005-0000-0000-0000B2870000}"/>
    <cellStyle name="year 2 4 2 3" xfId="34034" xr:uid="{00000000-0005-0000-0000-0000B3870000}"/>
    <cellStyle name="year 2 4 2 4" xfId="34035" xr:uid="{00000000-0005-0000-0000-0000B4870000}"/>
    <cellStyle name="year 2 4 2 5" xfId="34036" xr:uid="{00000000-0005-0000-0000-0000B5870000}"/>
    <cellStyle name="year 2 4 2 6" xfId="34037" xr:uid="{00000000-0005-0000-0000-0000B6870000}"/>
    <cellStyle name="year 2 4 2 7" xfId="34038" xr:uid="{00000000-0005-0000-0000-0000B7870000}"/>
    <cellStyle name="year 2 4 2 8" xfId="34039" xr:uid="{00000000-0005-0000-0000-0000B8870000}"/>
    <cellStyle name="year 2 4 2 9" xfId="34040" xr:uid="{00000000-0005-0000-0000-0000B9870000}"/>
    <cellStyle name="year 2 4 3" xfId="34041" xr:uid="{00000000-0005-0000-0000-0000BA870000}"/>
    <cellStyle name="year 2 4 3 10" xfId="34042" xr:uid="{00000000-0005-0000-0000-0000BB870000}"/>
    <cellStyle name="year 2 4 3 11" xfId="34043" xr:uid="{00000000-0005-0000-0000-0000BC870000}"/>
    <cellStyle name="year 2 4 3 12" xfId="34044" xr:uid="{00000000-0005-0000-0000-0000BD870000}"/>
    <cellStyle name="year 2 4 3 13" xfId="34045" xr:uid="{00000000-0005-0000-0000-0000BE870000}"/>
    <cellStyle name="year 2 4 3 14" xfId="34046" xr:uid="{00000000-0005-0000-0000-0000BF870000}"/>
    <cellStyle name="year 2 4 3 2" xfId="34047" xr:uid="{00000000-0005-0000-0000-0000C0870000}"/>
    <cellStyle name="year 2 4 3 3" xfId="34048" xr:uid="{00000000-0005-0000-0000-0000C1870000}"/>
    <cellStyle name="year 2 4 3 4" xfId="34049" xr:uid="{00000000-0005-0000-0000-0000C2870000}"/>
    <cellStyle name="year 2 4 3 5" xfId="34050" xr:uid="{00000000-0005-0000-0000-0000C3870000}"/>
    <cellStyle name="year 2 4 3 6" xfId="34051" xr:uid="{00000000-0005-0000-0000-0000C4870000}"/>
    <cellStyle name="year 2 4 3 7" xfId="34052" xr:uid="{00000000-0005-0000-0000-0000C5870000}"/>
    <cellStyle name="year 2 4 3 8" xfId="34053" xr:uid="{00000000-0005-0000-0000-0000C6870000}"/>
    <cellStyle name="year 2 4 3 9" xfId="34054" xr:uid="{00000000-0005-0000-0000-0000C7870000}"/>
    <cellStyle name="year 2 4 4" xfId="34055" xr:uid="{00000000-0005-0000-0000-0000C8870000}"/>
    <cellStyle name="year 2 4 4 10" xfId="34056" xr:uid="{00000000-0005-0000-0000-0000C9870000}"/>
    <cellStyle name="year 2 4 4 11" xfId="34057" xr:uid="{00000000-0005-0000-0000-0000CA870000}"/>
    <cellStyle name="year 2 4 4 12" xfId="34058" xr:uid="{00000000-0005-0000-0000-0000CB870000}"/>
    <cellStyle name="year 2 4 4 13" xfId="34059" xr:uid="{00000000-0005-0000-0000-0000CC870000}"/>
    <cellStyle name="year 2 4 4 2" xfId="34060" xr:uid="{00000000-0005-0000-0000-0000CD870000}"/>
    <cellStyle name="year 2 4 4 3" xfId="34061" xr:uid="{00000000-0005-0000-0000-0000CE870000}"/>
    <cellStyle name="year 2 4 4 4" xfId="34062" xr:uid="{00000000-0005-0000-0000-0000CF870000}"/>
    <cellStyle name="year 2 4 4 5" xfId="34063" xr:uid="{00000000-0005-0000-0000-0000D0870000}"/>
    <cellStyle name="year 2 4 4 6" xfId="34064" xr:uid="{00000000-0005-0000-0000-0000D1870000}"/>
    <cellStyle name="year 2 4 4 7" xfId="34065" xr:uid="{00000000-0005-0000-0000-0000D2870000}"/>
    <cellStyle name="year 2 4 4 8" xfId="34066" xr:uid="{00000000-0005-0000-0000-0000D3870000}"/>
    <cellStyle name="year 2 4 4 9" xfId="34067" xr:uid="{00000000-0005-0000-0000-0000D4870000}"/>
    <cellStyle name="year 2 4 5" xfId="34068" xr:uid="{00000000-0005-0000-0000-0000D5870000}"/>
    <cellStyle name="year 2 4 6" xfId="34069" xr:uid="{00000000-0005-0000-0000-0000D6870000}"/>
    <cellStyle name="year 2 4 7" xfId="34070" xr:uid="{00000000-0005-0000-0000-0000D7870000}"/>
    <cellStyle name="year 2 4 8" xfId="34071" xr:uid="{00000000-0005-0000-0000-0000D8870000}"/>
    <cellStyle name="year 2 4 9" xfId="34072" xr:uid="{00000000-0005-0000-0000-0000D9870000}"/>
    <cellStyle name="year 2 5" xfId="34073" xr:uid="{00000000-0005-0000-0000-0000DA870000}"/>
    <cellStyle name="year 2 5 10" xfId="34074" xr:uid="{00000000-0005-0000-0000-0000DB870000}"/>
    <cellStyle name="year 2 5 11" xfId="34075" xr:uid="{00000000-0005-0000-0000-0000DC870000}"/>
    <cellStyle name="year 2 5 12" xfId="34076" xr:uid="{00000000-0005-0000-0000-0000DD870000}"/>
    <cellStyle name="year 2 5 13" xfId="34077" xr:uid="{00000000-0005-0000-0000-0000DE870000}"/>
    <cellStyle name="year 2 5 14" xfId="34078" xr:uid="{00000000-0005-0000-0000-0000DF870000}"/>
    <cellStyle name="year 2 5 2" xfId="34079" xr:uid="{00000000-0005-0000-0000-0000E0870000}"/>
    <cellStyle name="year 2 5 3" xfId="34080" xr:uid="{00000000-0005-0000-0000-0000E1870000}"/>
    <cellStyle name="year 2 5 4" xfId="34081" xr:uid="{00000000-0005-0000-0000-0000E2870000}"/>
    <cellStyle name="year 2 5 5" xfId="34082" xr:uid="{00000000-0005-0000-0000-0000E3870000}"/>
    <cellStyle name="year 2 5 6" xfId="34083" xr:uid="{00000000-0005-0000-0000-0000E4870000}"/>
    <cellStyle name="year 2 5 7" xfId="34084" xr:uid="{00000000-0005-0000-0000-0000E5870000}"/>
    <cellStyle name="year 2 5 8" xfId="34085" xr:uid="{00000000-0005-0000-0000-0000E6870000}"/>
    <cellStyle name="year 2 5 9" xfId="34086" xr:uid="{00000000-0005-0000-0000-0000E7870000}"/>
    <cellStyle name="year 2 6" xfId="34087" xr:uid="{00000000-0005-0000-0000-0000E8870000}"/>
    <cellStyle name="year 2 6 10" xfId="34088" xr:uid="{00000000-0005-0000-0000-0000E9870000}"/>
    <cellStyle name="year 2 6 11" xfId="34089" xr:uid="{00000000-0005-0000-0000-0000EA870000}"/>
    <cellStyle name="year 2 6 12" xfId="34090" xr:uid="{00000000-0005-0000-0000-0000EB870000}"/>
    <cellStyle name="year 2 6 13" xfId="34091" xr:uid="{00000000-0005-0000-0000-0000EC870000}"/>
    <cellStyle name="year 2 6 14" xfId="34092" xr:uid="{00000000-0005-0000-0000-0000ED870000}"/>
    <cellStyle name="year 2 6 2" xfId="34093" xr:uid="{00000000-0005-0000-0000-0000EE870000}"/>
    <cellStyle name="year 2 6 3" xfId="34094" xr:uid="{00000000-0005-0000-0000-0000EF870000}"/>
    <cellStyle name="year 2 6 4" xfId="34095" xr:uid="{00000000-0005-0000-0000-0000F0870000}"/>
    <cellStyle name="year 2 6 5" xfId="34096" xr:uid="{00000000-0005-0000-0000-0000F1870000}"/>
    <cellStyle name="year 2 6 6" xfId="34097" xr:uid="{00000000-0005-0000-0000-0000F2870000}"/>
    <cellStyle name="year 2 6 7" xfId="34098" xr:uid="{00000000-0005-0000-0000-0000F3870000}"/>
    <cellStyle name="year 2 6 8" xfId="34099" xr:uid="{00000000-0005-0000-0000-0000F4870000}"/>
    <cellStyle name="year 2 6 9" xfId="34100" xr:uid="{00000000-0005-0000-0000-0000F5870000}"/>
    <cellStyle name="year 2 7" xfId="34101" xr:uid="{00000000-0005-0000-0000-0000F6870000}"/>
    <cellStyle name="year 2 7 10" xfId="34102" xr:uid="{00000000-0005-0000-0000-0000F7870000}"/>
    <cellStyle name="year 2 7 11" xfId="34103" xr:uid="{00000000-0005-0000-0000-0000F8870000}"/>
    <cellStyle name="year 2 7 12" xfId="34104" xr:uid="{00000000-0005-0000-0000-0000F9870000}"/>
    <cellStyle name="year 2 7 13" xfId="34105" xr:uid="{00000000-0005-0000-0000-0000FA870000}"/>
    <cellStyle name="year 2 7 14" xfId="34106" xr:uid="{00000000-0005-0000-0000-0000FB870000}"/>
    <cellStyle name="year 2 7 2" xfId="34107" xr:uid="{00000000-0005-0000-0000-0000FC870000}"/>
    <cellStyle name="year 2 7 3" xfId="34108" xr:uid="{00000000-0005-0000-0000-0000FD870000}"/>
    <cellStyle name="year 2 7 4" xfId="34109" xr:uid="{00000000-0005-0000-0000-0000FE870000}"/>
    <cellStyle name="year 2 7 5" xfId="34110" xr:uid="{00000000-0005-0000-0000-0000FF870000}"/>
    <cellStyle name="year 2 7 6" xfId="34111" xr:uid="{00000000-0005-0000-0000-000000880000}"/>
    <cellStyle name="year 2 7 7" xfId="34112" xr:uid="{00000000-0005-0000-0000-000001880000}"/>
    <cellStyle name="year 2 7 8" xfId="34113" xr:uid="{00000000-0005-0000-0000-000002880000}"/>
    <cellStyle name="year 2 7 9" xfId="34114" xr:uid="{00000000-0005-0000-0000-000003880000}"/>
    <cellStyle name="year 2 8" xfId="34115" xr:uid="{00000000-0005-0000-0000-000004880000}"/>
    <cellStyle name="year 2 8 10" xfId="34116" xr:uid="{00000000-0005-0000-0000-000005880000}"/>
    <cellStyle name="year 2 8 11" xfId="34117" xr:uid="{00000000-0005-0000-0000-000006880000}"/>
    <cellStyle name="year 2 8 12" xfId="34118" xr:uid="{00000000-0005-0000-0000-000007880000}"/>
    <cellStyle name="year 2 8 13" xfId="34119" xr:uid="{00000000-0005-0000-0000-000008880000}"/>
    <cellStyle name="year 2 8 14" xfId="34120" xr:uid="{00000000-0005-0000-0000-000009880000}"/>
    <cellStyle name="year 2 8 2" xfId="34121" xr:uid="{00000000-0005-0000-0000-00000A880000}"/>
    <cellStyle name="year 2 8 3" xfId="34122" xr:uid="{00000000-0005-0000-0000-00000B880000}"/>
    <cellStyle name="year 2 8 4" xfId="34123" xr:uid="{00000000-0005-0000-0000-00000C880000}"/>
    <cellStyle name="year 2 8 5" xfId="34124" xr:uid="{00000000-0005-0000-0000-00000D880000}"/>
    <cellStyle name="year 2 8 6" xfId="34125" xr:uid="{00000000-0005-0000-0000-00000E880000}"/>
    <cellStyle name="year 2 8 7" xfId="34126" xr:uid="{00000000-0005-0000-0000-00000F880000}"/>
    <cellStyle name="year 2 8 8" xfId="34127" xr:uid="{00000000-0005-0000-0000-000010880000}"/>
    <cellStyle name="year 2 8 9" xfId="34128" xr:uid="{00000000-0005-0000-0000-000011880000}"/>
    <cellStyle name="year 2 9" xfId="34129" xr:uid="{00000000-0005-0000-0000-000012880000}"/>
    <cellStyle name="year 2 9 10" xfId="34130" xr:uid="{00000000-0005-0000-0000-000013880000}"/>
    <cellStyle name="year 2 9 11" xfId="34131" xr:uid="{00000000-0005-0000-0000-000014880000}"/>
    <cellStyle name="year 2 9 12" xfId="34132" xr:uid="{00000000-0005-0000-0000-000015880000}"/>
    <cellStyle name="year 2 9 13" xfId="34133" xr:uid="{00000000-0005-0000-0000-000016880000}"/>
    <cellStyle name="year 2 9 14" xfId="34134" xr:uid="{00000000-0005-0000-0000-000017880000}"/>
    <cellStyle name="year 2 9 2" xfId="34135" xr:uid="{00000000-0005-0000-0000-000018880000}"/>
    <cellStyle name="year 2 9 3" xfId="34136" xr:uid="{00000000-0005-0000-0000-000019880000}"/>
    <cellStyle name="year 2 9 4" xfId="34137" xr:uid="{00000000-0005-0000-0000-00001A880000}"/>
    <cellStyle name="year 2 9 5" xfId="34138" xr:uid="{00000000-0005-0000-0000-00001B880000}"/>
    <cellStyle name="year 2 9 6" xfId="34139" xr:uid="{00000000-0005-0000-0000-00001C880000}"/>
    <cellStyle name="year 2 9 7" xfId="34140" xr:uid="{00000000-0005-0000-0000-00001D880000}"/>
    <cellStyle name="year 2 9 8" xfId="34141" xr:uid="{00000000-0005-0000-0000-00001E880000}"/>
    <cellStyle name="year 2 9 9" xfId="34142" xr:uid="{00000000-0005-0000-0000-00001F880000}"/>
    <cellStyle name="year 20" xfId="34143" xr:uid="{00000000-0005-0000-0000-000020880000}"/>
    <cellStyle name="year 20 10" xfId="34144" xr:uid="{00000000-0005-0000-0000-000021880000}"/>
    <cellStyle name="year 20 11" xfId="34145" xr:uid="{00000000-0005-0000-0000-000022880000}"/>
    <cellStyle name="year 20 12" xfId="34146" xr:uid="{00000000-0005-0000-0000-000023880000}"/>
    <cellStyle name="year 20 13" xfId="34147" xr:uid="{00000000-0005-0000-0000-000024880000}"/>
    <cellStyle name="year 20 14" xfId="34148" xr:uid="{00000000-0005-0000-0000-000025880000}"/>
    <cellStyle name="year 20 2" xfId="34149" xr:uid="{00000000-0005-0000-0000-000026880000}"/>
    <cellStyle name="year 20 3" xfId="34150" xr:uid="{00000000-0005-0000-0000-000027880000}"/>
    <cellStyle name="year 20 4" xfId="34151" xr:uid="{00000000-0005-0000-0000-000028880000}"/>
    <cellStyle name="year 20 5" xfId="34152" xr:uid="{00000000-0005-0000-0000-000029880000}"/>
    <cellStyle name="year 20 6" xfId="34153" xr:uid="{00000000-0005-0000-0000-00002A880000}"/>
    <cellStyle name="year 20 7" xfId="34154" xr:uid="{00000000-0005-0000-0000-00002B880000}"/>
    <cellStyle name="year 20 8" xfId="34155" xr:uid="{00000000-0005-0000-0000-00002C880000}"/>
    <cellStyle name="year 20 9" xfId="34156" xr:uid="{00000000-0005-0000-0000-00002D880000}"/>
    <cellStyle name="year 21" xfId="34157" xr:uid="{00000000-0005-0000-0000-00002E880000}"/>
    <cellStyle name="year 21 10" xfId="34158" xr:uid="{00000000-0005-0000-0000-00002F880000}"/>
    <cellStyle name="year 21 11" xfId="34159" xr:uid="{00000000-0005-0000-0000-000030880000}"/>
    <cellStyle name="year 21 12" xfId="34160" xr:uid="{00000000-0005-0000-0000-000031880000}"/>
    <cellStyle name="year 21 13" xfId="34161" xr:uid="{00000000-0005-0000-0000-000032880000}"/>
    <cellStyle name="year 21 14" xfId="34162" xr:uid="{00000000-0005-0000-0000-000033880000}"/>
    <cellStyle name="year 21 2" xfId="34163" xr:uid="{00000000-0005-0000-0000-000034880000}"/>
    <cellStyle name="year 21 3" xfId="34164" xr:uid="{00000000-0005-0000-0000-000035880000}"/>
    <cellStyle name="year 21 4" xfId="34165" xr:uid="{00000000-0005-0000-0000-000036880000}"/>
    <cellStyle name="year 21 5" xfId="34166" xr:uid="{00000000-0005-0000-0000-000037880000}"/>
    <cellStyle name="year 21 6" xfId="34167" xr:uid="{00000000-0005-0000-0000-000038880000}"/>
    <cellStyle name="year 21 7" xfId="34168" xr:uid="{00000000-0005-0000-0000-000039880000}"/>
    <cellStyle name="year 21 8" xfId="34169" xr:uid="{00000000-0005-0000-0000-00003A880000}"/>
    <cellStyle name="year 21 9" xfId="34170" xr:uid="{00000000-0005-0000-0000-00003B880000}"/>
    <cellStyle name="year 22" xfId="34171" xr:uid="{00000000-0005-0000-0000-00003C880000}"/>
    <cellStyle name="year 22 10" xfId="34172" xr:uid="{00000000-0005-0000-0000-00003D880000}"/>
    <cellStyle name="year 22 11" xfId="34173" xr:uid="{00000000-0005-0000-0000-00003E880000}"/>
    <cellStyle name="year 22 12" xfId="34174" xr:uid="{00000000-0005-0000-0000-00003F880000}"/>
    <cellStyle name="year 22 13" xfId="34175" xr:uid="{00000000-0005-0000-0000-000040880000}"/>
    <cellStyle name="year 22 2" xfId="34176" xr:uid="{00000000-0005-0000-0000-000041880000}"/>
    <cellStyle name="year 22 3" xfId="34177" xr:uid="{00000000-0005-0000-0000-000042880000}"/>
    <cellStyle name="year 22 4" xfId="34178" xr:uid="{00000000-0005-0000-0000-000043880000}"/>
    <cellStyle name="year 22 5" xfId="34179" xr:uid="{00000000-0005-0000-0000-000044880000}"/>
    <cellStyle name="year 22 6" xfId="34180" xr:uid="{00000000-0005-0000-0000-000045880000}"/>
    <cellStyle name="year 22 7" xfId="34181" xr:uid="{00000000-0005-0000-0000-000046880000}"/>
    <cellStyle name="year 22 8" xfId="34182" xr:uid="{00000000-0005-0000-0000-000047880000}"/>
    <cellStyle name="year 22 9" xfId="34183" xr:uid="{00000000-0005-0000-0000-000048880000}"/>
    <cellStyle name="year 23" xfId="34184" xr:uid="{00000000-0005-0000-0000-000049880000}"/>
    <cellStyle name="year 23 10" xfId="34185" xr:uid="{00000000-0005-0000-0000-00004A880000}"/>
    <cellStyle name="year 23 11" xfId="34186" xr:uid="{00000000-0005-0000-0000-00004B880000}"/>
    <cellStyle name="year 23 12" xfId="34187" xr:uid="{00000000-0005-0000-0000-00004C880000}"/>
    <cellStyle name="year 23 13" xfId="34188" xr:uid="{00000000-0005-0000-0000-00004D880000}"/>
    <cellStyle name="year 23 14" xfId="34189" xr:uid="{00000000-0005-0000-0000-00004E880000}"/>
    <cellStyle name="year 23 2" xfId="34190" xr:uid="{00000000-0005-0000-0000-00004F880000}"/>
    <cellStyle name="year 23 3" xfId="34191" xr:uid="{00000000-0005-0000-0000-000050880000}"/>
    <cellStyle name="year 23 4" xfId="34192" xr:uid="{00000000-0005-0000-0000-000051880000}"/>
    <cellStyle name="year 23 5" xfId="34193" xr:uid="{00000000-0005-0000-0000-000052880000}"/>
    <cellStyle name="year 23 6" xfId="34194" xr:uid="{00000000-0005-0000-0000-000053880000}"/>
    <cellStyle name="year 23 7" xfId="34195" xr:uid="{00000000-0005-0000-0000-000054880000}"/>
    <cellStyle name="year 23 8" xfId="34196" xr:uid="{00000000-0005-0000-0000-000055880000}"/>
    <cellStyle name="year 23 9" xfId="34197" xr:uid="{00000000-0005-0000-0000-000056880000}"/>
    <cellStyle name="year 24" xfId="34198" xr:uid="{00000000-0005-0000-0000-000057880000}"/>
    <cellStyle name="year 24 10" xfId="34199" xr:uid="{00000000-0005-0000-0000-000058880000}"/>
    <cellStyle name="year 24 11" xfId="34200" xr:uid="{00000000-0005-0000-0000-000059880000}"/>
    <cellStyle name="year 24 12" xfId="34201" xr:uid="{00000000-0005-0000-0000-00005A880000}"/>
    <cellStyle name="year 24 13" xfId="34202" xr:uid="{00000000-0005-0000-0000-00005B880000}"/>
    <cellStyle name="year 24 14" xfId="34203" xr:uid="{00000000-0005-0000-0000-00005C880000}"/>
    <cellStyle name="year 24 2" xfId="34204" xr:uid="{00000000-0005-0000-0000-00005D880000}"/>
    <cellStyle name="year 24 3" xfId="34205" xr:uid="{00000000-0005-0000-0000-00005E880000}"/>
    <cellStyle name="year 24 4" xfId="34206" xr:uid="{00000000-0005-0000-0000-00005F880000}"/>
    <cellStyle name="year 24 5" xfId="34207" xr:uid="{00000000-0005-0000-0000-000060880000}"/>
    <cellStyle name="year 24 6" xfId="34208" xr:uid="{00000000-0005-0000-0000-000061880000}"/>
    <cellStyle name="year 24 7" xfId="34209" xr:uid="{00000000-0005-0000-0000-000062880000}"/>
    <cellStyle name="year 24 8" xfId="34210" xr:uid="{00000000-0005-0000-0000-000063880000}"/>
    <cellStyle name="year 24 9" xfId="34211" xr:uid="{00000000-0005-0000-0000-000064880000}"/>
    <cellStyle name="year 25" xfId="34212" xr:uid="{00000000-0005-0000-0000-000065880000}"/>
    <cellStyle name="year 25 10" xfId="34213" xr:uid="{00000000-0005-0000-0000-000066880000}"/>
    <cellStyle name="year 25 11" xfId="34214" xr:uid="{00000000-0005-0000-0000-000067880000}"/>
    <cellStyle name="year 25 12" xfId="34215" xr:uid="{00000000-0005-0000-0000-000068880000}"/>
    <cellStyle name="year 25 13" xfId="34216" xr:uid="{00000000-0005-0000-0000-000069880000}"/>
    <cellStyle name="year 25 14" xfId="34217" xr:uid="{00000000-0005-0000-0000-00006A880000}"/>
    <cellStyle name="year 25 2" xfId="34218" xr:uid="{00000000-0005-0000-0000-00006B880000}"/>
    <cellStyle name="year 25 3" xfId="34219" xr:uid="{00000000-0005-0000-0000-00006C880000}"/>
    <cellStyle name="year 25 4" xfId="34220" xr:uid="{00000000-0005-0000-0000-00006D880000}"/>
    <cellStyle name="year 25 5" xfId="34221" xr:uid="{00000000-0005-0000-0000-00006E880000}"/>
    <cellStyle name="year 25 6" xfId="34222" xr:uid="{00000000-0005-0000-0000-00006F880000}"/>
    <cellStyle name="year 25 7" xfId="34223" xr:uid="{00000000-0005-0000-0000-000070880000}"/>
    <cellStyle name="year 25 8" xfId="34224" xr:uid="{00000000-0005-0000-0000-000071880000}"/>
    <cellStyle name="year 25 9" xfId="34225" xr:uid="{00000000-0005-0000-0000-000072880000}"/>
    <cellStyle name="year 26" xfId="34226" xr:uid="{00000000-0005-0000-0000-000073880000}"/>
    <cellStyle name="year 26 10" xfId="34227" xr:uid="{00000000-0005-0000-0000-000074880000}"/>
    <cellStyle name="year 26 11" xfId="34228" xr:uid="{00000000-0005-0000-0000-000075880000}"/>
    <cellStyle name="year 26 12" xfId="34229" xr:uid="{00000000-0005-0000-0000-000076880000}"/>
    <cellStyle name="year 26 13" xfId="34230" xr:uid="{00000000-0005-0000-0000-000077880000}"/>
    <cellStyle name="year 26 2" xfId="34231" xr:uid="{00000000-0005-0000-0000-000078880000}"/>
    <cellStyle name="year 26 3" xfId="34232" xr:uid="{00000000-0005-0000-0000-000079880000}"/>
    <cellStyle name="year 26 4" xfId="34233" xr:uid="{00000000-0005-0000-0000-00007A880000}"/>
    <cellStyle name="year 26 5" xfId="34234" xr:uid="{00000000-0005-0000-0000-00007B880000}"/>
    <cellStyle name="year 26 6" xfId="34235" xr:uid="{00000000-0005-0000-0000-00007C880000}"/>
    <cellStyle name="year 26 7" xfId="34236" xr:uid="{00000000-0005-0000-0000-00007D880000}"/>
    <cellStyle name="year 26 8" xfId="34237" xr:uid="{00000000-0005-0000-0000-00007E880000}"/>
    <cellStyle name="year 26 9" xfId="34238" xr:uid="{00000000-0005-0000-0000-00007F880000}"/>
    <cellStyle name="year 27" xfId="34239" xr:uid="{00000000-0005-0000-0000-000080880000}"/>
    <cellStyle name="year 28" xfId="34240" xr:uid="{00000000-0005-0000-0000-000081880000}"/>
    <cellStyle name="year 29" xfId="34722" xr:uid="{00000000-0005-0000-0000-000082880000}"/>
    <cellStyle name="year 3" xfId="34241" xr:uid="{00000000-0005-0000-0000-000083880000}"/>
    <cellStyle name="year 3 10" xfId="34242" xr:uid="{00000000-0005-0000-0000-000084880000}"/>
    <cellStyle name="year 3 11" xfId="34243" xr:uid="{00000000-0005-0000-0000-000085880000}"/>
    <cellStyle name="year 3 12" xfId="34244" xr:uid="{00000000-0005-0000-0000-000086880000}"/>
    <cellStyle name="year 3 13" xfId="34245" xr:uid="{00000000-0005-0000-0000-000087880000}"/>
    <cellStyle name="year 3 14" xfId="34246" xr:uid="{00000000-0005-0000-0000-000088880000}"/>
    <cellStyle name="year 3 15" xfId="34247" xr:uid="{00000000-0005-0000-0000-000089880000}"/>
    <cellStyle name="year 3 16" xfId="34248" xr:uid="{00000000-0005-0000-0000-00008A880000}"/>
    <cellStyle name="year 3 17" xfId="34249" xr:uid="{00000000-0005-0000-0000-00008B880000}"/>
    <cellStyle name="year 3 18" xfId="34250" xr:uid="{00000000-0005-0000-0000-00008C880000}"/>
    <cellStyle name="year 3 19" xfId="34251" xr:uid="{00000000-0005-0000-0000-00008D880000}"/>
    <cellStyle name="year 3 2" xfId="34252" xr:uid="{00000000-0005-0000-0000-00008E880000}"/>
    <cellStyle name="year 3 2 10" xfId="34253" xr:uid="{00000000-0005-0000-0000-00008F880000}"/>
    <cellStyle name="year 3 2 11" xfId="34254" xr:uid="{00000000-0005-0000-0000-000090880000}"/>
    <cellStyle name="year 3 2 12" xfId="34255" xr:uid="{00000000-0005-0000-0000-000091880000}"/>
    <cellStyle name="year 3 2 13" xfId="34256" xr:uid="{00000000-0005-0000-0000-000092880000}"/>
    <cellStyle name="year 3 2 14" xfId="34257" xr:uid="{00000000-0005-0000-0000-000093880000}"/>
    <cellStyle name="year 3 2 15" xfId="34258" xr:uid="{00000000-0005-0000-0000-000094880000}"/>
    <cellStyle name="year 3 2 16" xfId="34259" xr:uid="{00000000-0005-0000-0000-000095880000}"/>
    <cellStyle name="year 3 2 2" xfId="34260" xr:uid="{00000000-0005-0000-0000-000096880000}"/>
    <cellStyle name="year 3 2 2 10" xfId="34261" xr:uid="{00000000-0005-0000-0000-000097880000}"/>
    <cellStyle name="year 3 2 2 11" xfId="34262" xr:uid="{00000000-0005-0000-0000-000098880000}"/>
    <cellStyle name="year 3 2 2 12" xfId="34263" xr:uid="{00000000-0005-0000-0000-000099880000}"/>
    <cellStyle name="year 3 2 2 13" xfId="34264" xr:uid="{00000000-0005-0000-0000-00009A880000}"/>
    <cellStyle name="year 3 2 2 14" xfId="34265" xr:uid="{00000000-0005-0000-0000-00009B880000}"/>
    <cellStyle name="year 3 2 2 2" xfId="34266" xr:uid="{00000000-0005-0000-0000-00009C880000}"/>
    <cellStyle name="year 3 2 2 3" xfId="34267" xr:uid="{00000000-0005-0000-0000-00009D880000}"/>
    <cellStyle name="year 3 2 2 4" xfId="34268" xr:uid="{00000000-0005-0000-0000-00009E880000}"/>
    <cellStyle name="year 3 2 2 5" xfId="34269" xr:uid="{00000000-0005-0000-0000-00009F880000}"/>
    <cellStyle name="year 3 2 2 6" xfId="34270" xr:uid="{00000000-0005-0000-0000-0000A0880000}"/>
    <cellStyle name="year 3 2 2 7" xfId="34271" xr:uid="{00000000-0005-0000-0000-0000A1880000}"/>
    <cellStyle name="year 3 2 2 8" xfId="34272" xr:uid="{00000000-0005-0000-0000-0000A2880000}"/>
    <cellStyle name="year 3 2 2 9" xfId="34273" xr:uid="{00000000-0005-0000-0000-0000A3880000}"/>
    <cellStyle name="year 3 2 3" xfId="34274" xr:uid="{00000000-0005-0000-0000-0000A4880000}"/>
    <cellStyle name="year 3 2 3 10" xfId="34275" xr:uid="{00000000-0005-0000-0000-0000A5880000}"/>
    <cellStyle name="year 3 2 3 11" xfId="34276" xr:uid="{00000000-0005-0000-0000-0000A6880000}"/>
    <cellStyle name="year 3 2 3 12" xfId="34277" xr:uid="{00000000-0005-0000-0000-0000A7880000}"/>
    <cellStyle name="year 3 2 3 13" xfId="34278" xr:uid="{00000000-0005-0000-0000-0000A8880000}"/>
    <cellStyle name="year 3 2 3 2" xfId="34279" xr:uid="{00000000-0005-0000-0000-0000A9880000}"/>
    <cellStyle name="year 3 2 3 3" xfId="34280" xr:uid="{00000000-0005-0000-0000-0000AA880000}"/>
    <cellStyle name="year 3 2 3 4" xfId="34281" xr:uid="{00000000-0005-0000-0000-0000AB880000}"/>
    <cellStyle name="year 3 2 3 5" xfId="34282" xr:uid="{00000000-0005-0000-0000-0000AC880000}"/>
    <cellStyle name="year 3 2 3 6" xfId="34283" xr:uid="{00000000-0005-0000-0000-0000AD880000}"/>
    <cellStyle name="year 3 2 3 7" xfId="34284" xr:uid="{00000000-0005-0000-0000-0000AE880000}"/>
    <cellStyle name="year 3 2 3 8" xfId="34285" xr:uid="{00000000-0005-0000-0000-0000AF880000}"/>
    <cellStyle name="year 3 2 3 9" xfId="34286" xr:uid="{00000000-0005-0000-0000-0000B0880000}"/>
    <cellStyle name="year 3 2 4" xfId="34287" xr:uid="{00000000-0005-0000-0000-0000B1880000}"/>
    <cellStyle name="year 3 2 5" xfId="34288" xr:uid="{00000000-0005-0000-0000-0000B2880000}"/>
    <cellStyle name="year 3 2 6" xfId="34289" xr:uid="{00000000-0005-0000-0000-0000B3880000}"/>
    <cellStyle name="year 3 2 7" xfId="34290" xr:uid="{00000000-0005-0000-0000-0000B4880000}"/>
    <cellStyle name="year 3 2 8" xfId="34291" xr:uid="{00000000-0005-0000-0000-0000B5880000}"/>
    <cellStyle name="year 3 2 9" xfId="34292" xr:uid="{00000000-0005-0000-0000-0000B6880000}"/>
    <cellStyle name="year 3 20" xfId="34293" xr:uid="{00000000-0005-0000-0000-0000B7880000}"/>
    <cellStyle name="year 3 3" xfId="34294" xr:uid="{00000000-0005-0000-0000-0000B8880000}"/>
    <cellStyle name="year 3 3 10" xfId="34295" xr:uid="{00000000-0005-0000-0000-0000B9880000}"/>
    <cellStyle name="year 3 3 11" xfId="34296" xr:uid="{00000000-0005-0000-0000-0000BA880000}"/>
    <cellStyle name="year 3 3 12" xfId="34297" xr:uid="{00000000-0005-0000-0000-0000BB880000}"/>
    <cellStyle name="year 3 3 13" xfId="34298" xr:uid="{00000000-0005-0000-0000-0000BC880000}"/>
    <cellStyle name="year 3 3 14" xfId="34299" xr:uid="{00000000-0005-0000-0000-0000BD880000}"/>
    <cellStyle name="year 3 3 2" xfId="34300" xr:uid="{00000000-0005-0000-0000-0000BE880000}"/>
    <cellStyle name="year 3 3 3" xfId="34301" xr:uid="{00000000-0005-0000-0000-0000BF880000}"/>
    <cellStyle name="year 3 3 4" xfId="34302" xr:uid="{00000000-0005-0000-0000-0000C0880000}"/>
    <cellStyle name="year 3 3 5" xfId="34303" xr:uid="{00000000-0005-0000-0000-0000C1880000}"/>
    <cellStyle name="year 3 3 6" xfId="34304" xr:uid="{00000000-0005-0000-0000-0000C2880000}"/>
    <cellStyle name="year 3 3 7" xfId="34305" xr:uid="{00000000-0005-0000-0000-0000C3880000}"/>
    <cellStyle name="year 3 3 8" xfId="34306" xr:uid="{00000000-0005-0000-0000-0000C4880000}"/>
    <cellStyle name="year 3 3 9" xfId="34307" xr:uid="{00000000-0005-0000-0000-0000C5880000}"/>
    <cellStyle name="year 3 4" xfId="34308" xr:uid="{00000000-0005-0000-0000-0000C6880000}"/>
    <cellStyle name="year 3 4 10" xfId="34309" xr:uid="{00000000-0005-0000-0000-0000C7880000}"/>
    <cellStyle name="year 3 4 11" xfId="34310" xr:uid="{00000000-0005-0000-0000-0000C8880000}"/>
    <cellStyle name="year 3 4 12" xfId="34311" xr:uid="{00000000-0005-0000-0000-0000C9880000}"/>
    <cellStyle name="year 3 4 13" xfId="34312" xr:uid="{00000000-0005-0000-0000-0000CA880000}"/>
    <cellStyle name="year 3 4 14" xfId="34313" xr:uid="{00000000-0005-0000-0000-0000CB880000}"/>
    <cellStyle name="year 3 4 2" xfId="34314" xr:uid="{00000000-0005-0000-0000-0000CC880000}"/>
    <cellStyle name="year 3 4 3" xfId="34315" xr:uid="{00000000-0005-0000-0000-0000CD880000}"/>
    <cellStyle name="year 3 4 4" xfId="34316" xr:uid="{00000000-0005-0000-0000-0000CE880000}"/>
    <cellStyle name="year 3 4 5" xfId="34317" xr:uid="{00000000-0005-0000-0000-0000CF880000}"/>
    <cellStyle name="year 3 4 6" xfId="34318" xr:uid="{00000000-0005-0000-0000-0000D0880000}"/>
    <cellStyle name="year 3 4 7" xfId="34319" xr:uid="{00000000-0005-0000-0000-0000D1880000}"/>
    <cellStyle name="year 3 4 8" xfId="34320" xr:uid="{00000000-0005-0000-0000-0000D2880000}"/>
    <cellStyle name="year 3 4 9" xfId="34321" xr:uid="{00000000-0005-0000-0000-0000D3880000}"/>
    <cellStyle name="year 3 5" xfId="34322" xr:uid="{00000000-0005-0000-0000-0000D4880000}"/>
    <cellStyle name="year 3 5 10" xfId="34323" xr:uid="{00000000-0005-0000-0000-0000D5880000}"/>
    <cellStyle name="year 3 5 11" xfId="34324" xr:uid="{00000000-0005-0000-0000-0000D6880000}"/>
    <cellStyle name="year 3 5 12" xfId="34325" xr:uid="{00000000-0005-0000-0000-0000D7880000}"/>
    <cellStyle name="year 3 5 13" xfId="34326" xr:uid="{00000000-0005-0000-0000-0000D8880000}"/>
    <cellStyle name="year 3 5 2" xfId="34327" xr:uid="{00000000-0005-0000-0000-0000D9880000}"/>
    <cellStyle name="year 3 5 3" xfId="34328" xr:uid="{00000000-0005-0000-0000-0000DA880000}"/>
    <cellStyle name="year 3 5 4" xfId="34329" xr:uid="{00000000-0005-0000-0000-0000DB880000}"/>
    <cellStyle name="year 3 5 5" xfId="34330" xr:uid="{00000000-0005-0000-0000-0000DC880000}"/>
    <cellStyle name="year 3 5 6" xfId="34331" xr:uid="{00000000-0005-0000-0000-0000DD880000}"/>
    <cellStyle name="year 3 5 7" xfId="34332" xr:uid="{00000000-0005-0000-0000-0000DE880000}"/>
    <cellStyle name="year 3 5 8" xfId="34333" xr:uid="{00000000-0005-0000-0000-0000DF880000}"/>
    <cellStyle name="year 3 5 9" xfId="34334" xr:uid="{00000000-0005-0000-0000-0000E0880000}"/>
    <cellStyle name="year 3 6" xfId="34335" xr:uid="{00000000-0005-0000-0000-0000E1880000}"/>
    <cellStyle name="year 3 7" xfId="34336" xr:uid="{00000000-0005-0000-0000-0000E2880000}"/>
    <cellStyle name="year 3 8" xfId="34337" xr:uid="{00000000-0005-0000-0000-0000E3880000}"/>
    <cellStyle name="year 3 9" xfId="34338" xr:uid="{00000000-0005-0000-0000-0000E4880000}"/>
    <cellStyle name="year 4" xfId="34339" xr:uid="{00000000-0005-0000-0000-0000E5880000}"/>
    <cellStyle name="year 4 10" xfId="34340" xr:uid="{00000000-0005-0000-0000-0000E6880000}"/>
    <cellStyle name="year 4 11" xfId="34341" xr:uid="{00000000-0005-0000-0000-0000E7880000}"/>
    <cellStyle name="year 4 12" xfId="34342" xr:uid="{00000000-0005-0000-0000-0000E8880000}"/>
    <cellStyle name="year 4 13" xfId="34343" xr:uid="{00000000-0005-0000-0000-0000E9880000}"/>
    <cellStyle name="year 4 14" xfId="34344" xr:uid="{00000000-0005-0000-0000-0000EA880000}"/>
    <cellStyle name="year 4 15" xfId="34345" xr:uid="{00000000-0005-0000-0000-0000EB880000}"/>
    <cellStyle name="year 4 16" xfId="34346" xr:uid="{00000000-0005-0000-0000-0000EC880000}"/>
    <cellStyle name="year 4 17" xfId="34347" xr:uid="{00000000-0005-0000-0000-0000ED880000}"/>
    <cellStyle name="year 4 2" xfId="34348" xr:uid="{00000000-0005-0000-0000-0000EE880000}"/>
    <cellStyle name="year 4 2 10" xfId="34349" xr:uid="{00000000-0005-0000-0000-0000EF880000}"/>
    <cellStyle name="year 4 2 11" xfId="34350" xr:uid="{00000000-0005-0000-0000-0000F0880000}"/>
    <cellStyle name="year 4 2 12" xfId="34351" xr:uid="{00000000-0005-0000-0000-0000F1880000}"/>
    <cellStyle name="year 4 2 13" xfId="34352" xr:uid="{00000000-0005-0000-0000-0000F2880000}"/>
    <cellStyle name="year 4 2 14" xfId="34353" xr:uid="{00000000-0005-0000-0000-0000F3880000}"/>
    <cellStyle name="year 4 2 2" xfId="34354" xr:uid="{00000000-0005-0000-0000-0000F4880000}"/>
    <cellStyle name="year 4 2 3" xfId="34355" xr:uid="{00000000-0005-0000-0000-0000F5880000}"/>
    <cellStyle name="year 4 2 4" xfId="34356" xr:uid="{00000000-0005-0000-0000-0000F6880000}"/>
    <cellStyle name="year 4 2 5" xfId="34357" xr:uid="{00000000-0005-0000-0000-0000F7880000}"/>
    <cellStyle name="year 4 2 6" xfId="34358" xr:uid="{00000000-0005-0000-0000-0000F8880000}"/>
    <cellStyle name="year 4 2 7" xfId="34359" xr:uid="{00000000-0005-0000-0000-0000F9880000}"/>
    <cellStyle name="year 4 2 8" xfId="34360" xr:uid="{00000000-0005-0000-0000-0000FA880000}"/>
    <cellStyle name="year 4 2 9" xfId="34361" xr:uid="{00000000-0005-0000-0000-0000FB880000}"/>
    <cellStyle name="year 4 3" xfId="34362" xr:uid="{00000000-0005-0000-0000-0000FC880000}"/>
    <cellStyle name="year 4 3 10" xfId="34363" xr:uid="{00000000-0005-0000-0000-0000FD880000}"/>
    <cellStyle name="year 4 3 11" xfId="34364" xr:uid="{00000000-0005-0000-0000-0000FE880000}"/>
    <cellStyle name="year 4 3 12" xfId="34365" xr:uid="{00000000-0005-0000-0000-0000FF880000}"/>
    <cellStyle name="year 4 3 13" xfId="34366" xr:uid="{00000000-0005-0000-0000-000000890000}"/>
    <cellStyle name="year 4 3 14" xfId="34367" xr:uid="{00000000-0005-0000-0000-000001890000}"/>
    <cellStyle name="year 4 3 2" xfId="34368" xr:uid="{00000000-0005-0000-0000-000002890000}"/>
    <cellStyle name="year 4 3 3" xfId="34369" xr:uid="{00000000-0005-0000-0000-000003890000}"/>
    <cellStyle name="year 4 3 4" xfId="34370" xr:uid="{00000000-0005-0000-0000-000004890000}"/>
    <cellStyle name="year 4 3 5" xfId="34371" xr:uid="{00000000-0005-0000-0000-000005890000}"/>
    <cellStyle name="year 4 3 6" xfId="34372" xr:uid="{00000000-0005-0000-0000-000006890000}"/>
    <cellStyle name="year 4 3 7" xfId="34373" xr:uid="{00000000-0005-0000-0000-000007890000}"/>
    <cellStyle name="year 4 3 8" xfId="34374" xr:uid="{00000000-0005-0000-0000-000008890000}"/>
    <cellStyle name="year 4 3 9" xfId="34375" xr:uid="{00000000-0005-0000-0000-000009890000}"/>
    <cellStyle name="year 4 4" xfId="34376" xr:uid="{00000000-0005-0000-0000-00000A890000}"/>
    <cellStyle name="year 4 4 10" xfId="34377" xr:uid="{00000000-0005-0000-0000-00000B890000}"/>
    <cellStyle name="year 4 4 11" xfId="34378" xr:uid="{00000000-0005-0000-0000-00000C890000}"/>
    <cellStyle name="year 4 4 12" xfId="34379" xr:uid="{00000000-0005-0000-0000-00000D890000}"/>
    <cellStyle name="year 4 4 13" xfId="34380" xr:uid="{00000000-0005-0000-0000-00000E890000}"/>
    <cellStyle name="year 4 4 2" xfId="34381" xr:uid="{00000000-0005-0000-0000-00000F890000}"/>
    <cellStyle name="year 4 4 3" xfId="34382" xr:uid="{00000000-0005-0000-0000-000010890000}"/>
    <cellStyle name="year 4 4 4" xfId="34383" xr:uid="{00000000-0005-0000-0000-000011890000}"/>
    <cellStyle name="year 4 4 5" xfId="34384" xr:uid="{00000000-0005-0000-0000-000012890000}"/>
    <cellStyle name="year 4 4 6" xfId="34385" xr:uid="{00000000-0005-0000-0000-000013890000}"/>
    <cellStyle name="year 4 4 7" xfId="34386" xr:uid="{00000000-0005-0000-0000-000014890000}"/>
    <cellStyle name="year 4 4 8" xfId="34387" xr:uid="{00000000-0005-0000-0000-000015890000}"/>
    <cellStyle name="year 4 4 9" xfId="34388" xr:uid="{00000000-0005-0000-0000-000016890000}"/>
    <cellStyle name="year 4 5" xfId="34389" xr:uid="{00000000-0005-0000-0000-000017890000}"/>
    <cellStyle name="year 4 6" xfId="34390" xr:uid="{00000000-0005-0000-0000-000018890000}"/>
    <cellStyle name="year 4 7" xfId="34391" xr:uid="{00000000-0005-0000-0000-000019890000}"/>
    <cellStyle name="year 4 8" xfId="34392" xr:uid="{00000000-0005-0000-0000-00001A890000}"/>
    <cellStyle name="year 4 9" xfId="34393" xr:uid="{00000000-0005-0000-0000-00001B890000}"/>
    <cellStyle name="year 5" xfId="34394" xr:uid="{00000000-0005-0000-0000-00001C890000}"/>
    <cellStyle name="year 5 10" xfId="34395" xr:uid="{00000000-0005-0000-0000-00001D890000}"/>
    <cellStyle name="year 5 11" xfId="34396" xr:uid="{00000000-0005-0000-0000-00001E890000}"/>
    <cellStyle name="year 5 12" xfId="34397" xr:uid="{00000000-0005-0000-0000-00001F890000}"/>
    <cellStyle name="year 5 13" xfId="34398" xr:uid="{00000000-0005-0000-0000-000020890000}"/>
    <cellStyle name="year 5 14" xfId="34399" xr:uid="{00000000-0005-0000-0000-000021890000}"/>
    <cellStyle name="year 5 2" xfId="34400" xr:uid="{00000000-0005-0000-0000-000022890000}"/>
    <cellStyle name="year 5 3" xfId="34401" xr:uid="{00000000-0005-0000-0000-000023890000}"/>
    <cellStyle name="year 5 4" xfId="34402" xr:uid="{00000000-0005-0000-0000-000024890000}"/>
    <cellStyle name="year 5 5" xfId="34403" xr:uid="{00000000-0005-0000-0000-000025890000}"/>
    <cellStyle name="year 5 6" xfId="34404" xr:uid="{00000000-0005-0000-0000-000026890000}"/>
    <cellStyle name="year 5 7" xfId="34405" xr:uid="{00000000-0005-0000-0000-000027890000}"/>
    <cellStyle name="year 5 8" xfId="34406" xr:uid="{00000000-0005-0000-0000-000028890000}"/>
    <cellStyle name="year 5 9" xfId="34407" xr:uid="{00000000-0005-0000-0000-000029890000}"/>
    <cellStyle name="year 6" xfId="34408" xr:uid="{00000000-0005-0000-0000-00002A890000}"/>
    <cellStyle name="year 6 10" xfId="34409" xr:uid="{00000000-0005-0000-0000-00002B890000}"/>
    <cellStyle name="year 6 11" xfId="34410" xr:uid="{00000000-0005-0000-0000-00002C890000}"/>
    <cellStyle name="year 6 12" xfId="34411" xr:uid="{00000000-0005-0000-0000-00002D890000}"/>
    <cellStyle name="year 6 13" xfId="34412" xr:uid="{00000000-0005-0000-0000-00002E890000}"/>
    <cellStyle name="year 6 14" xfId="34413" xr:uid="{00000000-0005-0000-0000-00002F890000}"/>
    <cellStyle name="year 6 2" xfId="34414" xr:uid="{00000000-0005-0000-0000-000030890000}"/>
    <cellStyle name="year 6 3" xfId="34415" xr:uid="{00000000-0005-0000-0000-000031890000}"/>
    <cellStyle name="year 6 4" xfId="34416" xr:uid="{00000000-0005-0000-0000-000032890000}"/>
    <cellStyle name="year 6 5" xfId="34417" xr:uid="{00000000-0005-0000-0000-000033890000}"/>
    <cellStyle name="year 6 6" xfId="34418" xr:uid="{00000000-0005-0000-0000-000034890000}"/>
    <cellStyle name="year 6 7" xfId="34419" xr:uid="{00000000-0005-0000-0000-000035890000}"/>
    <cellStyle name="year 6 8" xfId="34420" xr:uid="{00000000-0005-0000-0000-000036890000}"/>
    <cellStyle name="year 6 9" xfId="34421" xr:uid="{00000000-0005-0000-0000-000037890000}"/>
    <cellStyle name="year 7" xfId="34422" xr:uid="{00000000-0005-0000-0000-000038890000}"/>
    <cellStyle name="year 7 10" xfId="34423" xr:uid="{00000000-0005-0000-0000-000039890000}"/>
    <cellStyle name="year 7 11" xfId="34424" xr:uid="{00000000-0005-0000-0000-00003A890000}"/>
    <cellStyle name="year 7 12" xfId="34425" xr:uid="{00000000-0005-0000-0000-00003B890000}"/>
    <cellStyle name="year 7 13" xfId="34426" xr:uid="{00000000-0005-0000-0000-00003C890000}"/>
    <cellStyle name="year 7 14" xfId="34427" xr:uid="{00000000-0005-0000-0000-00003D890000}"/>
    <cellStyle name="year 7 2" xfId="34428" xr:uid="{00000000-0005-0000-0000-00003E890000}"/>
    <cellStyle name="year 7 3" xfId="34429" xr:uid="{00000000-0005-0000-0000-00003F890000}"/>
    <cellStyle name="year 7 4" xfId="34430" xr:uid="{00000000-0005-0000-0000-000040890000}"/>
    <cellStyle name="year 7 5" xfId="34431" xr:uid="{00000000-0005-0000-0000-000041890000}"/>
    <cellStyle name="year 7 6" xfId="34432" xr:uid="{00000000-0005-0000-0000-000042890000}"/>
    <cellStyle name="year 7 7" xfId="34433" xr:uid="{00000000-0005-0000-0000-000043890000}"/>
    <cellStyle name="year 7 8" xfId="34434" xr:uid="{00000000-0005-0000-0000-000044890000}"/>
    <cellStyle name="year 7 9" xfId="34435" xr:uid="{00000000-0005-0000-0000-000045890000}"/>
    <cellStyle name="year 8" xfId="34436" xr:uid="{00000000-0005-0000-0000-000046890000}"/>
    <cellStyle name="year 8 10" xfId="34437" xr:uid="{00000000-0005-0000-0000-000047890000}"/>
    <cellStyle name="year 8 11" xfId="34438" xr:uid="{00000000-0005-0000-0000-000048890000}"/>
    <cellStyle name="year 8 12" xfId="34439" xr:uid="{00000000-0005-0000-0000-000049890000}"/>
    <cellStyle name="year 8 13" xfId="34440" xr:uid="{00000000-0005-0000-0000-00004A890000}"/>
    <cellStyle name="year 8 14" xfId="34441" xr:uid="{00000000-0005-0000-0000-00004B890000}"/>
    <cellStyle name="year 8 2" xfId="34442" xr:uid="{00000000-0005-0000-0000-00004C890000}"/>
    <cellStyle name="year 8 3" xfId="34443" xr:uid="{00000000-0005-0000-0000-00004D890000}"/>
    <cellStyle name="year 8 4" xfId="34444" xr:uid="{00000000-0005-0000-0000-00004E890000}"/>
    <cellStyle name="year 8 5" xfId="34445" xr:uid="{00000000-0005-0000-0000-00004F890000}"/>
    <cellStyle name="year 8 6" xfId="34446" xr:uid="{00000000-0005-0000-0000-000050890000}"/>
    <cellStyle name="year 8 7" xfId="34447" xr:uid="{00000000-0005-0000-0000-000051890000}"/>
    <cellStyle name="year 8 8" xfId="34448" xr:uid="{00000000-0005-0000-0000-000052890000}"/>
    <cellStyle name="year 8 9" xfId="34449" xr:uid="{00000000-0005-0000-0000-000053890000}"/>
    <cellStyle name="year 9" xfId="34450" xr:uid="{00000000-0005-0000-0000-000054890000}"/>
    <cellStyle name="year 9 10" xfId="34451" xr:uid="{00000000-0005-0000-0000-000055890000}"/>
    <cellStyle name="year 9 11" xfId="34452" xr:uid="{00000000-0005-0000-0000-000056890000}"/>
    <cellStyle name="year 9 12" xfId="34453" xr:uid="{00000000-0005-0000-0000-000057890000}"/>
    <cellStyle name="year 9 13" xfId="34454" xr:uid="{00000000-0005-0000-0000-000058890000}"/>
    <cellStyle name="year 9 14" xfId="34455" xr:uid="{00000000-0005-0000-0000-000059890000}"/>
    <cellStyle name="year 9 2" xfId="34456" xr:uid="{00000000-0005-0000-0000-00005A890000}"/>
    <cellStyle name="year 9 3" xfId="34457" xr:uid="{00000000-0005-0000-0000-00005B890000}"/>
    <cellStyle name="year 9 4" xfId="34458" xr:uid="{00000000-0005-0000-0000-00005C890000}"/>
    <cellStyle name="year 9 5" xfId="34459" xr:uid="{00000000-0005-0000-0000-00005D890000}"/>
    <cellStyle name="year 9 6" xfId="34460" xr:uid="{00000000-0005-0000-0000-00005E890000}"/>
    <cellStyle name="year 9 7" xfId="34461" xr:uid="{00000000-0005-0000-0000-00005F890000}"/>
    <cellStyle name="year 9 8" xfId="34462" xr:uid="{00000000-0005-0000-0000-000060890000}"/>
    <cellStyle name="year 9 9" xfId="34463" xr:uid="{00000000-0005-0000-0000-000061890000}"/>
    <cellStyle name="Year A" xfId="34464" xr:uid="{00000000-0005-0000-0000-000062890000}"/>
    <cellStyle name="Year E" xfId="34465" xr:uid="{00000000-0005-0000-0000-000063890000}"/>
    <cellStyle name="Year." xfId="34466" xr:uid="{00000000-0005-0000-0000-000064890000}"/>
    <cellStyle name="year_0800226Interest Forecast" xfId="34467" xr:uid="{00000000-0005-0000-0000-000065890000}"/>
    <cellStyle name="year1" xfId="34468" xr:uid="{00000000-0005-0000-0000-000066890000}"/>
    <cellStyle name="year1 10" xfId="34469" xr:uid="{00000000-0005-0000-0000-000067890000}"/>
    <cellStyle name="year1 11" xfId="34470" xr:uid="{00000000-0005-0000-0000-000068890000}"/>
    <cellStyle name="year1 12" xfId="34471" xr:uid="{00000000-0005-0000-0000-000069890000}"/>
    <cellStyle name="year1 13" xfId="34472" xr:uid="{00000000-0005-0000-0000-00006A890000}"/>
    <cellStyle name="year1 14" xfId="34473" xr:uid="{00000000-0005-0000-0000-00006B890000}"/>
    <cellStyle name="year1 15" xfId="34474" xr:uid="{00000000-0005-0000-0000-00006C890000}"/>
    <cellStyle name="year1 2" xfId="34475" xr:uid="{00000000-0005-0000-0000-00006D890000}"/>
    <cellStyle name="year1 2 10" xfId="34476" xr:uid="{00000000-0005-0000-0000-00006E890000}"/>
    <cellStyle name="year1 2 11" xfId="34477" xr:uid="{00000000-0005-0000-0000-00006F890000}"/>
    <cellStyle name="year1 2 12" xfId="34478" xr:uid="{00000000-0005-0000-0000-000070890000}"/>
    <cellStyle name="year1 2 13" xfId="34479" xr:uid="{00000000-0005-0000-0000-000071890000}"/>
    <cellStyle name="year1 2 2" xfId="34480" xr:uid="{00000000-0005-0000-0000-000072890000}"/>
    <cellStyle name="year1 2 3" xfId="34481" xr:uid="{00000000-0005-0000-0000-000073890000}"/>
    <cellStyle name="year1 2 4" xfId="34482" xr:uid="{00000000-0005-0000-0000-000074890000}"/>
    <cellStyle name="year1 2 5" xfId="34483" xr:uid="{00000000-0005-0000-0000-000075890000}"/>
    <cellStyle name="year1 2 6" xfId="34484" xr:uid="{00000000-0005-0000-0000-000076890000}"/>
    <cellStyle name="year1 2 7" xfId="34485" xr:uid="{00000000-0005-0000-0000-000077890000}"/>
    <cellStyle name="year1 2 8" xfId="34486" xr:uid="{00000000-0005-0000-0000-000078890000}"/>
    <cellStyle name="year1 2 9" xfId="34487" xr:uid="{00000000-0005-0000-0000-000079890000}"/>
    <cellStyle name="year1 3" xfId="34488" xr:uid="{00000000-0005-0000-0000-00007A890000}"/>
    <cellStyle name="year1 4" xfId="34489" xr:uid="{00000000-0005-0000-0000-00007B890000}"/>
    <cellStyle name="year1 5" xfId="34490" xr:uid="{00000000-0005-0000-0000-00007C890000}"/>
    <cellStyle name="year1 6" xfId="34491" xr:uid="{00000000-0005-0000-0000-00007D890000}"/>
    <cellStyle name="year1 7" xfId="34492" xr:uid="{00000000-0005-0000-0000-00007E890000}"/>
    <cellStyle name="year1 8" xfId="34493" xr:uid="{00000000-0005-0000-0000-00007F890000}"/>
    <cellStyle name="year1 9" xfId="34494" xr:uid="{00000000-0005-0000-0000-000080890000}"/>
    <cellStyle name="YearA" xfId="34495" xr:uid="{00000000-0005-0000-0000-000081890000}"/>
    <cellStyle name="YearE" xfId="34496" xr:uid="{00000000-0005-0000-0000-000082890000}"/>
    <cellStyle name="YEARS" xfId="34497" xr:uid="{00000000-0005-0000-0000-000083890000}"/>
    <cellStyle name="yera" xfId="34498" xr:uid="{00000000-0005-0000-0000-000084890000}"/>
    <cellStyle name="YR_MTH" xfId="34499" xr:uid="{00000000-0005-0000-0000-000085890000}"/>
    <cellStyle name="Záhlaví" xfId="34500" xr:uid="{00000000-0005-0000-0000-000086890000}"/>
    <cellStyle name="一般_PERSONAL" xfId="34501" xr:uid="{00000000-0005-0000-0000-000087890000}"/>
    <cellStyle name="千分位[0]_PERSONAL" xfId="34502" xr:uid="{00000000-0005-0000-0000-000088890000}"/>
    <cellStyle name="千分位_PERSONAL" xfId="34503" xr:uid="{00000000-0005-0000-0000-000089890000}"/>
    <cellStyle name="貨幣 [0]_PERSONAL" xfId="34504" xr:uid="{00000000-0005-0000-0000-00008A890000}"/>
    <cellStyle name="貨幣_PERSONAL" xfId="34505" xr:uid="{00000000-0005-0000-0000-00008B890000}"/>
  </cellStyles>
  <dxfs count="0"/>
  <tableStyles count="0" defaultTableStyle="TableStyleMedium2" defaultPivotStyle="PivotStyleLight16"/>
  <colors>
    <mruColors>
      <color rgb="FFC8C2C0"/>
      <color rgb="FFC54F4F"/>
      <color rgb="FF2A564D"/>
      <color rgb="FF4A5C6E"/>
      <color rgb="FFF69588"/>
      <color rgb="FF3886A8"/>
      <color rgb="FFFBAA26"/>
      <color rgb="FFF1EFEF"/>
      <color rgb="FFE4ECE3"/>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523439872635586E-2"/>
          <c:y val="3.6332720332461294E-2"/>
          <c:w val="0.90979033330404779"/>
          <c:h val="0.81694537037037041"/>
        </c:manualLayout>
      </c:layout>
      <c:barChart>
        <c:barDir val="col"/>
        <c:grouping val="clustered"/>
        <c:varyColors val="0"/>
        <c:ser>
          <c:idx val="0"/>
          <c:order val="0"/>
          <c:tx>
            <c:strRef>
              <c:f>'1. Revenue'!$B$33</c:f>
              <c:strCache>
                <c:ptCount val="1"/>
                <c:pt idx="0">
                  <c:v>Budgeted revenue from Customers</c:v>
                </c:pt>
              </c:strCache>
            </c:strRef>
          </c:tx>
          <c:spPr>
            <a:pattFill prst="pct50">
              <a:fgClr>
                <a:schemeClr val="tx1"/>
              </a:fgClr>
              <a:bgClr>
                <a:schemeClr val="bg1"/>
              </a:bgClr>
            </a:pattFill>
          </c:spPr>
          <c:invertIfNegative val="0"/>
          <c:cat>
            <c:strRef>
              <c:f>'1. Revenue'!$D$49:$W$49</c:f>
              <c:strCach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strCache>
            </c:strRef>
          </c:cat>
          <c:val>
            <c:numRef>
              <c:f>'1. Revenue'!$D$40:$W$40</c:f>
              <c:numCache>
                <c:formatCode>#,##0</c:formatCode>
                <c:ptCount val="20"/>
                <c:pt idx="9">
                  <c:v>3487.7231190311868</c:v>
                </c:pt>
                <c:pt idx="10">
                  <c:v>3580.5269955415274</c:v>
                </c:pt>
                <c:pt idx="11">
                  <c:v>3538.0666892940067</c:v>
                </c:pt>
                <c:pt idx="12">
                  <c:v>2939.3374793655703</c:v>
                </c:pt>
                <c:pt idx="13">
                  <c:v>2663.8821050379152</c:v>
                </c:pt>
                <c:pt idx="14">
                  <c:v>2836.890385193944</c:v>
                </c:pt>
                <c:pt idx="15">
                  <c:v>2926.4586588684228</c:v>
                </c:pt>
                <c:pt idx="16">
                  <c:v>2977.9795160661406</c:v>
                </c:pt>
                <c:pt idx="17">
                  <c:v>3013.1736244212439</c:v>
                </c:pt>
                <c:pt idx="18">
                  <c:v>2930.3309737742147</c:v>
                </c:pt>
                <c:pt idx="19">
                  <c:v>3400.5584863593622</c:v>
                </c:pt>
              </c:numCache>
            </c:numRef>
          </c:val>
          <c:extLst>
            <c:ext xmlns:c16="http://schemas.microsoft.com/office/drawing/2014/chart" uri="{C3380CC4-5D6E-409C-BE32-E72D297353CC}">
              <c16:uniqueId val="{00000000-6B6C-4F19-9FBB-02A6E9E9C555}"/>
            </c:ext>
          </c:extLst>
        </c:ser>
        <c:ser>
          <c:idx val="1"/>
          <c:order val="1"/>
          <c:tx>
            <c:strRef>
              <c:f>'1. Revenue'!$B$48</c:f>
              <c:strCache>
                <c:ptCount val="1"/>
                <c:pt idx="0">
                  <c:v>Actual revenue from customers</c:v>
                </c:pt>
              </c:strCache>
            </c:strRef>
          </c:tx>
          <c:spPr>
            <a:solidFill>
              <a:schemeClr val="tx1"/>
            </a:solidFill>
          </c:spPr>
          <c:invertIfNegative val="0"/>
          <c:cat>
            <c:strRef>
              <c:f>'1. Revenue'!$D$49:$W$49</c:f>
              <c:strCach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strCache>
            </c:strRef>
          </c:cat>
          <c:val>
            <c:numRef>
              <c:f>'1. Revenue'!$D$55:$W$55</c:f>
              <c:numCache>
                <c:formatCode>#,##0</c:formatCode>
                <c:ptCount val="20"/>
                <c:pt idx="0">
                  <c:v>2613.5644453863756</c:v>
                </c:pt>
                <c:pt idx="1">
                  <c:v>2746.9486031978045</c:v>
                </c:pt>
                <c:pt idx="2">
                  <c:v>2796.1979560497512</c:v>
                </c:pt>
                <c:pt idx="3">
                  <c:v>2952.9576947578998</c:v>
                </c:pt>
                <c:pt idx="4">
                  <c:v>3298.7326861024362</c:v>
                </c:pt>
                <c:pt idx="5">
                  <c:v>3496.6744723401125</c:v>
                </c:pt>
                <c:pt idx="6">
                  <c:v>3738.9626743281788</c:v>
                </c:pt>
                <c:pt idx="7">
                  <c:v>3935.5828790927362</c:v>
                </c:pt>
                <c:pt idx="8">
                  <c:v>3771.0383082040221</c:v>
                </c:pt>
                <c:pt idx="9">
                  <c:v>3778.8846965357175</c:v>
                </c:pt>
                <c:pt idx="10">
                  <c:v>3627.8215430438868</c:v>
                </c:pt>
                <c:pt idx="11">
                  <c:v>3598.2594014789825</c:v>
                </c:pt>
                <c:pt idx="12">
                  <c:v>3194.3987556474781</c:v>
                </c:pt>
                <c:pt idx="13">
                  <c:v>3118.918850796033</c:v>
                </c:pt>
                <c:pt idx="14">
                  <c:v>3164.7397422891909</c:v>
                </c:pt>
                <c:pt idx="15">
                  <c:v>3193.3867253238518</c:v>
                </c:pt>
                <c:pt idx="16">
                  <c:v>3176.0233868551513</c:v>
                </c:pt>
                <c:pt idx="17">
                  <c:v>3119.9429040145105</c:v>
                </c:pt>
                <c:pt idx="18">
                  <c:v>3132.1128281660067</c:v>
                </c:pt>
                <c:pt idx="19">
                  <c:v>3312.1920089710256</c:v>
                </c:pt>
              </c:numCache>
            </c:numRef>
          </c:val>
          <c:extLst>
            <c:ext xmlns:c16="http://schemas.microsoft.com/office/drawing/2014/chart" uri="{C3380CC4-5D6E-409C-BE32-E72D297353CC}">
              <c16:uniqueId val="{00000001-6B6C-4F19-9FBB-02A6E9E9C555}"/>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scaling>
        <c:delete val="0"/>
        <c:axPos val="l"/>
        <c:majorGridlines>
          <c:spPr>
            <a:ln>
              <a:noFill/>
            </a:ln>
          </c:spPr>
        </c:majorGridlines>
        <c:title>
          <c:tx>
            <c:rich>
              <a:bodyPr/>
              <a:lstStyle/>
              <a:p>
                <a:pPr>
                  <a:defRPr b="0"/>
                </a:pPr>
                <a:r>
                  <a:rPr lang="en-US" b="0"/>
                  <a:t>Revenue from customers ($m, Jun 2025)</a:t>
                </a:r>
              </a:p>
            </c:rich>
          </c:tx>
          <c:layout>
            <c:manualLayout>
              <c:xMode val="edge"/>
              <c:yMode val="edge"/>
              <c:x val="1.110848765432099E-2"/>
              <c:y val="0.13009467592592591"/>
            </c:manualLayout>
          </c:layout>
          <c:overlay val="0"/>
        </c:title>
        <c:numFmt formatCode="#,##0" sourceLinked="1"/>
        <c:majorTickMark val="out"/>
        <c:minorTickMark val="none"/>
        <c:tickLblPos val="nextTo"/>
        <c:crossAx val="456456832"/>
        <c:crosses val="autoZero"/>
        <c:crossBetween val="between"/>
      </c:valAx>
    </c:plotArea>
    <c:legend>
      <c:legendPos val="r"/>
      <c:layout>
        <c:manualLayout>
          <c:xMode val="edge"/>
          <c:yMode val="edge"/>
          <c:x val="0.24038571428571429"/>
          <c:y val="0.93187336385957487"/>
          <c:w val="0.5668496031746032"/>
          <c:h val="6.5353255868809232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971993911719943E-2"/>
          <c:y val="4.0114903980083085E-2"/>
          <c:w val="0.89791856925418567"/>
          <c:h val="0.84128194444444448"/>
        </c:manualLayout>
      </c:layout>
      <c:lineChart>
        <c:grouping val="standard"/>
        <c:varyColors val="0"/>
        <c:ser>
          <c:idx val="2"/>
          <c:order val="0"/>
          <c:tx>
            <c:strRef>
              <c:f>'10. Maximum demand'!$B$32</c:f>
              <c:strCache>
                <c:ptCount val="1"/>
                <c:pt idx="0">
                  <c:v>AEMO</c:v>
                </c:pt>
              </c:strCache>
            </c:strRef>
          </c:tx>
          <c:spPr>
            <a:ln>
              <a:solidFill>
                <a:srgbClr val="FBAA26"/>
              </a:solidFill>
            </a:ln>
          </c:spPr>
          <c:marker>
            <c:symbol val="none"/>
          </c:marker>
          <c:cat>
            <c:numRef>
              <c:f>'10. Maximum demand'!$D$29:$W$29</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'10. Maximum demand'!$D$32:$W$32</c:f>
              <c:numCache>
                <c:formatCode>_-* #,##0_-;\-* #,##0_-;_-* "-"??_-;_-@_-</c:formatCode>
                <c:ptCount val="20"/>
                <c:pt idx="0">
                  <c:v>6717.51</c:v>
                </c:pt>
                <c:pt idx="1">
                  <c:v>7719</c:v>
                </c:pt>
                <c:pt idx="2">
                  <c:v>8721.3799999999992</c:v>
                </c:pt>
                <c:pt idx="3">
                  <c:v>9260.43</c:v>
                </c:pt>
                <c:pt idx="4">
                  <c:v>8974.76</c:v>
                </c:pt>
                <c:pt idx="5">
                  <c:v>8812.86</c:v>
                </c:pt>
                <c:pt idx="6">
                  <c:v>8071.43</c:v>
                </c:pt>
                <c:pt idx="7">
                  <c:v>8410.82</c:v>
                </c:pt>
                <c:pt idx="8">
                  <c:v>9137.4</c:v>
                </c:pt>
                <c:pt idx="9">
                  <c:v>7714.9530000000004</c:v>
                </c:pt>
                <c:pt idx="10">
                  <c:v>8780.0097165999996</c:v>
                </c:pt>
                <c:pt idx="11">
                  <c:v>7979.8370000000004</c:v>
                </c:pt>
                <c:pt idx="12">
                  <c:v>8393.9879999999994</c:v>
                </c:pt>
                <c:pt idx="13">
                  <c:v>8683.9030000000002</c:v>
                </c:pt>
                <c:pt idx="14">
                  <c:v>8947.7000000000007</c:v>
                </c:pt>
                <c:pt idx="15">
                  <c:v>7786.0590000000002</c:v>
                </c:pt>
                <c:pt idx="16">
                  <c:v>7969</c:v>
                </c:pt>
                <c:pt idx="17">
                  <c:v>8362</c:v>
                </c:pt>
                <c:pt idx="18">
                  <c:v>8601.6365678000002</c:v>
                </c:pt>
                <c:pt idx="19">
                  <c:v>9200.34</c:v>
                </c:pt>
              </c:numCache>
            </c:numRef>
          </c:val>
          <c:smooth val="0"/>
          <c:extLst>
            <c:ext xmlns:c16="http://schemas.microsoft.com/office/drawing/2014/chart" uri="{C3380CC4-5D6E-409C-BE32-E72D297353CC}">
              <c16:uniqueId val="{00000000-4596-4B81-9192-1991F397693C}"/>
            </c:ext>
          </c:extLst>
        </c:ser>
        <c:ser>
          <c:idx val="0"/>
          <c:order val="1"/>
          <c:tx>
            <c:strRef>
              <c:f>'10. Maximum demand'!$B$30</c:f>
              <c:strCache>
                <c:ptCount val="1"/>
                <c:pt idx="0">
                  <c:v>Powerlink</c:v>
                </c:pt>
              </c:strCache>
            </c:strRef>
          </c:tx>
          <c:spPr>
            <a:ln>
              <a:solidFill>
                <a:srgbClr val="F69588"/>
              </a:solidFill>
            </a:ln>
          </c:spPr>
          <c:marker>
            <c:symbol val="none"/>
          </c:marker>
          <c:cat>
            <c:numRef>
              <c:f>'10. Maximum demand'!$D$29:$W$29</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'10. Maximum demand'!$D$30:$W$30</c:f>
              <c:numCache>
                <c:formatCode>_-* #,##0_-;\-* #,##0_-;_-* "-"??_-;_-@_-</c:formatCode>
                <c:ptCount val="20"/>
                <c:pt idx="0">
                  <c:v>7336.8405000000002</c:v>
                </c:pt>
                <c:pt idx="1">
                  <c:v>7758.2674399999996</c:v>
                </c:pt>
                <c:pt idx="2">
                  <c:v>7281.0681000000004</c:v>
                </c:pt>
                <c:pt idx="3">
                  <c:v>7848.6144160000003</c:v>
                </c:pt>
                <c:pt idx="4">
                  <c:v>8002.824568</c:v>
                </c:pt>
                <c:pt idx="5">
                  <c:v>7797.4507640000002</c:v>
                </c:pt>
                <c:pt idx="6">
                  <c:v>7740.0070679999999</c:v>
                </c:pt>
                <c:pt idx="7">
                  <c:v>7681.4389380000002</c:v>
                </c:pt>
                <c:pt idx="8">
                  <c:v>7637.8836000000001</c:v>
                </c:pt>
                <c:pt idx="9">
                  <c:v>8105.0587999999998</c:v>
                </c:pt>
                <c:pt idx="10">
                  <c:v>8272.1218719999997</c:v>
                </c:pt>
                <c:pt idx="11">
                  <c:v>8547.9858320000003</c:v>
                </c:pt>
                <c:pt idx="12">
                  <c:v>8788.5806080000002</c:v>
                </c:pt>
                <c:pt idx="13">
                  <c:v>8968.9724920000008</c:v>
                </c:pt>
                <c:pt idx="14">
                  <c:v>8766.4130399999995</c:v>
                </c:pt>
                <c:pt idx="15">
                  <c:v>8478.9833699999999</c:v>
                </c:pt>
                <c:pt idx="16">
                  <c:v>9171.1070779999991</c:v>
                </c:pt>
                <c:pt idx="17">
                  <c:v>8941.3331519999992</c:v>
                </c:pt>
                <c:pt idx="18">
                  <c:v>9428.8763980000003</c:v>
                </c:pt>
                <c:pt idx="19">
                  <c:v>10068.639101999999</c:v>
                </c:pt>
              </c:numCache>
            </c:numRef>
          </c:val>
          <c:smooth val="0"/>
          <c:extLst>
            <c:ext xmlns:c16="http://schemas.microsoft.com/office/drawing/2014/chart" uri="{C3380CC4-5D6E-409C-BE32-E72D297353CC}">
              <c16:uniqueId val="{00000001-4596-4B81-9192-1991F397693C}"/>
            </c:ext>
          </c:extLst>
        </c:ser>
        <c:ser>
          <c:idx val="1"/>
          <c:order val="2"/>
          <c:tx>
            <c:strRef>
              <c:f>'10. Maximum demand'!$B$31</c:f>
              <c:strCache>
                <c:ptCount val="1"/>
                <c:pt idx="0">
                  <c:v>Transgrid</c:v>
                </c:pt>
              </c:strCache>
            </c:strRef>
          </c:tx>
          <c:spPr>
            <a:ln>
              <a:solidFill>
                <a:srgbClr val="3886A8"/>
              </a:solidFill>
            </a:ln>
          </c:spPr>
          <c:marker>
            <c:symbol val="none"/>
          </c:marker>
          <c:cat>
            <c:numRef>
              <c:f>'10. Maximum demand'!$D$29:$W$29</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'10. Maximum demand'!$D$31:$W$31</c:f>
              <c:numCache>
                <c:formatCode>_-* #,##0_-;\-* #,##0_-;_-* "-"??_-;_-@_-</c:formatCode>
                <c:ptCount val="20"/>
                <c:pt idx="0">
                  <c:v>12600</c:v>
                </c:pt>
                <c:pt idx="1">
                  <c:v>12400</c:v>
                </c:pt>
                <c:pt idx="2">
                  <c:v>13200</c:v>
                </c:pt>
                <c:pt idx="3">
                  <c:v>13700</c:v>
                </c:pt>
                <c:pt idx="4">
                  <c:v>13200</c:v>
                </c:pt>
                <c:pt idx="5">
                  <c:v>13700</c:v>
                </c:pt>
                <c:pt idx="6">
                  <c:v>11900</c:v>
                </c:pt>
                <c:pt idx="7">
                  <c:v>12700</c:v>
                </c:pt>
                <c:pt idx="8">
                  <c:v>12100</c:v>
                </c:pt>
                <c:pt idx="9">
                  <c:v>10900</c:v>
                </c:pt>
                <c:pt idx="10">
                  <c:v>11900</c:v>
                </c:pt>
                <c:pt idx="11">
                  <c:v>13200</c:v>
                </c:pt>
                <c:pt idx="12">
                  <c:v>12200</c:v>
                </c:pt>
                <c:pt idx="13">
                  <c:v>13000</c:v>
                </c:pt>
                <c:pt idx="14">
                  <c:v>13500</c:v>
                </c:pt>
                <c:pt idx="15">
                  <c:v>11700</c:v>
                </c:pt>
                <c:pt idx="16">
                  <c:v>12000</c:v>
                </c:pt>
                <c:pt idx="17">
                  <c:v>12400</c:v>
                </c:pt>
                <c:pt idx="18">
                  <c:v>12400</c:v>
                </c:pt>
                <c:pt idx="19">
                  <c:v>12400</c:v>
                </c:pt>
              </c:numCache>
            </c:numRef>
          </c:val>
          <c:smooth val="0"/>
          <c:extLst>
            <c:ext xmlns:c16="http://schemas.microsoft.com/office/drawing/2014/chart" uri="{C3380CC4-5D6E-409C-BE32-E72D297353CC}">
              <c16:uniqueId val="{00000002-4596-4B81-9192-1991F397693C}"/>
            </c:ext>
          </c:extLst>
        </c:ser>
        <c:ser>
          <c:idx val="3"/>
          <c:order val="3"/>
          <c:tx>
            <c:strRef>
              <c:f>'10. Maximum demand'!$B$33</c:f>
              <c:strCache>
                <c:ptCount val="1"/>
                <c:pt idx="0">
                  <c:v>ElectraNet</c:v>
                </c:pt>
              </c:strCache>
            </c:strRef>
          </c:tx>
          <c:spPr>
            <a:ln>
              <a:solidFill>
                <a:srgbClr val="2A564D"/>
              </a:solidFill>
            </a:ln>
          </c:spPr>
          <c:marker>
            <c:symbol val="none"/>
          </c:marker>
          <c:cat>
            <c:numRef>
              <c:f>'10. Maximum demand'!$D$29:$W$29</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'10. Maximum demand'!$D$33:$W$33</c:f>
              <c:numCache>
                <c:formatCode>_-* #,##0_-;\-* #,##0_-;_-* "-"??_-;_-@_-</c:formatCode>
                <c:ptCount val="20"/>
                <c:pt idx="0">
                  <c:v>2716.662362</c:v>
                </c:pt>
                <c:pt idx="1">
                  <c:v>2707.0492840000002</c:v>
                </c:pt>
                <c:pt idx="2">
                  <c:v>2939.8044199999999</c:v>
                </c:pt>
                <c:pt idx="3">
                  <c:v>3128.41975</c:v>
                </c:pt>
                <c:pt idx="4">
                  <c:v>3055.21236</c:v>
                </c:pt>
                <c:pt idx="5">
                  <c:v>3169.0990660000002</c:v>
                </c:pt>
                <c:pt idx="6">
                  <c:v>2807.6773880000001</c:v>
                </c:pt>
                <c:pt idx="7">
                  <c:v>2913.5559640000001</c:v>
                </c:pt>
                <c:pt idx="8">
                  <c:v>3115.1382140000001</c:v>
                </c:pt>
                <c:pt idx="9">
                  <c:v>2668.4565240000002</c:v>
                </c:pt>
                <c:pt idx="10">
                  <c:v>2804.4766439999999</c:v>
                </c:pt>
                <c:pt idx="11">
                  <c:v>2955.0151501099999</c:v>
                </c:pt>
                <c:pt idx="12">
                  <c:v>2812.0036520499998</c:v>
                </c:pt>
                <c:pt idx="13">
                  <c:v>3192.8984160999998</c:v>
                </c:pt>
                <c:pt idx="14">
                  <c:v>2922.5114060000001</c:v>
                </c:pt>
                <c:pt idx="15">
                  <c:v>2744.4459701999899</c:v>
                </c:pt>
                <c:pt idx="16">
                  <c:v>2501.1071460869998</c:v>
                </c:pt>
                <c:pt idx="17">
                  <c:v>3014.8583360799998</c:v>
                </c:pt>
                <c:pt idx="18">
                  <c:v>2667.5964841240002</c:v>
                </c:pt>
                <c:pt idx="19">
                  <c:v>3122.7035519999899</c:v>
                </c:pt>
              </c:numCache>
            </c:numRef>
          </c:val>
          <c:smooth val="0"/>
          <c:extLst>
            <c:ext xmlns:c16="http://schemas.microsoft.com/office/drawing/2014/chart" uri="{C3380CC4-5D6E-409C-BE32-E72D297353CC}">
              <c16:uniqueId val="{00000003-4596-4B81-9192-1991F397693C}"/>
            </c:ext>
          </c:extLst>
        </c:ser>
        <c:ser>
          <c:idx val="4"/>
          <c:order val="4"/>
          <c:tx>
            <c:strRef>
              <c:f>'10. Maximum demand'!$B$34</c:f>
              <c:strCache>
                <c:ptCount val="1"/>
                <c:pt idx="0">
                  <c:v>TasNetworks</c:v>
                </c:pt>
              </c:strCache>
            </c:strRef>
          </c:tx>
          <c:spPr>
            <a:ln>
              <a:solidFill>
                <a:srgbClr val="C54F4F"/>
              </a:solidFill>
            </a:ln>
          </c:spPr>
          <c:marker>
            <c:symbol val="none"/>
          </c:marker>
          <c:cat>
            <c:numRef>
              <c:f>'10. Maximum demand'!$D$29:$W$29</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'10. Maximum demand'!$D$34:$W$34</c:f>
              <c:numCache>
                <c:formatCode>_-* #,##0_-;\-* #,##0_-;_-* "-"??_-;_-@_-</c:formatCode>
                <c:ptCount val="20"/>
                <c:pt idx="0">
                  <c:v>1949.873</c:v>
                </c:pt>
                <c:pt idx="1">
                  <c:v>2329.5059999999999</c:v>
                </c:pt>
                <c:pt idx="2">
                  <c:v>2245.0819999999999</c:v>
                </c:pt>
                <c:pt idx="3">
                  <c:v>2154.23</c:v>
                </c:pt>
                <c:pt idx="4">
                  <c:v>2267.0709999999999</c:v>
                </c:pt>
                <c:pt idx="5">
                  <c:v>2238.723</c:v>
                </c:pt>
                <c:pt idx="6">
                  <c:v>2264.047</c:v>
                </c:pt>
                <c:pt idx="7">
                  <c:v>2184.59</c:v>
                </c:pt>
                <c:pt idx="8">
                  <c:v>2132</c:v>
                </c:pt>
                <c:pt idx="9">
                  <c:v>2143.1571779999999</c:v>
                </c:pt>
                <c:pt idx="10">
                  <c:v>2218.9</c:v>
                </c:pt>
                <c:pt idx="11">
                  <c:v>1963.6911299999999</c:v>
                </c:pt>
                <c:pt idx="12">
                  <c:v>2184.5047559999998</c:v>
                </c:pt>
                <c:pt idx="13">
                  <c:v>2147.1028240000001</c:v>
                </c:pt>
                <c:pt idx="14">
                  <c:v>2047.92679399999</c:v>
                </c:pt>
                <c:pt idx="15">
                  <c:v>2040.7527340039901</c:v>
                </c:pt>
                <c:pt idx="16">
                  <c:v>2117.4323960499901</c:v>
                </c:pt>
                <c:pt idx="17">
                  <c:v>2139.918416128</c:v>
                </c:pt>
                <c:pt idx="18">
                  <c:v>2127.1410900000001</c:v>
                </c:pt>
                <c:pt idx="19">
                  <c:v>2156.3728242000002</c:v>
                </c:pt>
              </c:numCache>
            </c:numRef>
          </c:val>
          <c:smooth val="0"/>
          <c:extLst>
            <c:ext xmlns:c16="http://schemas.microsoft.com/office/drawing/2014/chart" uri="{C3380CC4-5D6E-409C-BE32-E72D297353CC}">
              <c16:uniqueId val="{00000004-4596-4B81-9192-1991F397693C}"/>
            </c:ext>
          </c:extLst>
        </c:ser>
        <c:dLbls>
          <c:showLegendKey val="0"/>
          <c:showVal val="0"/>
          <c:showCatName val="0"/>
          <c:showSerName val="0"/>
          <c:showPercent val="0"/>
          <c:showBubbleSize val="0"/>
        </c:dLbls>
        <c:smooth val="0"/>
        <c:axId val="451725952"/>
        <c:axId val="457638272"/>
      </c:lineChart>
      <c:catAx>
        <c:axId val="451725952"/>
        <c:scaling>
          <c:orientation val="minMax"/>
        </c:scaling>
        <c:delete val="0"/>
        <c:axPos val="b"/>
        <c:numFmt formatCode="General" sourceLinked="0"/>
        <c:majorTickMark val="out"/>
        <c:minorTickMark val="none"/>
        <c:tickLblPos val="nextTo"/>
        <c:crossAx val="457638272"/>
        <c:crosses val="autoZero"/>
        <c:auto val="1"/>
        <c:lblAlgn val="ctr"/>
        <c:lblOffset val="100"/>
        <c:noMultiLvlLbl val="0"/>
      </c:catAx>
      <c:valAx>
        <c:axId val="457638272"/>
        <c:scaling>
          <c:orientation val="minMax"/>
          <c:min val="0"/>
        </c:scaling>
        <c:delete val="0"/>
        <c:axPos val="l"/>
        <c:majorGridlines>
          <c:spPr>
            <a:ln>
              <a:noFill/>
            </a:ln>
          </c:spPr>
        </c:majorGridlines>
        <c:title>
          <c:tx>
            <c:rich>
              <a:bodyPr/>
              <a:lstStyle/>
              <a:p>
                <a:pPr algn="ctr" rtl="0">
                  <a:defRPr b="0"/>
                </a:pPr>
                <a:r>
                  <a:rPr lang="en-US" b="0"/>
                  <a:t>Coincident maximum demand</a:t>
                </a:r>
              </a:p>
              <a:p>
                <a:pPr algn="ctr" rtl="0">
                  <a:defRPr b="0"/>
                </a:pPr>
                <a:r>
                  <a:rPr lang="en-US" b="0"/>
                  <a:t>MW</a:t>
                </a:r>
              </a:p>
            </c:rich>
          </c:tx>
          <c:layout>
            <c:manualLayout>
              <c:xMode val="edge"/>
              <c:yMode val="edge"/>
              <c:x val="8.0321263369447175E-3"/>
              <c:y val="0.20140006751917972"/>
            </c:manualLayout>
          </c:layout>
          <c:overlay val="0"/>
        </c:title>
        <c:numFmt formatCode="_-* #,##0_-;\-* #,##0_-;_-* &quot;-&quot;??_-;_-@_-" sourceLinked="1"/>
        <c:majorTickMark val="out"/>
        <c:minorTickMark val="none"/>
        <c:tickLblPos val="nextTo"/>
        <c:crossAx val="451725952"/>
        <c:crosses val="autoZero"/>
        <c:crossBetween val="between"/>
      </c:valAx>
    </c:plotArea>
    <c:legend>
      <c:legendPos val="r"/>
      <c:layout>
        <c:manualLayout>
          <c:xMode val="edge"/>
          <c:yMode val="edge"/>
          <c:x val="0.17795487062404872"/>
          <c:y val="0.95122199074074087"/>
          <c:w val="0.67300462962962959"/>
          <c:h val="4.6886111111111115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6365740740741E-2"/>
          <c:y val="4.5952707389825931E-2"/>
          <c:w val="0.93220825617283953"/>
          <c:h val="0.87761952450250347"/>
        </c:manualLayout>
      </c:layout>
      <c:barChart>
        <c:barDir val="col"/>
        <c:grouping val="clustered"/>
        <c:varyColors val="0"/>
        <c:ser>
          <c:idx val="1"/>
          <c:order val="0"/>
          <c:tx>
            <c:strRef>
              <c:f>'11. Energy delivered'!$B$31</c:f>
              <c:strCache>
                <c:ptCount val="1"/>
                <c:pt idx="0">
                  <c:v>Energy delivered (GWh) -  excluding energy delivered to other transmission networks</c:v>
                </c:pt>
              </c:strCache>
            </c:strRef>
          </c:tx>
          <c:spPr>
            <a:solidFill>
              <a:schemeClr val="tx1"/>
            </a:solidFill>
          </c:spPr>
          <c:invertIfNegative val="0"/>
          <c:cat>
            <c:numRef>
              <c:f>'11. Energy delivered'!$D$32:$W$32</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'11. Energy delivered'!$D$33:$W$33</c:f>
              <c:numCache>
                <c:formatCode>_-* #,##0_-;\-* #,##0_-;_-* "-"??_-;_-@_-</c:formatCode>
                <c:ptCount val="20"/>
                <c:pt idx="0">
                  <c:v>182.631498855578</c:v>
                </c:pt>
                <c:pt idx="1">
                  <c:v>186.17666682195301</c:v>
                </c:pt>
                <c:pt idx="2">
                  <c:v>187.62968349652903</c:v>
                </c:pt>
                <c:pt idx="3">
                  <c:v>187.17975041948702</c:v>
                </c:pt>
                <c:pt idx="4">
                  <c:v>185.09370975965209</c:v>
                </c:pt>
                <c:pt idx="5">
                  <c:v>181.76599551489798</c:v>
                </c:pt>
                <c:pt idx="6">
                  <c:v>179.21708292348697</c:v>
                </c:pt>
                <c:pt idx="7">
                  <c:v>174.79960999226091</c:v>
                </c:pt>
                <c:pt idx="8">
                  <c:v>170.56285486518101</c:v>
                </c:pt>
                <c:pt idx="9">
                  <c:v>173.32624864551099</c:v>
                </c:pt>
                <c:pt idx="10">
                  <c:v>177.09191910189003</c:v>
                </c:pt>
                <c:pt idx="11">
                  <c:v>177.372379772589</c:v>
                </c:pt>
                <c:pt idx="12">
                  <c:v>177.6527259946034</c:v>
                </c:pt>
                <c:pt idx="13">
                  <c:v>173.89361086704469</c:v>
                </c:pt>
                <c:pt idx="14">
                  <c:v>170.29407134627812</c:v>
                </c:pt>
                <c:pt idx="15">
                  <c:v>168.02666317128177</c:v>
                </c:pt>
                <c:pt idx="16">
                  <c:v>167.0960990665798</c:v>
                </c:pt>
                <c:pt idx="17">
                  <c:v>166.18170303230659</c:v>
                </c:pt>
                <c:pt idx="18">
                  <c:v>170.05860304738218</c:v>
                </c:pt>
                <c:pt idx="19">
                  <c:v>171.25547676881004</c:v>
                </c:pt>
              </c:numCache>
            </c:numRef>
          </c:val>
          <c:extLst>
            <c:ext xmlns:c16="http://schemas.microsoft.com/office/drawing/2014/chart" uri="{C3380CC4-5D6E-409C-BE32-E72D297353CC}">
              <c16:uniqueId val="{00000000-1B33-48D9-B49D-A2695F1653D1}"/>
            </c:ext>
          </c:extLst>
        </c:ser>
        <c:dLbls>
          <c:showLegendKey val="0"/>
          <c:showVal val="0"/>
          <c:showCatName val="0"/>
          <c:showSerName val="0"/>
          <c:showPercent val="0"/>
          <c:showBubbleSize val="0"/>
        </c:dLbls>
        <c:gapWidth val="150"/>
        <c:axId val="458310784"/>
        <c:axId val="458312320"/>
      </c:barChart>
      <c:catAx>
        <c:axId val="458310784"/>
        <c:scaling>
          <c:orientation val="minMax"/>
        </c:scaling>
        <c:delete val="0"/>
        <c:axPos val="b"/>
        <c:numFmt formatCode="General" sourceLinked="0"/>
        <c:majorTickMark val="out"/>
        <c:minorTickMark val="none"/>
        <c:tickLblPos val="nextTo"/>
        <c:crossAx val="458312320"/>
        <c:crosses val="autoZero"/>
        <c:auto val="1"/>
        <c:lblAlgn val="ctr"/>
        <c:lblOffset val="100"/>
        <c:noMultiLvlLbl val="0"/>
      </c:catAx>
      <c:valAx>
        <c:axId val="458312320"/>
        <c:scaling>
          <c:orientation val="minMax"/>
          <c:min val="0"/>
        </c:scaling>
        <c:delete val="0"/>
        <c:axPos val="l"/>
        <c:majorGridlines>
          <c:spPr>
            <a:ln>
              <a:noFill/>
            </a:ln>
          </c:spPr>
        </c:majorGridlines>
        <c:title>
          <c:tx>
            <c:rich>
              <a:bodyPr/>
              <a:lstStyle/>
              <a:p>
                <a:pPr>
                  <a:defRPr b="0"/>
                </a:pPr>
                <a:r>
                  <a:rPr lang="en-US" b="0"/>
                  <a:t>Energy delivered  GWh 000'S</a:t>
                </a:r>
              </a:p>
            </c:rich>
          </c:tx>
          <c:layout>
            <c:manualLayout>
              <c:xMode val="edge"/>
              <c:yMode val="edge"/>
              <c:x val="4.0381944444444449E-3"/>
              <c:y val="0.26135115740740739"/>
            </c:manualLayout>
          </c:layout>
          <c:overlay val="0"/>
        </c:title>
        <c:numFmt formatCode="_-* #,##0_-;\-* #,##0_-;_-* &quot;-&quot;??_-;_-@_-" sourceLinked="1"/>
        <c:majorTickMark val="out"/>
        <c:minorTickMark val="none"/>
        <c:tickLblPos val="nextTo"/>
        <c:crossAx val="458310784"/>
        <c:crosses val="autoZero"/>
        <c:crossBetween val="between"/>
      </c:valAx>
    </c:plotArea>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0"/>
          <c:tx>
            <c:strRef>
              <c:f>'12. Circuit length'!$B$31</c:f>
              <c:strCache>
                <c:ptCount val="1"/>
                <c:pt idx="0">
                  <c:v>Circuit length</c:v>
                </c:pt>
              </c:strCache>
            </c:strRef>
          </c:tx>
          <c:spPr>
            <a:solidFill>
              <a:schemeClr val="tx1"/>
            </a:solidFill>
          </c:spPr>
          <c:invertIfNegative val="0"/>
          <c:cat>
            <c:numRef>
              <c:f>'12. Circuit length'!$D$41:$W$41</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'12. Circuit length'!$D$38:$W$38</c:f>
              <c:numCache>
                <c:formatCode>_-* #,##0_-;\-* #,##0_-;_-* "-"??_-;_-@_-</c:formatCode>
                <c:ptCount val="20"/>
                <c:pt idx="0">
                  <c:v>39972.870000000003</c:v>
                </c:pt>
                <c:pt idx="1">
                  <c:v>40133.262999999999</c:v>
                </c:pt>
                <c:pt idx="2">
                  <c:v>40666.283000000003</c:v>
                </c:pt>
                <c:pt idx="3">
                  <c:v>40985.418000000005</c:v>
                </c:pt>
                <c:pt idx="4">
                  <c:v>41559.528000000006</c:v>
                </c:pt>
                <c:pt idx="5">
                  <c:v>41991.232000000004</c:v>
                </c:pt>
                <c:pt idx="6">
                  <c:v>41991.97600000001</c:v>
                </c:pt>
                <c:pt idx="7">
                  <c:v>42810.656000000003</c:v>
                </c:pt>
                <c:pt idx="8">
                  <c:v>43308.369054000003</c:v>
                </c:pt>
                <c:pt idx="9">
                  <c:v>43437.513697599999</c:v>
                </c:pt>
                <c:pt idx="10">
                  <c:v>43441.588756755365</c:v>
                </c:pt>
                <c:pt idx="11">
                  <c:v>43253.854478733338</c:v>
                </c:pt>
                <c:pt idx="12">
                  <c:v>43308.083696939961</c:v>
                </c:pt>
                <c:pt idx="13">
                  <c:v>43264.214219753245</c:v>
                </c:pt>
                <c:pt idx="14">
                  <c:v>43181.878691999998</c:v>
                </c:pt>
                <c:pt idx="15">
                  <c:v>43172.046999999999</c:v>
                </c:pt>
                <c:pt idx="16">
                  <c:v>43094.709999999992</c:v>
                </c:pt>
                <c:pt idx="17">
                  <c:v>43630.708013333337</c:v>
                </c:pt>
                <c:pt idx="18">
                  <c:v>43755.274047333332</c:v>
                </c:pt>
                <c:pt idx="19">
                  <c:v>43962.078586633332</c:v>
                </c:pt>
              </c:numCache>
            </c:numRef>
          </c:val>
          <c:extLst>
            <c:ext xmlns:c16="http://schemas.microsoft.com/office/drawing/2014/chart" uri="{C3380CC4-5D6E-409C-BE32-E72D297353CC}">
              <c16:uniqueId val="{00000000-AAA1-4E46-B5D8-595B5570AABA}"/>
            </c:ext>
          </c:extLst>
        </c:ser>
        <c:dLbls>
          <c:showLegendKey val="0"/>
          <c:showVal val="0"/>
          <c:showCatName val="0"/>
          <c:showSerName val="0"/>
          <c:showPercent val="0"/>
          <c:showBubbleSize val="0"/>
        </c:dLbls>
        <c:gapWidth val="150"/>
        <c:overlap val="100"/>
        <c:axId val="458382336"/>
        <c:axId val="458392320"/>
      </c:barChart>
      <c:catAx>
        <c:axId val="458382336"/>
        <c:scaling>
          <c:orientation val="minMax"/>
        </c:scaling>
        <c:delete val="0"/>
        <c:axPos val="b"/>
        <c:numFmt formatCode="General" sourceLinked="0"/>
        <c:majorTickMark val="out"/>
        <c:minorTickMark val="none"/>
        <c:tickLblPos val="nextTo"/>
        <c:crossAx val="458392320"/>
        <c:crosses val="autoZero"/>
        <c:auto val="1"/>
        <c:lblAlgn val="ctr"/>
        <c:lblOffset val="100"/>
        <c:noMultiLvlLbl val="0"/>
      </c:catAx>
      <c:valAx>
        <c:axId val="458392320"/>
        <c:scaling>
          <c:orientation val="minMax"/>
          <c:min val="0"/>
        </c:scaling>
        <c:delete val="0"/>
        <c:axPos val="l"/>
        <c:majorGridlines>
          <c:spPr>
            <a:ln>
              <a:noFill/>
            </a:ln>
          </c:spPr>
        </c:majorGridlines>
        <c:title>
          <c:tx>
            <c:rich>
              <a:bodyPr/>
              <a:lstStyle/>
              <a:p>
                <a:pPr>
                  <a:defRPr b="0"/>
                </a:pPr>
                <a:r>
                  <a:rPr lang="en-US" b="0"/>
                  <a:t> Circuit length Km 000's</a:t>
                </a:r>
              </a:p>
            </c:rich>
          </c:tx>
          <c:layout>
            <c:manualLayout>
              <c:xMode val="edge"/>
              <c:yMode val="edge"/>
              <c:x val="6.8595679012345683E-3"/>
              <c:y val="0.31774351851851851"/>
            </c:manualLayout>
          </c:layout>
          <c:overlay val="0"/>
        </c:title>
        <c:numFmt formatCode="_-* #,##0_-;\-* #,##0_-;_-* &quot;-&quot;??_-;_-@_-" sourceLinked="1"/>
        <c:majorTickMark val="out"/>
        <c:minorTickMark val="none"/>
        <c:tickLblPos val="nextTo"/>
        <c:crossAx val="458382336"/>
        <c:crosses val="autoZero"/>
        <c:crossBetween val="between"/>
        <c:dispUnits>
          <c:builtInUnit val="thousands"/>
        </c:dispUnits>
      </c:valAx>
    </c:plotArea>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7.141327160493828E-2"/>
          <c:y val="4.7339955721952404E-2"/>
          <c:w val="0.91939992283950622"/>
          <c:h val="0.81881195456276845"/>
        </c:manualLayout>
      </c:layout>
      <c:barChart>
        <c:barDir val="col"/>
        <c:grouping val="clustered"/>
        <c:varyColors val="0"/>
        <c:ser>
          <c:idx val="0"/>
          <c:order val="0"/>
          <c:tx>
            <c:strRef>
              <c:f>'2. RAB'!$B$33</c:f>
              <c:strCache>
                <c:ptCount val="1"/>
                <c:pt idx="0">
                  <c:v>Forecast RAB</c:v>
                </c:pt>
              </c:strCache>
            </c:strRef>
          </c:tx>
          <c:spPr>
            <a:pattFill prst="pct50">
              <a:fgClr>
                <a:schemeClr val="tx1"/>
              </a:fgClr>
              <a:bgClr>
                <a:schemeClr val="bg1"/>
              </a:bgClr>
            </a:pattFill>
            <a:ln>
              <a:noFill/>
            </a:ln>
            <a:effectLst/>
          </c:spPr>
          <c:invertIfNegative val="0"/>
          <c:cat>
            <c:strRef>
              <c:f>'2. RAB'!$D$45:$W$45</c:f>
              <c:strCach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strCache>
            </c:strRef>
          </c:cat>
          <c:val>
            <c:numRef>
              <c:f>'2. RAB'!$D$40:$W$40</c:f>
              <c:numCache>
                <c:formatCode>#,##0</c:formatCode>
                <c:ptCount val="20"/>
                <c:pt idx="0">
                  <c:v>16753.188310651803</c:v>
                </c:pt>
                <c:pt idx="1">
                  <c:v>16959.368550575029</c:v>
                </c:pt>
                <c:pt idx="2">
                  <c:v>19430.554992664544</c:v>
                </c:pt>
                <c:pt idx="3">
                  <c:v>21097.390430334475</c:v>
                </c:pt>
                <c:pt idx="4">
                  <c:v>22617.82102963806</c:v>
                </c:pt>
                <c:pt idx="5">
                  <c:v>23993.033382908314</c:v>
                </c:pt>
                <c:pt idx="6">
                  <c:v>25231.836270281558</c:v>
                </c:pt>
                <c:pt idx="7">
                  <c:v>26524.192320681068</c:v>
                </c:pt>
                <c:pt idx="8">
                  <c:v>27583.265664570226</c:v>
                </c:pt>
                <c:pt idx="9">
                  <c:v>27348.353017521491</c:v>
                </c:pt>
                <c:pt idx="10">
                  <c:v>27866.938247368722</c:v>
                </c:pt>
                <c:pt idx="11">
                  <c:v>28232.292055161342</c:v>
                </c:pt>
                <c:pt idx="12">
                  <c:v>26115.835726146808</c:v>
                </c:pt>
                <c:pt idx="13">
                  <c:v>25706.358105168954</c:v>
                </c:pt>
                <c:pt idx="14">
                  <c:v>25721.769823924587</c:v>
                </c:pt>
                <c:pt idx="15">
                  <c:v>26081.781433665765</c:v>
                </c:pt>
                <c:pt idx="16">
                  <c:v>27499.055906562564</c:v>
                </c:pt>
                <c:pt idx="17">
                  <c:v>28094.889665381015</c:v>
                </c:pt>
                <c:pt idx="18">
                  <c:v>29341.357173604549</c:v>
                </c:pt>
                <c:pt idx="19">
                  <c:v>31926.571968561409</c:v>
                </c:pt>
              </c:numCache>
            </c:numRef>
          </c:val>
          <c:extLst>
            <c:ext xmlns:c16="http://schemas.microsoft.com/office/drawing/2014/chart" uri="{C3380CC4-5D6E-409C-BE32-E72D297353CC}">
              <c16:uniqueId val="{00000000-1FDB-492C-87F1-3D05F02B1DBB}"/>
            </c:ext>
          </c:extLst>
        </c:ser>
        <c:ser>
          <c:idx val="1"/>
          <c:order val="1"/>
          <c:tx>
            <c:strRef>
              <c:f>'2. RAB'!$B$44</c:f>
              <c:strCache>
                <c:ptCount val="1"/>
                <c:pt idx="0">
                  <c:v>Actual RAB</c:v>
                </c:pt>
              </c:strCache>
            </c:strRef>
          </c:tx>
          <c:spPr>
            <a:solidFill>
              <a:schemeClr val="tx1"/>
            </a:solidFill>
            <a:ln>
              <a:noFill/>
            </a:ln>
            <a:effectLst/>
          </c:spPr>
          <c:invertIfNegative val="0"/>
          <c:cat>
            <c:strRef>
              <c:f>'2. RAB'!$D$45:$W$45</c:f>
              <c:strCach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strCache>
            </c:strRef>
          </c:cat>
          <c:val>
            <c:numRef>
              <c:f>'2. RAB'!$D$51:$W$51</c:f>
              <c:numCache>
                <c:formatCode>#,##0</c:formatCode>
                <c:ptCount val="20"/>
                <c:pt idx="0">
                  <c:v>16047.039078863152</c:v>
                </c:pt>
                <c:pt idx="1">
                  <c:v>17370.841906887246</c:v>
                </c:pt>
                <c:pt idx="2">
                  <c:v>19031.160530204816</c:v>
                </c:pt>
                <c:pt idx="3">
                  <c:v>20964.211519323359</c:v>
                </c:pt>
                <c:pt idx="4">
                  <c:v>21939.432617216004</c:v>
                </c:pt>
                <c:pt idx="5">
                  <c:v>22888.091537079574</c:v>
                </c:pt>
                <c:pt idx="6">
                  <c:v>24116.49737860648</c:v>
                </c:pt>
                <c:pt idx="7">
                  <c:v>25209.627965236516</c:v>
                </c:pt>
                <c:pt idx="8">
                  <c:v>26208.97534338414</c:v>
                </c:pt>
                <c:pt idx="9">
                  <c:v>26107.929019031406</c:v>
                </c:pt>
                <c:pt idx="10">
                  <c:v>25953.457345398245</c:v>
                </c:pt>
                <c:pt idx="11">
                  <c:v>25833.854830684752</c:v>
                </c:pt>
                <c:pt idx="12">
                  <c:v>25687.871637881493</c:v>
                </c:pt>
                <c:pt idx="13">
                  <c:v>25557.056955201453</c:v>
                </c:pt>
                <c:pt idx="14">
                  <c:v>25498.685819679635</c:v>
                </c:pt>
                <c:pt idx="15">
                  <c:v>25996.762176922202</c:v>
                </c:pt>
                <c:pt idx="16">
                  <c:v>26673.646247060933</c:v>
                </c:pt>
                <c:pt idx="17">
                  <c:v>27784.627834059709</c:v>
                </c:pt>
                <c:pt idx="18">
                  <c:v>28619.849179539618</c:v>
                </c:pt>
                <c:pt idx="19">
                  <c:v>30255.951628427047</c:v>
                </c:pt>
              </c:numCache>
            </c:numRef>
          </c:val>
          <c:extLst>
            <c:ext xmlns:c16="http://schemas.microsoft.com/office/drawing/2014/chart" uri="{C3380CC4-5D6E-409C-BE32-E72D297353CC}">
              <c16:uniqueId val="{00000001-1FDB-492C-87F1-3D05F02B1DBB}"/>
            </c:ext>
          </c:extLst>
        </c:ser>
        <c:dLbls>
          <c:showLegendKey val="0"/>
          <c:showVal val="0"/>
          <c:showCatName val="0"/>
          <c:showSerName val="0"/>
          <c:showPercent val="0"/>
          <c:showBubbleSize val="0"/>
        </c:dLbls>
        <c:gapWidth val="150"/>
        <c:axId val="450949888"/>
        <c:axId val="450951424"/>
      </c:barChart>
      <c:catAx>
        <c:axId val="450949888"/>
        <c:scaling>
          <c:orientation val="minMax"/>
        </c:scaling>
        <c:delete val="0"/>
        <c:axPos val="b"/>
        <c:numFmt formatCode="General" sourceLinked="0"/>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50951424"/>
        <c:crosses val="autoZero"/>
        <c:auto val="1"/>
        <c:lblAlgn val="ctr"/>
        <c:lblOffset val="100"/>
        <c:noMultiLvlLbl val="0"/>
      </c:catAx>
      <c:valAx>
        <c:axId val="450951424"/>
        <c:scaling>
          <c:orientation val="minMax"/>
        </c:scaling>
        <c:delete val="0"/>
        <c:axPos val="l"/>
        <c:majorGridlines>
          <c:spPr>
            <a:ln w="12700" cap="flat" cmpd="sng" algn="ctr">
              <a:noFill/>
              <a:prstDash val="solid"/>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n-US" b="0"/>
                  <a:t>Closing RAB ($m Jun 2025)</a:t>
                </a:r>
              </a:p>
            </c:rich>
          </c:tx>
          <c:layout>
            <c:manualLayout>
              <c:xMode val="edge"/>
              <c:yMode val="edge"/>
              <c:x val="1.0247632630778301E-2"/>
              <c:y val="0.2509368234741453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title>
        <c:numFmt formatCode="#,##0" sourceLinked="1"/>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50949888"/>
        <c:crosses val="autoZero"/>
        <c:crossBetween val="between"/>
      </c:valAx>
      <c:spPr>
        <a:solidFill>
          <a:schemeClr val="bg1"/>
        </a:solidFill>
        <a:ln>
          <a:noFill/>
        </a:ln>
        <a:effectLst/>
      </c:spPr>
    </c:plotArea>
    <c:legend>
      <c:legendPos val="r"/>
      <c:layout>
        <c:manualLayout>
          <c:xMode val="edge"/>
          <c:yMode val="edge"/>
          <c:x val="0.34295347222222222"/>
          <c:y val="0.9369046296296295"/>
          <c:w val="0.33479710648148148"/>
          <c:h val="6.1097125525105447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12700" cap="flat" cmpd="sng" algn="ctr">
      <a:noFill/>
      <a:prstDash val="solid"/>
      <a:round/>
    </a:ln>
    <a:effectLst/>
  </c:spPr>
  <c:txPr>
    <a:bodyPr/>
    <a:lstStyle/>
    <a:p>
      <a:pPr>
        <a:defRPr sz="1000"/>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6.089614197530864E-2"/>
          <c:y val="3.450435737919029E-2"/>
          <c:w val="0.93029320987654318"/>
          <c:h val="0.83160063582116484"/>
        </c:manualLayout>
      </c:layout>
      <c:barChart>
        <c:barDir val="col"/>
        <c:grouping val="clustered"/>
        <c:varyColors val="0"/>
        <c:ser>
          <c:idx val="1"/>
          <c:order val="0"/>
          <c:tx>
            <c:strRef>
              <c:f>'3. Capex'!$B$33</c:f>
              <c:strCache>
                <c:ptCount val="1"/>
                <c:pt idx="0">
                  <c:v>Forecast Capex</c:v>
                </c:pt>
              </c:strCache>
            </c:strRef>
          </c:tx>
          <c:spPr>
            <a:pattFill prst="pct50">
              <a:fgClr>
                <a:schemeClr val="tx1"/>
              </a:fgClr>
              <a:bgClr>
                <a:schemeClr val="bg1"/>
              </a:bgClr>
            </a:pattFill>
            <a:ln>
              <a:noFill/>
            </a:ln>
            <a:effectLst/>
          </c:spPr>
          <c:invertIfNegative val="0"/>
          <c:cat>
            <c:numRef>
              <c:f>'3. Capex'!$D$46:$W$46</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'3. Capex'!$D$52:$W$52</c:f>
              <c:numCache>
                <c:formatCode>#,##0</c:formatCode>
                <c:ptCount val="20"/>
                <c:pt idx="0">
                  <c:v>1103.1689120093747</c:v>
                </c:pt>
                <c:pt idx="1">
                  <c:v>1220.8763301024969</c:v>
                </c:pt>
                <c:pt idx="2">
                  <c:v>2084.7520115391094</c:v>
                </c:pt>
                <c:pt idx="3">
                  <c:v>2179.3838774261417</c:v>
                </c:pt>
                <c:pt idx="4">
                  <c:v>1792.0750232869748</c:v>
                </c:pt>
                <c:pt idx="5">
                  <c:v>1786.9497443013167</c:v>
                </c:pt>
                <c:pt idx="6">
                  <c:v>1966.2253893840734</c:v>
                </c:pt>
                <c:pt idx="7">
                  <c:v>1945.9559117867332</c:v>
                </c:pt>
                <c:pt idx="8">
                  <c:v>1525.290185563247</c:v>
                </c:pt>
                <c:pt idx="9">
                  <c:v>910.52021413955993</c:v>
                </c:pt>
                <c:pt idx="10">
                  <c:v>909.59352037996121</c:v>
                </c:pt>
                <c:pt idx="11">
                  <c:v>877.30386178838251</c:v>
                </c:pt>
                <c:pt idx="12">
                  <c:v>911.49833237129599</c:v>
                </c:pt>
                <c:pt idx="13">
                  <c:v>935.3481142291256</c:v>
                </c:pt>
                <c:pt idx="14">
                  <c:v>1062.0069764856048</c:v>
                </c:pt>
                <c:pt idx="15">
                  <c:v>1636.7312745871882</c:v>
                </c:pt>
                <c:pt idx="16">
                  <c:v>1471.6447199981196</c:v>
                </c:pt>
                <c:pt idx="17">
                  <c:v>2072.5333100258504</c:v>
                </c:pt>
                <c:pt idx="18">
                  <c:v>2033.6889926903559</c:v>
                </c:pt>
                <c:pt idx="19">
                  <c:v>2887.4162327090016</c:v>
                </c:pt>
              </c:numCache>
            </c:numRef>
          </c:val>
          <c:extLst>
            <c:ext xmlns:c16="http://schemas.microsoft.com/office/drawing/2014/chart" uri="{C3380CC4-5D6E-409C-BE32-E72D297353CC}">
              <c16:uniqueId val="{00000001-031F-4542-A1E4-2545ACD1D258}"/>
            </c:ext>
          </c:extLst>
        </c:ser>
        <c:ser>
          <c:idx val="0"/>
          <c:order val="1"/>
          <c:tx>
            <c:strRef>
              <c:f>'3. Capex'!$B$45</c:f>
              <c:strCache>
                <c:ptCount val="1"/>
                <c:pt idx="0">
                  <c:v>Actual Capex</c:v>
                </c:pt>
              </c:strCache>
            </c:strRef>
          </c:tx>
          <c:spPr>
            <a:solidFill>
              <a:schemeClr val="tx1"/>
            </a:solidFill>
            <a:ln>
              <a:noFill/>
            </a:ln>
            <a:effectLst/>
          </c:spPr>
          <c:invertIfNegative val="0"/>
          <c:cat>
            <c:numRef>
              <c:f>'3. Capex'!$D$46:$W$46</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pt idx="19" formatCode="@">
                  <c:v>2025</c:v>
                </c:pt>
              </c:numCache>
            </c:numRef>
          </c:cat>
          <c:val>
            <c:numRef>
              <c:f>'3. Capex'!$D$40:$W$40</c:f>
              <c:numCache>
                <c:formatCode>#,##0</c:formatCode>
                <c:ptCount val="20"/>
                <c:pt idx="0">
                  <c:v>1021.8498728157865</c:v>
                </c:pt>
                <c:pt idx="1">
                  <c:v>954.18919975473932</c:v>
                </c:pt>
                <c:pt idx="2">
                  <c:v>2029.7205417214618</c:v>
                </c:pt>
                <c:pt idx="3">
                  <c:v>1991.6829728528949</c:v>
                </c:pt>
                <c:pt idx="4">
                  <c:v>2199.2367452078415</c:v>
                </c:pt>
                <c:pt idx="5">
                  <c:v>2256.9826063467103</c:v>
                </c:pt>
                <c:pt idx="6">
                  <c:v>2138.5982025551975</c:v>
                </c:pt>
                <c:pt idx="7">
                  <c:v>2189.0588045901436</c:v>
                </c:pt>
                <c:pt idx="8">
                  <c:v>2037.9922456688701</c:v>
                </c:pt>
                <c:pt idx="9">
                  <c:v>1369.5101231444969</c:v>
                </c:pt>
                <c:pt idx="10">
                  <c:v>1601.460886188718</c:v>
                </c:pt>
                <c:pt idx="11">
                  <c:v>1502.7933084857273</c:v>
                </c:pt>
                <c:pt idx="12">
                  <c:v>881.8234723354675</c:v>
                </c:pt>
                <c:pt idx="13">
                  <c:v>900.76695898226671</c:v>
                </c:pt>
                <c:pt idx="14">
                  <c:v>1197.267855870326</c:v>
                </c:pt>
                <c:pt idx="15">
                  <c:v>1491.0226884629781</c:v>
                </c:pt>
                <c:pt idx="16">
                  <c:v>2521.330934020235</c:v>
                </c:pt>
                <c:pt idx="17">
                  <c:v>2235.3882311709058</c:v>
                </c:pt>
                <c:pt idx="18">
                  <c:v>2690.4778382147961</c:v>
                </c:pt>
                <c:pt idx="19">
                  <c:v>3765.9222299783469</c:v>
                </c:pt>
              </c:numCache>
            </c:numRef>
          </c:val>
          <c:extLst>
            <c:ext xmlns:c16="http://schemas.microsoft.com/office/drawing/2014/chart" uri="{C3380CC4-5D6E-409C-BE32-E72D297353CC}">
              <c16:uniqueId val="{00000000-031F-4542-A1E4-2545ACD1D258}"/>
            </c:ext>
          </c:extLst>
        </c:ser>
        <c:dLbls>
          <c:showLegendKey val="0"/>
          <c:showVal val="0"/>
          <c:showCatName val="0"/>
          <c:showSerName val="0"/>
          <c:showPercent val="0"/>
          <c:showBubbleSize val="0"/>
        </c:dLbls>
        <c:gapWidth val="150"/>
        <c:axId val="451203840"/>
        <c:axId val="451205376"/>
      </c:barChart>
      <c:catAx>
        <c:axId val="451203840"/>
        <c:scaling>
          <c:orientation val="minMax"/>
        </c:scaling>
        <c:delete val="0"/>
        <c:axPos val="b"/>
        <c:numFmt formatCode="General" sourceLinked="0"/>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51205376"/>
        <c:crosses val="autoZero"/>
        <c:auto val="1"/>
        <c:lblAlgn val="ctr"/>
        <c:lblOffset val="100"/>
        <c:noMultiLvlLbl val="0"/>
      </c:catAx>
      <c:valAx>
        <c:axId val="451205376"/>
        <c:scaling>
          <c:orientation val="minMax"/>
        </c:scaling>
        <c:delete val="0"/>
        <c:axPos val="l"/>
        <c:majorGridlines>
          <c:spPr>
            <a:ln w="12700" cap="flat" cmpd="sng" algn="ctr">
              <a:noFill/>
              <a:prstDash val="solid"/>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n-US" b="0"/>
                  <a:t>Capex ($m  Jun 2025)</a:t>
                </a:r>
                <a:endParaRPr lang="en-AU" b="0"/>
              </a:p>
            </c:rich>
          </c:tx>
          <c:layout>
            <c:manualLayout>
              <c:xMode val="edge"/>
              <c:yMode val="edge"/>
              <c:x val="3.2359944827564046E-3"/>
              <c:y val="0.3349933857102330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AU"/>
            </a:p>
          </c:txPr>
        </c:title>
        <c:numFmt formatCode="#,##0" sourceLinked="1"/>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51203840"/>
        <c:crosses val="autoZero"/>
        <c:crossBetween val="between"/>
      </c:valAx>
      <c:spPr>
        <a:solidFill>
          <a:schemeClr val="bg1"/>
        </a:solidFill>
        <a:ln>
          <a:noFill/>
        </a:ln>
        <a:effectLst/>
      </c:spPr>
    </c:plotArea>
    <c:legend>
      <c:legendPos val="b"/>
      <c:layout>
        <c:manualLayout>
          <c:xMode val="edge"/>
          <c:yMode val="edge"/>
          <c:x val="0.39484748698408267"/>
          <c:y val="0.92006289124924068"/>
          <c:w val="0.21264249838861649"/>
          <c:h val="7.1397705343514875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12700" cap="flat" cmpd="sng" algn="ctr">
      <a:noFill/>
      <a:prstDash val="solid"/>
      <a:round/>
    </a:ln>
    <a:effectLst/>
  </c:spPr>
  <c:txPr>
    <a:bodyPr/>
    <a:lstStyle/>
    <a:p>
      <a:pPr>
        <a:defRPr sz="10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003009259259273E-2"/>
          <c:y val="3.6066495586599884E-2"/>
          <c:w val="0.91905509259259255"/>
          <c:h val="0.82703402777777779"/>
        </c:manualLayout>
      </c:layout>
      <c:lineChart>
        <c:grouping val="standard"/>
        <c:varyColors val="0"/>
        <c:ser>
          <c:idx val="0"/>
          <c:order val="0"/>
          <c:tx>
            <c:strRef>
              <c:f>'4. Capex by Driver'!$B$35</c:f>
              <c:strCache>
                <c:ptCount val="1"/>
                <c:pt idx="0">
                  <c:v>Augmentation</c:v>
                </c:pt>
              </c:strCache>
            </c:strRef>
          </c:tx>
          <c:spPr>
            <a:ln>
              <a:solidFill>
                <a:srgbClr val="FBAA26"/>
              </a:solidFill>
            </a:ln>
          </c:spPr>
          <c:marker>
            <c:symbol val="none"/>
          </c:marker>
          <c:cat>
            <c:numRef>
              <c:f>'4. Capex by Driver'!$C$34:$S$34</c:f>
              <c:numCache>
                <c:formatCode>General</c:formatCode>
                <c:ptCount val="17"/>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pt idx="16" formatCode="@">
                  <c:v>2025</c:v>
                </c:pt>
              </c:numCache>
            </c:numRef>
          </c:cat>
          <c:val>
            <c:numRef>
              <c:f>'4. Capex by Driver'!$C$35:$S$35</c:f>
              <c:numCache>
                <c:formatCode>#,##0.0</c:formatCode>
                <c:ptCount val="17"/>
                <c:pt idx="0">
                  <c:v>1348.9518812737383</c:v>
                </c:pt>
                <c:pt idx="1">
                  <c:v>836.78151881809629</c:v>
                </c:pt>
                <c:pt idx="2">
                  <c:v>933.88346338702456</c:v>
                </c:pt>
                <c:pt idx="3">
                  <c:v>676.85747381602641</c:v>
                </c:pt>
                <c:pt idx="4">
                  <c:v>730.31975644541865</c:v>
                </c:pt>
                <c:pt idx="5">
                  <c:v>693.82137698634301</c:v>
                </c:pt>
                <c:pt idx="6">
                  <c:v>62.464263833844193</c:v>
                </c:pt>
                <c:pt idx="7">
                  <c:v>145.44313245391342</c:v>
                </c:pt>
                <c:pt idx="8">
                  <c:v>32.315930891476022</c:v>
                </c:pt>
                <c:pt idx="9">
                  <c:v>40.014332707337921</c:v>
                </c:pt>
                <c:pt idx="10">
                  <c:v>71.814719965051694</c:v>
                </c:pt>
                <c:pt idx="11">
                  <c:v>230.87730163952736</c:v>
                </c:pt>
                <c:pt idx="12">
                  <c:v>793.8875864929413</c:v>
                </c:pt>
                <c:pt idx="13">
                  <c:v>474.47405715586416</c:v>
                </c:pt>
                <c:pt idx="14">
                  <c:v>1086.9349817304269</c:v>
                </c:pt>
                <c:pt idx="15">
                  <c:v>1090.8930363738923</c:v>
                </c:pt>
                <c:pt idx="16">
                  <c:v>2034.2284893682736</c:v>
                </c:pt>
              </c:numCache>
            </c:numRef>
          </c:val>
          <c:smooth val="0"/>
          <c:extLst>
            <c:ext xmlns:c16="http://schemas.microsoft.com/office/drawing/2014/chart" uri="{C3380CC4-5D6E-409C-BE32-E72D297353CC}">
              <c16:uniqueId val="{00000000-3DF2-4B72-A7D9-24B1791A22CC}"/>
            </c:ext>
          </c:extLst>
        </c:ser>
        <c:ser>
          <c:idx val="3"/>
          <c:order val="1"/>
          <c:tx>
            <c:strRef>
              <c:f>'4. Capex by Driver'!$B$36</c:f>
              <c:strCache>
                <c:ptCount val="1"/>
                <c:pt idx="0">
                  <c:v>Overheads</c:v>
                </c:pt>
              </c:strCache>
            </c:strRef>
          </c:tx>
          <c:spPr>
            <a:ln>
              <a:solidFill>
                <a:srgbClr val="F69588"/>
              </a:solidFill>
            </a:ln>
          </c:spPr>
          <c:marker>
            <c:symbol val="none"/>
          </c:marker>
          <c:cat>
            <c:numRef>
              <c:f>'4. Capex by Driver'!$C$34:$S$34</c:f>
              <c:numCache>
                <c:formatCode>General</c:formatCode>
                <c:ptCount val="17"/>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pt idx="16" formatCode="@">
                  <c:v>2025</c:v>
                </c:pt>
              </c:numCache>
            </c:numRef>
          </c:cat>
          <c:val>
            <c:numRef>
              <c:f>'4. Capex by Driver'!$C$36:$S$36</c:f>
              <c:numCache>
                <c:formatCode>#,##0.0</c:formatCode>
                <c:ptCount val="17"/>
                <c:pt idx="0">
                  <c:v>110.84995519723226</c:v>
                </c:pt>
                <c:pt idx="1">
                  <c:v>126.50562625268245</c:v>
                </c:pt>
                <c:pt idx="2">
                  <c:v>115.25233711173914</c:v>
                </c:pt>
                <c:pt idx="3">
                  <c:v>121.71671874537641</c:v>
                </c:pt>
                <c:pt idx="4">
                  <c:v>127.02099911724319</c:v>
                </c:pt>
                <c:pt idx="5">
                  <c:v>106.85841609967147</c:v>
                </c:pt>
                <c:pt idx="6">
                  <c:v>94.582132985407782</c:v>
                </c:pt>
                <c:pt idx="7">
                  <c:v>87.941460407020926</c:v>
                </c:pt>
                <c:pt idx="8">
                  <c:v>98.472691690852614</c:v>
                </c:pt>
                <c:pt idx="9">
                  <c:v>94.805669939432192</c:v>
                </c:pt>
                <c:pt idx="10">
                  <c:v>85.929424039182067</c:v>
                </c:pt>
                <c:pt idx="11">
                  <c:v>82.416661364155459</c:v>
                </c:pt>
                <c:pt idx="12">
                  <c:v>87.956618715959905</c:v>
                </c:pt>
                <c:pt idx="13">
                  <c:v>101.41994061495825</c:v>
                </c:pt>
                <c:pt idx="14">
                  <c:v>91.796987078604886</c:v>
                </c:pt>
                <c:pt idx="15">
                  <c:v>109.78793190812686</c:v>
                </c:pt>
                <c:pt idx="16">
                  <c:v>124.16815349592119</c:v>
                </c:pt>
              </c:numCache>
            </c:numRef>
          </c:val>
          <c:smooth val="0"/>
          <c:extLst>
            <c:ext xmlns:c16="http://schemas.microsoft.com/office/drawing/2014/chart" uri="{C3380CC4-5D6E-409C-BE32-E72D297353CC}">
              <c16:uniqueId val="{00000001-3DF2-4B72-A7D9-24B1791A22CC}"/>
            </c:ext>
          </c:extLst>
        </c:ser>
        <c:ser>
          <c:idx val="5"/>
          <c:order val="2"/>
          <c:tx>
            <c:strRef>
              <c:f>'4. Capex by Driver'!$B$37</c:f>
              <c:strCache>
                <c:ptCount val="1"/>
                <c:pt idx="0">
                  <c:v>Connections</c:v>
                </c:pt>
              </c:strCache>
            </c:strRef>
          </c:tx>
          <c:spPr>
            <a:ln>
              <a:solidFill>
                <a:srgbClr val="C54F4F"/>
              </a:solidFill>
            </a:ln>
          </c:spPr>
          <c:marker>
            <c:symbol val="none"/>
          </c:marker>
          <c:cat>
            <c:numRef>
              <c:f>'4. Capex by Driver'!$C$34:$S$34</c:f>
              <c:numCache>
                <c:formatCode>General</c:formatCode>
                <c:ptCount val="17"/>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pt idx="16" formatCode="@">
                  <c:v>2025</c:v>
                </c:pt>
              </c:numCache>
            </c:numRef>
          </c:cat>
          <c:val>
            <c:numRef>
              <c:f>'4. Capex by Driver'!$C$37:$S$37</c:f>
              <c:numCache>
                <c:formatCode>#,##0.0</c:formatCode>
                <c:ptCount val="17"/>
                <c:pt idx="0">
                  <c:v>53.659194043247467</c:v>
                </c:pt>
                <c:pt idx="1">
                  <c:v>79.053692761946309</c:v>
                </c:pt>
                <c:pt idx="2">
                  <c:v>85.528680245899636</c:v>
                </c:pt>
                <c:pt idx="3">
                  <c:v>67.008431377205937</c:v>
                </c:pt>
                <c:pt idx="4">
                  <c:v>44.661942806306456</c:v>
                </c:pt>
                <c:pt idx="5">
                  <c:v>107.28867669203512</c:v>
                </c:pt>
                <c:pt idx="6">
                  <c:v>71.190278208121811</c:v>
                </c:pt>
                <c:pt idx="7">
                  <c:v>98.354048756367987</c:v>
                </c:pt>
                <c:pt idx="8">
                  <c:v>51.19651793131785</c:v>
                </c:pt>
                <c:pt idx="9">
                  <c:v>24.519449820891126</c:v>
                </c:pt>
                <c:pt idx="10">
                  <c:v>30.990835129097622</c:v>
                </c:pt>
                <c:pt idx="11">
                  <c:v>24.126475651338104</c:v>
                </c:pt>
                <c:pt idx="12">
                  <c:v>42.725811823805145</c:v>
                </c:pt>
                <c:pt idx="13">
                  <c:v>58.071407390034103</c:v>
                </c:pt>
                <c:pt idx="14">
                  <c:v>54.978812862591333</c:v>
                </c:pt>
                <c:pt idx="15">
                  <c:v>31.075806586545877</c:v>
                </c:pt>
                <c:pt idx="16">
                  <c:v>1.8325728696528856</c:v>
                </c:pt>
              </c:numCache>
            </c:numRef>
          </c:val>
          <c:smooth val="0"/>
          <c:extLst>
            <c:ext xmlns:c16="http://schemas.microsoft.com/office/drawing/2014/chart" uri="{C3380CC4-5D6E-409C-BE32-E72D297353CC}">
              <c16:uniqueId val="{00000002-3DF2-4B72-A7D9-24B1791A22CC}"/>
            </c:ext>
          </c:extLst>
        </c:ser>
        <c:ser>
          <c:idx val="6"/>
          <c:order val="3"/>
          <c:tx>
            <c:strRef>
              <c:f>'4. Capex by Driver'!$B$38</c:f>
              <c:strCache>
                <c:ptCount val="1"/>
                <c:pt idx="0">
                  <c:v>Non-network</c:v>
                </c:pt>
              </c:strCache>
            </c:strRef>
          </c:tx>
          <c:spPr>
            <a:ln>
              <a:solidFill>
                <a:srgbClr val="2A564D"/>
              </a:solidFill>
            </a:ln>
          </c:spPr>
          <c:marker>
            <c:symbol val="none"/>
          </c:marker>
          <c:cat>
            <c:numRef>
              <c:f>'4. Capex by Driver'!$C$34:$S$34</c:f>
              <c:numCache>
                <c:formatCode>General</c:formatCode>
                <c:ptCount val="17"/>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pt idx="16" formatCode="@">
                  <c:v>2025</c:v>
                </c:pt>
              </c:numCache>
            </c:numRef>
          </c:cat>
          <c:val>
            <c:numRef>
              <c:f>'4. Capex by Driver'!$C$38:$S$38</c:f>
              <c:numCache>
                <c:formatCode>#,##0.0</c:formatCode>
                <c:ptCount val="17"/>
                <c:pt idx="0">
                  <c:v>128.66015701685714</c:v>
                </c:pt>
                <c:pt idx="1">
                  <c:v>119.94193583107722</c:v>
                </c:pt>
                <c:pt idx="2">
                  <c:v>148.00502231448297</c:v>
                </c:pt>
                <c:pt idx="3">
                  <c:v>132.81701189162047</c:v>
                </c:pt>
                <c:pt idx="4">
                  <c:v>159.73871733937497</c:v>
                </c:pt>
                <c:pt idx="5">
                  <c:v>158.86704034908524</c:v>
                </c:pt>
                <c:pt idx="6">
                  <c:v>96.106457245554296</c:v>
                </c:pt>
                <c:pt idx="7">
                  <c:v>72.849698639682188</c:v>
                </c:pt>
                <c:pt idx="8">
                  <c:v>90.057269482702324</c:v>
                </c:pt>
                <c:pt idx="9">
                  <c:v>142.2059166138134</c:v>
                </c:pt>
                <c:pt idx="10">
                  <c:v>111.15934982832097</c:v>
                </c:pt>
                <c:pt idx="11">
                  <c:v>160.50382526598051</c:v>
                </c:pt>
                <c:pt idx="12">
                  <c:v>108.15502954994251</c:v>
                </c:pt>
                <c:pt idx="13">
                  <c:v>104.0250794737192</c:v>
                </c:pt>
                <c:pt idx="14">
                  <c:v>166.0544432400186</c:v>
                </c:pt>
                <c:pt idx="15">
                  <c:v>162.63911867602371</c:v>
                </c:pt>
                <c:pt idx="16">
                  <c:v>169.80036397766096</c:v>
                </c:pt>
              </c:numCache>
            </c:numRef>
          </c:val>
          <c:smooth val="0"/>
          <c:extLst>
            <c:ext xmlns:c16="http://schemas.microsoft.com/office/drawing/2014/chart" uri="{C3380CC4-5D6E-409C-BE32-E72D297353CC}">
              <c16:uniqueId val="{00000003-3DF2-4B72-A7D9-24B1791A22CC}"/>
            </c:ext>
          </c:extLst>
        </c:ser>
        <c:ser>
          <c:idx val="7"/>
          <c:order val="4"/>
          <c:tx>
            <c:strRef>
              <c:f>'4. Capex by Driver'!$B$39</c:f>
              <c:strCache>
                <c:ptCount val="1"/>
                <c:pt idx="0">
                  <c:v>Replacement</c:v>
                </c:pt>
              </c:strCache>
            </c:strRef>
          </c:tx>
          <c:spPr>
            <a:ln>
              <a:solidFill>
                <a:srgbClr val="4A5C6E"/>
              </a:solidFill>
            </a:ln>
          </c:spPr>
          <c:marker>
            <c:symbol val="none"/>
          </c:marker>
          <c:cat>
            <c:numRef>
              <c:f>'4. Capex by Driver'!$C$34:$S$34</c:f>
              <c:numCache>
                <c:formatCode>General</c:formatCode>
                <c:ptCount val="17"/>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pt idx="16" formatCode="@">
                  <c:v>2025</c:v>
                </c:pt>
              </c:numCache>
            </c:numRef>
          </c:cat>
          <c:val>
            <c:numRef>
              <c:f>'4. Capex by Driver'!$C$39:$S$39</c:f>
              <c:numCache>
                <c:formatCode>#,##0.0</c:formatCode>
                <c:ptCount val="17"/>
                <c:pt idx="0">
                  <c:v>599.58945734611427</c:v>
                </c:pt>
                <c:pt idx="1">
                  <c:v>568.81334497374314</c:v>
                </c:pt>
                <c:pt idx="2">
                  <c:v>498.30940097989355</c:v>
                </c:pt>
                <c:pt idx="3">
                  <c:v>716.63316415887562</c:v>
                </c:pt>
                <c:pt idx="4">
                  <c:v>922.9857824044044</c:v>
                </c:pt>
                <c:pt idx="5">
                  <c:v>852.57758780707445</c:v>
                </c:pt>
                <c:pt idx="6">
                  <c:v>663.07782377380374</c:v>
                </c:pt>
                <c:pt idx="7">
                  <c:v>551.29320144140354</c:v>
                </c:pt>
                <c:pt idx="8">
                  <c:v>616.9242133826566</c:v>
                </c:pt>
                <c:pt idx="9">
                  <c:v>613.16805930056796</c:v>
                </c:pt>
                <c:pt idx="10">
                  <c:v>605.63716537040034</c:v>
                </c:pt>
                <c:pt idx="11">
                  <c:v>492.72014241376189</c:v>
                </c:pt>
                <c:pt idx="12">
                  <c:v>594.88951909875982</c:v>
                </c:pt>
                <c:pt idx="13">
                  <c:v>742.27321021960347</c:v>
                </c:pt>
                <c:pt idx="14">
                  <c:v>612.89184134869049</c:v>
                </c:pt>
                <c:pt idx="15">
                  <c:v>544.04102379558049</c:v>
                </c:pt>
                <c:pt idx="16">
                  <c:v>392.82779707192384</c:v>
                </c:pt>
              </c:numCache>
            </c:numRef>
          </c:val>
          <c:smooth val="0"/>
          <c:extLst>
            <c:ext xmlns:c16="http://schemas.microsoft.com/office/drawing/2014/chart" uri="{C3380CC4-5D6E-409C-BE32-E72D297353CC}">
              <c16:uniqueId val="{00000004-3DF2-4B72-A7D9-24B1791A22CC}"/>
            </c:ext>
          </c:extLst>
        </c:ser>
        <c:dLbls>
          <c:showLegendKey val="0"/>
          <c:showVal val="0"/>
          <c:showCatName val="0"/>
          <c:showSerName val="0"/>
          <c:showPercent val="0"/>
          <c:showBubbleSize val="0"/>
        </c:dLbls>
        <c:smooth val="0"/>
        <c:axId val="451236224"/>
        <c:axId val="451237760"/>
      </c:lineChart>
      <c:catAx>
        <c:axId val="451236224"/>
        <c:scaling>
          <c:orientation val="minMax"/>
        </c:scaling>
        <c:delete val="0"/>
        <c:axPos val="b"/>
        <c:numFmt formatCode="General" sourceLinked="0"/>
        <c:majorTickMark val="out"/>
        <c:minorTickMark val="none"/>
        <c:tickLblPos val="nextTo"/>
        <c:crossAx val="451237760"/>
        <c:crosses val="autoZero"/>
        <c:auto val="1"/>
        <c:lblAlgn val="ctr"/>
        <c:lblOffset val="100"/>
        <c:noMultiLvlLbl val="0"/>
      </c:catAx>
      <c:valAx>
        <c:axId val="451237760"/>
        <c:scaling>
          <c:orientation val="minMax"/>
        </c:scaling>
        <c:delete val="0"/>
        <c:axPos val="l"/>
        <c:majorGridlines>
          <c:spPr>
            <a:ln>
              <a:noFill/>
            </a:ln>
          </c:spPr>
        </c:majorGridlines>
        <c:title>
          <c:tx>
            <c:rich>
              <a:bodyPr/>
              <a:lstStyle/>
              <a:p>
                <a:pPr>
                  <a:defRPr b="0"/>
                </a:pPr>
                <a:r>
                  <a:rPr lang="en-US" b="0"/>
                  <a:t>Capex by Driver ($m Jun 2025)</a:t>
                </a:r>
                <a:endParaRPr lang="en-AU" b="0"/>
              </a:p>
            </c:rich>
          </c:tx>
          <c:layout>
            <c:manualLayout>
              <c:xMode val="edge"/>
              <c:yMode val="edge"/>
              <c:x val="8.7942485235133084E-3"/>
              <c:y val="0.21827452702624617"/>
            </c:manualLayout>
          </c:layout>
          <c:overlay val="0"/>
        </c:title>
        <c:numFmt formatCode="&quot;$&quot;#,##0" sourceLinked="0"/>
        <c:majorTickMark val="out"/>
        <c:minorTickMark val="none"/>
        <c:tickLblPos val="nextTo"/>
        <c:crossAx val="451236224"/>
        <c:crosses val="autoZero"/>
        <c:crossBetween val="between"/>
      </c:valAx>
    </c:plotArea>
    <c:legend>
      <c:legendPos val="b"/>
      <c:layout>
        <c:manualLayout>
          <c:xMode val="edge"/>
          <c:yMode val="edge"/>
          <c:x val="0.10767558125253042"/>
          <c:y val="0.93447732361941038"/>
          <c:w val="0.78464883749493919"/>
          <c:h val="5.9024669656943619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71284475531778E-2"/>
          <c:y val="3.6270094593029809E-2"/>
          <c:w val="0.9215977309247122"/>
          <c:h val="0.82859027777777783"/>
        </c:manualLayout>
      </c:layout>
      <c:barChart>
        <c:barDir val="col"/>
        <c:grouping val="clustered"/>
        <c:varyColors val="0"/>
        <c:ser>
          <c:idx val="0"/>
          <c:order val="0"/>
          <c:tx>
            <c:strRef>
              <c:f>'5. Opex'!$B$33</c:f>
              <c:strCache>
                <c:ptCount val="1"/>
                <c:pt idx="0">
                  <c:v>Forecast Opex</c:v>
                </c:pt>
              </c:strCache>
            </c:strRef>
          </c:tx>
          <c:spPr>
            <a:pattFill prst="pct50">
              <a:fgClr>
                <a:schemeClr val="accent3"/>
              </a:fgClr>
              <a:bgClr>
                <a:schemeClr val="bg1"/>
              </a:bgClr>
            </a:pattFill>
          </c:spPr>
          <c:invertIfNegative val="0"/>
          <c:cat>
            <c:strRef>
              <c:f>'5. Opex'!$D$46:$W$46</c:f>
              <c:strCach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strCache>
            </c:strRef>
          </c:cat>
          <c:val>
            <c:numRef>
              <c:f>'5. Opex'!$D$40:$W$40</c:f>
              <c:numCache>
                <c:formatCode>0</c:formatCode>
                <c:ptCount val="20"/>
                <c:pt idx="0">
                  <c:v>628.07160781935227</c:v>
                </c:pt>
                <c:pt idx="1">
                  <c:v>625.38893889121505</c:v>
                </c:pt>
                <c:pt idx="2">
                  <c:v>694.16395915483724</c:v>
                </c:pt>
                <c:pt idx="3">
                  <c:v>693.4306495265804</c:v>
                </c:pt>
                <c:pt idx="4">
                  <c:v>776.66203023012099</c:v>
                </c:pt>
                <c:pt idx="5">
                  <c:v>761.65879376143994</c:v>
                </c:pt>
                <c:pt idx="6">
                  <c:v>776.81005964674443</c:v>
                </c:pt>
                <c:pt idx="7">
                  <c:v>804.76225844926387</c:v>
                </c:pt>
                <c:pt idx="8">
                  <c:v>823.18794461825041</c:v>
                </c:pt>
                <c:pt idx="9">
                  <c:v>775.15911063348824</c:v>
                </c:pt>
                <c:pt idx="10">
                  <c:v>787.66305552839901</c:v>
                </c:pt>
                <c:pt idx="11">
                  <c:v>809.10532789359252</c:v>
                </c:pt>
                <c:pt idx="12">
                  <c:v>768.83722889567878</c:v>
                </c:pt>
                <c:pt idx="13">
                  <c:v>754.32155164728113</c:v>
                </c:pt>
                <c:pt idx="14">
                  <c:v>737.95820404137692</c:v>
                </c:pt>
                <c:pt idx="15">
                  <c:v>744.70272405659034</c:v>
                </c:pt>
                <c:pt idx="16">
                  <c:v>757.37718307160981</c:v>
                </c:pt>
                <c:pt idx="17">
                  <c:v>746.85101837152865</c:v>
                </c:pt>
                <c:pt idx="18">
                  <c:v>773.78289374529891</c:v>
                </c:pt>
                <c:pt idx="19">
                  <c:v>796.22774687927665</c:v>
                </c:pt>
              </c:numCache>
            </c:numRef>
          </c:val>
          <c:extLst>
            <c:ext xmlns:c16="http://schemas.microsoft.com/office/drawing/2014/chart" uri="{C3380CC4-5D6E-409C-BE32-E72D297353CC}">
              <c16:uniqueId val="{00000000-4713-453D-ABCD-97F1C4300512}"/>
            </c:ext>
          </c:extLst>
        </c:ser>
        <c:ser>
          <c:idx val="1"/>
          <c:order val="1"/>
          <c:tx>
            <c:strRef>
              <c:f>'5. Opex'!$B$45</c:f>
              <c:strCache>
                <c:ptCount val="1"/>
                <c:pt idx="0">
                  <c:v>Actual Opex</c:v>
                </c:pt>
              </c:strCache>
            </c:strRef>
          </c:tx>
          <c:spPr>
            <a:solidFill>
              <a:schemeClr val="tx1"/>
            </a:solidFill>
          </c:spPr>
          <c:invertIfNegative val="0"/>
          <c:cat>
            <c:strRef>
              <c:f>'5. Opex'!$D$46:$W$46</c:f>
              <c:strCach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strCache>
            </c:strRef>
          </c:cat>
          <c:val>
            <c:numRef>
              <c:f>'5. Opex'!$D$52:$W$52</c:f>
              <c:numCache>
                <c:formatCode>0</c:formatCode>
                <c:ptCount val="20"/>
                <c:pt idx="0">
                  <c:v>648.64340994000361</c:v>
                </c:pt>
                <c:pt idx="1">
                  <c:v>661.71429305534127</c:v>
                </c:pt>
                <c:pt idx="2">
                  <c:v>662.89108800398662</c:v>
                </c:pt>
                <c:pt idx="3">
                  <c:v>684.83251742215543</c:v>
                </c:pt>
                <c:pt idx="4">
                  <c:v>718.3271247372677</c:v>
                </c:pt>
                <c:pt idx="5">
                  <c:v>689.08767356489784</c:v>
                </c:pt>
                <c:pt idx="6">
                  <c:v>714.39282193765416</c:v>
                </c:pt>
                <c:pt idx="7">
                  <c:v>695.77385347495738</c:v>
                </c:pt>
                <c:pt idx="8">
                  <c:v>754.67464343753863</c:v>
                </c:pt>
                <c:pt idx="9">
                  <c:v>763.46681281416045</c:v>
                </c:pt>
                <c:pt idx="10">
                  <c:v>779.0057848139661</c:v>
                </c:pt>
                <c:pt idx="11">
                  <c:v>775.11165703557504</c:v>
                </c:pt>
                <c:pt idx="12">
                  <c:v>684.63979078216289</c:v>
                </c:pt>
                <c:pt idx="13">
                  <c:v>697.02355669590008</c:v>
                </c:pt>
                <c:pt idx="14">
                  <c:v>690.77658278703825</c:v>
                </c:pt>
                <c:pt idx="15">
                  <c:v>695.50047779518729</c:v>
                </c:pt>
                <c:pt idx="16">
                  <c:v>710.1856033844374</c:v>
                </c:pt>
                <c:pt idx="17">
                  <c:v>722.6193207953994</c:v>
                </c:pt>
                <c:pt idx="18">
                  <c:v>764.49392226861914</c:v>
                </c:pt>
                <c:pt idx="19">
                  <c:v>783.01680057467649</c:v>
                </c:pt>
              </c:numCache>
            </c:numRef>
          </c:val>
          <c:extLst>
            <c:ext xmlns:c16="http://schemas.microsoft.com/office/drawing/2014/chart" uri="{C3380CC4-5D6E-409C-BE32-E72D297353CC}">
              <c16:uniqueId val="{00000001-4713-453D-ABCD-97F1C4300512}"/>
            </c:ext>
          </c:extLst>
        </c:ser>
        <c:dLbls>
          <c:showLegendKey val="0"/>
          <c:showVal val="0"/>
          <c:showCatName val="0"/>
          <c:showSerName val="0"/>
          <c:showPercent val="0"/>
          <c:showBubbleSize val="0"/>
        </c:dLbls>
        <c:gapWidth val="150"/>
        <c:axId val="451297664"/>
        <c:axId val="451299200"/>
      </c:barChart>
      <c:catAx>
        <c:axId val="451297664"/>
        <c:scaling>
          <c:orientation val="minMax"/>
        </c:scaling>
        <c:delete val="0"/>
        <c:axPos val="b"/>
        <c:numFmt formatCode="General" sourceLinked="0"/>
        <c:majorTickMark val="out"/>
        <c:minorTickMark val="none"/>
        <c:tickLblPos val="nextTo"/>
        <c:crossAx val="451299200"/>
        <c:crossesAt val="0"/>
        <c:auto val="1"/>
        <c:lblAlgn val="ctr"/>
        <c:lblOffset val="100"/>
        <c:noMultiLvlLbl val="0"/>
      </c:catAx>
      <c:valAx>
        <c:axId val="451299200"/>
        <c:scaling>
          <c:orientation val="minMax"/>
          <c:max val="800"/>
        </c:scaling>
        <c:delete val="0"/>
        <c:axPos val="l"/>
        <c:majorGridlines>
          <c:spPr>
            <a:ln>
              <a:noFill/>
            </a:ln>
          </c:spPr>
        </c:majorGridlines>
        <c:title>
          <c:tx>
            <c:rich>
              <a:bodyPr/>
              <a:lstStyle/>
              <a:p>
                <a:pPr>
                  <a:defRPr b="0"/>
                </a:pPr>
                <a:r>
                  <a:rPr lang="en-US" b="0"/>
                  <a:t>Opex ($m Jun 2025)</a:t>
                </a:r>
                <a:endParaRPr lang="en-AU" b="0"/>
              </a:p>
            </c:rich>
          </c:tx>
          <c:layout>
            <c:manualLayout>
              <c:xMode val="edge"/>
              <c:yMode val="edge"/>
              <c:x val="9.1865073398243423E-3"/>
              <c:y val="0.27040510584876987"/>
            </c:manualLayout>
          </c:layout>
          <c:overlay val="0"/>
        </c:title>
        <c:numFmt formatCode="0" sourceLinked="1"/>
        <c:majorTickMark val="out"/>
        <c:minorTickMark val="none"/>
        <c:tickLblPos val="nextTo"/>
        <c:crossAx val="451297664"/>
        <c:crosses val="autoZero"/>
        <c:crossBetween val="between"/>
      </c:valAx>
    </c:plotArea>
    <c:legend>
      <c:legendPos val="r"/>
      <c:layout>
        <c:manualLayout>
          <c:xMode val="edge"/>
          <c:yMode val="edge"/>
          <c:x val="0.36475051430536415"/>
          <c:y val="0.94224953703703695"/>
          <c:w val="0.28834315319586729"/>
          <c:h val="5.6855324074074072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360069444444451E-2"/>
          <c:y val="3.6671296296296299E-2"/>
          <c:w val="0.91967291666666662"/>
          <c:h val="0.8805836850221026"/>
        </c:manualLayout>
      </c:layout>
      <c:barChart>
        <c:barDir val="col"/>
        <c:grouping val="clustered"/>
        <c:varyColors val="0"/>
        <c:ser>
          <c:idx val="1"/>
          <c:order val="0"/>
          <c:tx>
            <c:strRef>
              <c:f>'6. Incentive Schemes'!$B$29</c:f>
              <c:strCache>
                <c:ptCount val="1"/>
                <c:pt idx="0">
                  <c:v>Incentive Schemes</c:v>
                </c:pt>
              </c:strCache>
            </c:strRef>
          </c:tx>
          <c:spPr>
            <a:solidFill>
              <a:schemeClr val="tx1"/>
            </a:solidFill>
            <a:ln>
              <a:noFill/>
            </a:ln>
            <a:effectLst/>
          </c:spPr>
          <c:invertIfNegative val="0"/>
          <c:cat>
            <c:numRef>
              <c:f>'6. Incentive Schemes'!$D$30:$O$30</c:f>
              <c:numCache>
                <c:formatCode>General</c:formatCode>
                <c:ptCount val="12"/>
                <c:pt idx="0">
                  <c:v>2014</c:v>
                </c:pt>
                <c:pt idx="1">
                  <c:v>2015</c:v>
                </c:pt>
                <c:pt idx="2" formatCode="@">
                  <c:v>2016</c:v>
                </c:pt>
                <c:pt idx="3" formatCode="@">
                  <c:v>2017</c:v>
                </c:pt>
                <c:pt idx="4" formatCode="@">
                  <c:v>2018</c:v>
                </c:pt>
                <c:pt idx="5">
                  <c:v>2019</c:v>
                </c:pt>
                <c:pt idx="6">
                  <c:v>2020</c:v>
                </c:pt>
                <c:pt idx="7">
                  <c:v>2021</c:v>
                </c:pt>
                <c:pt idx="8">
                  <c:v>2022</c:v>
                </c:pt>
                <c:pt idx="9">
                  <c:v>2023</c:v>
                </c:pt>
                <c:pt idx="10">
                  <c:v>2024</c:v>
                </c:pt>
                <c:pt idx="11">
                  <c:v>2025</c:v>
                </c:pt>
              </c:numCache>
            </c:numRef>
          </c:cat>
          <c:val>
            <c:numRef>
              <c:f>'6. Incentive Schemes'!$D$36:$O$36</c:f>
              <c:numCache>
                <c:formatCode>_(###0_);\(###0\);_("-"_)</c:formatCode>
                <c:ptCount val="12"/>
                <c:pt idx="0">
                  <c:v>50.04082615924235</c:v>
                </c:pt>
                <c:pt idx="1">
                  <c:v>112.92161457474421</c:v>
                </c:pt>
                <c:pt idx="2">
                  <c:v>101.53874805144473</c:v>
                </c:pt>
                <c:pt idx="3">
                  <c:v>109.8090500010494</c:v>
                </c:pt>
                <c:pt idx="4">
                  <c:v>97.866459135730679</c:v>
                </c:pt>
                <c:pt idx="5">
                  <c:v>57.912305027944818</c:v>
                </c:pt>
                <c:pt idx="6">
                  <c:v>89.878063232332096</c:v>
                </c:pt>
                <c:pt idx="7">
                  <c:v>53.686462782792042</c:v>
                </c:pt>
                <c:pt idx="8">
                  <c:v>65.350971387125213</c:v>
                </c:pt>
                <c:pt idx="9">
                  <c:v>62.936255719916659</c:v>
                </c:pt>
                <c:pt idx="10">
                  <c:v>21.547857824494752</c:v>
                </c:pt>
                <c:pt idx="11">
                  <c:v>14.286583569985062</c:v>
                </c:pt>
              </c:numCache>
            </c:numRef>
          </c:val>
          <c:extLst>
            <c:ext xmlns:c16="http://schemas.microsoft.com/office/drawing/2014/chart" uri="{C3380CC4-5D6E-409C-BE32-E72D297353CC}">
              <c16:uniqueId val="{00000000-44E5-483D-B4F6-C55CFC8D7123}"/>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58201728"/>
        <c:crosses val="autoZero"/>
        <c:auto val="1"/>
        <c:lblAlgn val="ctr"/>
        <c:lblOffset val="100"/>
        <c:noMultiLvlLbl val="0"/>
      </c:catAx>
      <c:valAx>
        <c:axId val="458201728"/>
        <c:scaling>
          <c:orientation val="minMax"/>
        </c:scaling>
        <c:delete val="0"/>
        <c:axPos val="l"/>
        <c:majorGridlines>
          <c:spPr>
            <a:ln w="6350" cap="flat" cmpd="sng" algn="ctr">
              <a:noFill/>
              <a:prstDash val="solid"/>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n-AU" b="0"/>
                  <a:t>Incentive schemes rewards</a:t>
                </a:r>
                <a:r>
                  <a:rPr lang="en-AU" b="0" baseline="0"/>
                  <a:t>/(penalties)  ($m Jun 25)</a:t>
                </a:r>
                <a:endParaRPr lang="en-AU" b="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AU"/>
            </a:p>
          </c:txPr>
        </c:title>
        <c:numFmt formatCode="_(###0_);\(###0\);_(&quot;-&quot;_)" sourceLinked="1"/>
        <c:majorTickMark val="out"/>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56456832"/>
        <c:crosses val="autoZero"/>
        <c:crossBetween val="between"/>
      </c:valAx>
      <c:spPr>
        <a:solidFill>
          <a:schemeClr val="bg1"/>
        </a:solidFill>
        <a:ln>
          <a:noFill/>
        </a:ln>
        <a:effectLst/>
      </c:spPr>
    </c:plotArea>
    <c:plotVisOnly val="1"/>
    <c:dispBlanksAs val="gap"/>
    <c:showDLblsOverMax val="0"/>
  </c:chart>
  <c:spPr>
    <a:solidFill>
      <a:schemeClr val="bg1"/>
    </a:solidFill>
    <a:ln w="6350" cap="flat" cmpd="sng" algn="ctr">
      <a:noFill/>
      <a:prstDash val="solid"/>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9441697752855215E-2"/>
          <c:y val="5.1400603279901078E-2"/>
          <c:w val="0.93684766725353141"/>
          <c:h val="0.87058368318210833"/>
        </c:manualLayout>
      </c:layout>
      <c:barChart>
        <c:barDir val="col"/>
        <c:grouping val="clustered"/>
        <c:varyColors val="0"/>
        <c:ser>
          <c:idx val="1"/>
          <c:order val="0"/>
          <c:tx>
            <c:strRef>
              <c:f>'7. Loss of supply events'!$B$38</c:f>
              <c:strCache>
                <c:ptCount val="1"/>
                <c:pt idx="0">
                  <c:v>Total events</c:v>
                </c:pt>
              </c:strCache>
            </c:strRef>
          </c:tx>
          <c:spPr>
            <a:solidFill>
              <a:schemeClr val="tx1"/>
            </a:solidFill>
            <a:ln>
              <a:noFill/>
            </a:ln>
          </c:spPr>
          <c:invertIfNegative val="0"/>
          <c:cat>
            <c:numRef>
              <c:f>'7. Loss of supply events'!$D$32:$V$32</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'7. Loss of supply events'!$D$38:$V$38</c:f>
              <c:numCache>
                <c:formatCode>General</c:formatCode>
                <c:ptCount val="19"/>
                <c:pt idx="0">
                  <c:v>29</c:v>
                </c:pt>
                <c:pt idx="1">
                  <c:v>20</c:v>
                </c:pt>
                <c:pt idx="2">
                  <c:v>15</c:v>
                </c:pt>
                <c:pt idx="3">
                  <c:v>23</c:v>
                </c:pt>
                <c:pt idx="4">
                  <c:v>25</c:v>
                </c:pt>
                <c:pt idx="5">
                  <c:v>25</c:v>
                </c:pt>
                <c:pt idx="6">
                  <c:v>23</c:v>
                </c:pt>
                <c:pt idx="7">
                  <c:v>23</c:v>
                </c:pt>
                <c:pt idx="8">
                  <c:v>20</c:v>
                </c:pt>
                <c:pt idx="9">
                  <c:v>13</c:v>
                </c:pt>
                <c:pt idx="10">
                  <c:v>13</c:v>
                </c:pt>
                <c:pt idx="11">
                  <c:v>15</c:v>
                </c:pt>
                <c:pt idx="12">
                  <c:v>8</c:v>
                </c:pt>
                <c:pt idx="13">
                  <c:v>10</c:v>
                </c:pt>
                <c:pt idx="14">
                  <c:v>13</c:v>
                </c:pt>
                <c:pt idx="15">
                  <c:v>5</c:v>
                </c:pt>
                <c:pt idx="16">
                  <c:v>15</c:v>
                </c:pt>
                <c:pt idx="17">
                  <c:v>10</c:v>
                </c:pt>
                <c:pt idx="18">
                  <c:v>10</c:v>
                </c:pt>
              </c:numCache>
            </c:numRef>
          </c:val>
          <c:extLst>
            <c:ext xmlns:c16="http://schemas.microsoft.com/office/drawing/2014/chart" uri="{C3380CC4-5D6E-409C-BE32-E72D297353CC}">
              <c16:uniqueId val="{00000000-10B9-4361-90AF-2BA2F93FCAAC}"/>
            </c:ext>
          </c:extLst>
        </c:ser>
        <c:dLbls>
          <c:showLegendKey val="0"/>
          <c:showVal val="0"/>
          <c:showCatName val="0"/>
          <c:showSerName val="0"/>
          <c:showPercent val="0"/>
          <c:showBubbleSize val="0"/>
        </c:dLbls>
        <c:gapWidth val="150"/>
        <c:axId val="451386368"/>
        <c:axId val="451392256"/>
      </c:barChart>
      <c:catAx>
        <c:axId val="451386368"/>
        <c:scaling>
          <c:orientation val="minMax"/>
        </c:scaling>
        <c:delete val="0"/>
        <c:axPos val="b"/>
        <c:numFmt formatCode="General" sourceLinked="1"/>
        <c:majorTickMark val="out"/>
        <c:minorTickMark val="none"/>
        <c:tickLblPos val="nextTo"/>
        <c:crossAx val="451392256"/>
        <c:crosses val="autoZero"/>
        <c:auto val="1"/>
        <c:lblAlgn val="ctr"/>
        <c:lblOffset val="100"/>
        <c:noMultiLvlLbl val="0"/>
      </c:catAx>
      <c:valAx>
        <c:axId val="451392256"/>
        <c:scaling>
          <c:orientation val="minMax"/>
        </c:scaling>
        <c:delete val="0"/>
        <c:axPos val="l"/>
        <c:majorGridlines>
          <c:spPr>
            <a:ln>
              <a:noFill/>
            </a:ln>
          </c:spPr>
        </c:majorGridlines>
        <c:title>
          <c:tx>
            <c:rich>
              <a:bodyPr/>
              <a:lstStyle/>
              <a:p>
                <a:pPr>
                  <a:defRPr b="0"/>
                </a:pPr>
                <a:r>
                  <a:rPr lang="en-AU" b="0"/>
                  <a:t>Loss of supply events</a:t>
                </a:r>
              </a:p>
            </c:rich>
          </c:tx>
          <c:layout>
            <c:manualLayout>
              <c:xMode val="edge"/>
              <c:yMode val="edge"/>
              <c:x val="3.9667824074074085E-3"/>
              <c:y val="0.32330740740740743"/>
            </c:manualLayout>
          </c:layout>
          <c:overlay val="0"/>
        </c:title>
        <c:numFmt formatCode="General" sourceLinked="1"/>
        <c:majorTickMark val="out"/>
        <c:minorTickMark val="none"/>
        <c:tickLblPos val="nextTo"/>
        <c:crossAx val="451386368"/>
        <c:crosses val="autoZero"/>
        <c:crossBetween val="between"/>
      </c:valAx>
    </c:plotArea>
    <c:plotVisOnly val="1"/>
    <c:dispBlanksAs val="gap"/>
    <c:showDLblsOverMax val="0"/>
  </c:chart>
  <c:spPr>
    <a:ln>
      <a:noFill/>
    </a:ln>
  </c:spPr>
  <c:txPr>
    <a:bodyPr/>
    <a:lstStyle/>
    <a:p>
      <a:pPr>
        <a:defRPr sz="1000"/>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18333333333333E-2"/>
          <c:y val="3.4530452628380559E-2"/>
          <c:w val="0.93687685185185188"/>
          <c:h val="0.85015717592592588"/>
        </c:manualLayout>
      </c:layout>
      <c:lineChart>
        <c:grouping val="standard"/>
        <c:varyColors val="0"/>
        <c:ser>
          <c:idx val="2"/>
          <c:order val="0"/>
          <c:tx>
            <c:strRef>
              <c:f>'8. Average outage duration'!$B$34</c:f>
              <c:strCache>
                <c:ptCount val="1"/>
                <c:pt idx="0">
                  <c:v>AusNet Services</c:v>
                </c:pt>
              </c:strCache>
            </c:strRef>
          </c:tx>
          <c:spPr>
            <a:ln>
              <a:solidFill>
                <a:srgbClr val="FBAA26"/>
              </a:solidFill>
            </a:ln>
          </c:spPr>
          <c:marker>
            <c:symbol val="none"/>
          </c:marker>
          <c:cat>
            <c:numRef>
              <c:f>'8. Average outage duration'!$D$31:$V$31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'8. Average outage duration'!$D$34:$V$34</c:f>
              <c:numCache>
                <c:formatCode>_-* #,##0_-;\-* #,##0_-;_-* "-"??_-;_-@_-</c:formatCode>
                <c:ptCount val="19"/>
                <c:pt idx="0">
                  <c:v>61.9</c:v>
                </c:pt>
                <c:pt idx="1">
                  <c:v>27.6</c:v>
                </c:pt>
                <c:pt idx="2">
                  <c:v>71.5</c:v>
                </c:pt>
                <c:pt idx="3">
                  <c:v>103.1</c:v>
                </c:pt>
                <c:pt idx="4">
                  <c:v>92.5</c:v>
                </c:pt>
                <c:pt idx="5">
                  <c:v>4</c:v>
                </c:pt>
                <c:pt idx="6">
                  <c:v>230</c:v>
                </c:pt>
                <c:pt idx="7">
                  <c:v>19.899999999999999</c:v>
                </c:pt>
                <c:pt idx="8">
                  <c:v>24</c:v>
                </c:pt>
                <c:pt idx="9">
                  <c:v>97.5</c:v>
                </c:pt>
                <c:pt idx="10">
                  <c:v>39.833333333333336</c:v>
                </c:pt>
                <c:pt idx="11">
                  <c:v>19</c:v>
                </c:pt>
                <c:pt idx="12">
                  <c:v>24.5</c:v>
                </c:pt>
                <c:pt idx="13">
                  <c:v>87</c:v>
                </c:pt>
                <c:pt idx="14">
                  <c:v>72.300000000756697</c:v>
                </c:pt>
                <c:pt idx="15">
                  <c:v>47.3</c:v>
                </c:pt>
                <c:pt idx="16">
                  <c:v>20</c:v>
                </c:pt>
                <c:pt idx="17">
                  <c:v>25</c:v>
                </c:pt>
                <c:pt idx="18">
                  <c:v>108.73</c:v>
                </c:pt>
              </c:numCache>
            </c:numRef>
          </c:val>
          <c:smooth val="0"/>
          <c:extLst>
            <c:ext xmlns:c16="http://schemas.microsoft.com/office/drawing/2014/chart" uri="{C3380CC4-5D6E-409C-BE32-E72D297353CC}">
              <c16:uniqueId val="{00000000-9853-4611-84B0-46629156FF44}"/>
            </c:ext>
          </c:extLst>
        </c:ser>
        <c:ser>
          <c:idx val="0"/>
          <c:order val="1"/>
          <c:tx>
            <c:strRef>
              <c:f>'8. Average outage duration'!$B$32</c:f>
              <c:strCache>
                <c:ptCount val="1"/>
                <c:pt idx="0">
                  <c:v>Powerlink</c:v>
                </c:pt>
              </c:strCache>
            </c:strRef>
          </c:tx>
          <c:spPr>
            <a:ln>
              <a:solidFill>
                <a:srgbClr val="F69588"/>
              </a:solidFill>
            </a:ln>
          </c:spPr>
          <c:marker>
            <c:symbol val="none"/>
          </c:marker>
          <c:cat>
            <c:numRef>
              <c:f>'8. Average outage duration'!$D$31:$V$31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'8. Average outage duration'!$D$32:$V$32</c:f>
              <c:numCache>
                <c:formatCode>_-* #,##0_-;\-* #,##0_-;_-* "-"??_-;_-@_-</c:formatCode>
                <c:ptCount val="19"/>
                <c:pt idx="0">
                  <c:v>39.034769685990298</c:v>
                </c:pt>
                <c:pt idx="1">
                  <c:v>1249.94338791423</c:v>
                </c:pt>
                <c:pt idx="2">
                  <c:v>35.289638071895403</c:v>
                </c:pt>
                <c:pt idx="3">
                  <c:v>62.276197516025597</c:v>
                </c:pt>
                <c:pt idx="4">
                  <c:v>16.620001587301601</c:v>
                </c:pt>
                <c:pt idx="5">
                  <c:v>86.769421575429206</c:v>
                </c:pt>
                <c:pt idx="6">
                  <c:v>26.086666666666702</c:v>
                </c:pt>
                <c:pt idx="7">
                  <c:v>5.6214285714285701</c:v>
                </c:pt>
                <c:pt idx="8">
                  <c:v>115.971</c:v>
                </c:pt>
                <c:pt idx="9">
                  <c:v>236.2286666</c:v>
                </c:pt>
                <c:pt idx="10">
                  <c:v>30.060000000000002</c:v>
                </c:pt>
                <c:pt idx="11">
                  <c:v>27.451875000000001</c:v>
                </c:pt>
                <c:pt idx="12">
                  <c:v>36.238181818181822</c:v>
                </c:pt>
                <c:pt idx="13">
                  <c:v>15</c:v>
                </c:pt>
                <c:pt idx="14">
                  <c:v>36.203749999999999</c:v>
                </c:pt>
                <c:pt idx="15">
                  <c:v>51.068750000000001</c:v>
                </c:pt>
                <c:pt idx="16">
                  <c:v>328</c:v>
                </c:pt>
                <c:pt idx="17">
                  <c:v>323</c:v>
                </c:pt>
                <c:pt idx="18">
                  <c:v>46.28</c:v>
                </c:pt>
              </c:numCache>
            </c:numRef>
          </c:val>
          <c:smooth val="0"/>
          <c:extLst>
            <c:ext xmlns:c16="http://schemas.microsoft.com/office/drawing/2014/chart" uri="{C3380CC4-5D6E-409C-BE32-E72D297353CC}">
              <c16:uniqueId val="{00000001-9853-4611-84B0-46629156FF44}"/>
            </c:ext>
          </c:extLst>
        </c:ser>
        <c:ser>
          <c:idx val="1"/>
          <c:order val="2"/>
          <c:tx>
            <c:strRef>
              <c:f>'8. Average outage duration'!$B$33</c:f>
              <c:strCache>
                <c:ptCount val="1"/>
                <c:pt idx="0">
                  <c:v>Transgrid</c:v>
                </c:pt>
              </c:strCache>
            </c:strRef>
          </c:tx>
          <c:spPr>
            <a:ln>
              <a:solidFill>
                <a:srgbClr val="3886A8"/>
              </a:solidFill>
            </a:ln>
          </c:spPr>
          <c:marker>
            <c:symbol val="none"/>
          </c:marker>
          <c:cat>
            <c:numRef>
              <c:f>'8. Average outage duration'!$D$31:$V$31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'8. Average outage duration'!$D$33:$V$33</c:f>
              <c:numCache>
                <c:formatCode>_-* #,##0_-;\-* #,##0_-;_-* "-"??_-;_-@_-</c:formatCode>
                <c:ptCount val="19"/>
                <c:pt idx="0">
                  <c:v>64.84</c:v>
                </c:pt>
                <c:pt idx="1">
                  <c:v>125.4</c:v>
                </c:pt>
                <c:pt idx="2">
                  <c:v>34.28</c:v>
                </c:pt>
                <c:pt idx="3">
                  <c:v>84.96</c:v>
                </c:pt>
                <c:pt idx="4">
                  <c:v>225.83</c:v>
                </c:pt>
                <c:pt idx="5">
                  <c:v>137.11000000000001</c:v>
                </c:pt>
                <c:pt idx="6">
                  <c:v>94.23</c:v>
                </c:pt>
                <c:pt idx="7">
                  <c:v>178.69</c:v>
                </c:pt>
                <c:pt idx="8">
                  <c:v>71.14</c:v>
                </c:pt>
                <c:pt idx="9">
                  <c:v>63.55</c:v>
                </c:pt>
                <c:pt idx="10">
                  <c:v>169.17750790715218</c:v>
                </c:pt>
                <c:pt idx="11">
                  <c:v>35.639999896287918</c:v>
                </c:pt>
                <c:pt idx="12">
                  <c:v>58.200000151991844</c:v>
                </c:pt>
                <c:pt idx="13">
                  <c:v>69.824999794363976</c:v>
                </c:pt>
                <c:pt idx="14">
                  <c:v>45.171428727252142</c:v>
                </c:pt>
                <c:pt idx="15">
                  <c:v>72.238095060428805</c:v>
                </c:pt>
                <c:pt idx="16">
                  <c:v>94.566669376722217</c:v>
                </c:pt>
                <c:pt idx="17">
                  <c:v>126</c:v>
                </c:pt>
                <c:pt idx="18">
                  <c:v>948.16</c:v>
                </c:pt>
              </c:numCache>
            </c:numRef>
          </c:val>
          <c:smooth val="0"/>
          <c:extLst>
            <c:ext xmlns:c16="http://schemas.microsoft.com/office/drawing/2014/chart" uri="{C3380CC4-5D6E-409C-BE32-E72D297353CC}">
              <c16:uniqueId val="{00000002-9853-4611-84B0-46629156FF44}"/>
            </c:ext>
          </c:extLst>
        </c:ser>
        <c:ser>
          <c:idx val="3"/>
          <c:order val="3"/>
          <c:tx>
            <c:strRef>
              <c:f>'8. Average outage duration'!$B$35</c:f>
              <c:strCache>
                <c:ptCount val="1"/>
                <c:pt idx="0">
                  <c:v>ElectraNet</c:v>
                </c:pt>
              </c:strCache>
            </c:strRef>
          </c:tx>
          <c:spPr>
            <a:ln>
              <a:solidFill>
                <a:srgbClr val="2A564D"/>
              </a:solidFill>
            </a:ln>
          </c:spPr>
          <c:marker>
            <c:symbol val="none"/>
          </c:marker>
          <c:cat>
            <c:numRef>
              <c:f>'8. Average outage duration'!$D$31:$V$31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'8. Average outage duration'!$D$35:$V$35</c:f>
              <c:numCache>
                <c:formatCode>_-* #,##0_-;\-* #,##0_-;_-* "-"??_-;_-@_-</c:formatCode>
                <c:ptCount val="19"/>
                <c:pt idx="0">
                  <c:v>88.46</c:v>
                </c:pt>
                <c:pt idx="1">
                  <c:v>269.94</c:v>
                </c:pt>
                <c:pt idx="2">
                  <c:v>200.2</c:v>
                </c:pt>
                <c:pt idx="3">
                  <c:v>161.27000000000001</c:v>
                </c:pt>
                <c:pt idx="4">
                  <c:v>126.85</c:v>
                </c:pt>
                <c:pt idx="5">
                  <c:v>242.28</c:v>
                </c:pt>
                <c:pt idx="6">
                  <c:v>124.76</c:v>
                </c:pt>
                <c:pt idx="7">
                  <c:v>154.16999999999999</c:v>
                </c:pt>
                <c:pt idx="8">
                  <c:v>130.71</c:v>
                </c:pt>
                <c:pt idx="9">
                  <c:v>147</c:v>
                </c:pt>
                <c:pt idx="10">
                  <c:v>250.57142857142784</c:v>
                </c:pt>
                <c:pt idx="11">
                  <c:v>97.4</c:v>
                </c:pt>
                <c:pt idx="12">
                  <c:v>463</c:v>
                </c:pt>
                <c:pt idx="13">
                  <c:v>192</c:v>
                </c:pt>
                <c:pt idx="14">
                  <c:v>205</c:v>
                </c:pt>
                <c:pt idx="15">
                  <c:v>199.87499999954406</c:v>
                </c:pt>
                <c:pt idx="16">
                  <c:v>227</c:v>
                </c:pt>
                <c:pt idx="17">
                  <c:v>402</c:v>
                </c:pt>
                <c:pt idx="18">
                  <c:v>225.27</c:v>
                </c:pt>
              </c:numCache>
            </c:numRef>
          </c:val>
          <c:smooth val="0"/>
          <c:extLst>
            <c:ext xmlns:c16="http://schemas.microsoft.com/office/drawing/2014/chart" uri="{C3380CC4-5D6E-409C-BE32-E72D297353CC}">
              <c16:uniqueId val="{00000003-9853-4611-84B0-46629156FF44}"/>
            </c:ext>
          </c:extLst>
        </c:ser>
        <c:ser>
          <c:idx val="4"/>
          <c:order val="4"/>
          <c:tx>
            <c:strRef>
              <c:f>'8. Average outage duration'!$B$36</c:f>
              <c:strCache>
                <c:ptCount val="1"/>
                <c:pt idx="0">
                  <c:v>TasNetworks</c:v>
                </c:pt>
              </c:strCache>
            </c:strRef>
          </c:tx>
          <c:spPr>
            <a:ln>
              <a:solidFill>
                <a:srgbClr val="C54F4F"/>
              </a:solidFill>
            </a:ln>
          </c:spPr>
          <c:marker>
            <c:symbol val="none"/>
          </c:marker>
          <c:cat>
            <c:numRef>
              <c:f>'8. Average outage duration'!$D$31:$V$31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'8. Average outage duration'!$D$36:$V$36</c:f>
              <c:numCache>
                <c:formatCode>_-* #,##0_-;\-* #,##0_-;_-* "-"??_-;_-@_-</c:formatCode>
                <c:ptCount val="19"/>
                <c:pt idx="0">
                  <c:v>53.846150000000002</c:v>
                </c:pt>
                <c:pt idx="1">
                  <c:v>142.7619</c:v>
                </c:pt>
                <c:pt idx="2">
                  <c:v>112.9</c:v>
                </c:pt>
                <c:pt idx="3">
                  <c:v>67.157889999999995</c:v>
                </c:pt>
                <c:pt idx="4">
                  <c:v>127.7692</c:v>
                </c:pt>
                <c:pt idx="5">
                  <c:v>90.866669999999999</c:v>
                </c:pt>
                <c:pt idx="6">
                  <c:v>110.88460000000001</c:v>
                </c:pt>
                <c:pt idx="7">
                  <c:v>160.94120000000001</c:v>
                </c:pt>
                <c:pt idx="8">
                  <c:v>201</c:v>
                </c:pt>
                <c:pt idx="9">
                  <c:v>74</c:v>
                </c:pt>
                <c:pt idx="10">
                  <c:v>15</c:v>
                </c:pt>
                <c:pt idx="11">
                  <c:v>410.45454545511694</c:v>
                </c:pt>
                <c:pt idx="12">
                  <c:v>45.909090909154408</c:v>
                </c:pt>
                <c:pt idx="13">
                  <c:v>273</c:v>
                </c:pt>
                <c:pt idx="14">
                  <c:v>105.0000000002794</c:v>
                </c:pt>
                <c:pt idx="15">
                  <c:v>19</c:v>
                </c:pt>
                <c:pt idx="16">
                  <c:v>112</c:v>
                </c:pt>
                <c:pt idx="17">
                  <c:v>300</c:v>
                </c:pt>
                <c:pt idx="18">
                  <c:v>226.92</c:v>
                </c:pt>
              </c:numCache>
            </c:numRef>
          </c:val>
          <c:smooth val="0"/>
          <c:extLst>
            <c:ext xmlns:c16="http://schemas.microsoft.com/office/drawing/2014/chart" uri="{C3380CC4-5D6E-409C-BE32-E72D297353CC}">
              <c16:uniqueId val="{00000004-9853-4611-84B0-46629156FF44}"/>
            </c:ext>
          </c:extLst>
        </c:ser>
        <c:dLbls>
          <c:showLegendKey val="0"/>
          <c:showVal val="0"/>
          <c:showCatName val="0"/>
          <c:showSerName val="0"/>
          <c:showPercent val="0"/>
          <c:showBubbleSize val="0"/>
        </c:dLbls>
        <c:smooth val="0"/>
        <c:axId val="451590016"/>
        <c:axId val="451591552"/>
      </c:lineChart>
      <c:catAx>
        <c:axId val="451590016"/>
        <c:scaling>
          <c:orientation val="minMax"/>
        </c:scaling>
        <c:delete val="0"/>
        <c:axPos val="b"/>
        <c:numFmt formatCode="General" sourceLinked="1"/>
        <c:majorTickMark val="out"/>
        <c:minorTickMark val="none"/>
        <c:tickLblPos val="nextTo"/>
        <c:crossAx val="451591552"/>
        <c:crosses val="autoZero"/>
        <c:auto val="1"/>
        <c:lblAlgn val="ctr"/>
        <c:lblOffset val="100"/>
        <c:noMultiLvlLbl val="0"/>
      </c:catAx>
      <c:valAx>
        <c:axId val="451591552"/>
        <c:scaling>
          <c:orientation val="minMax"/>
        </c:scaling>
        <c:delete val="0"/>
        <c:axPos val="l"/>
        <c:majorGridlines>
          <c:spPr>
            <a:ln>
              <a:noFill/>
            </a:ln>
          </c:spPr>
        </c:majorGridlines>
        <c:title>
          <c:tx>
            <c:rich>
              <a:bodyPr/>
              <a:lstStyle/>
              <a:p>
                <a:pPr>
                  <a:defRPr/>
                </a:pPr>
                <a:r>
                  <a:rPr lang="en-US"/>
                  <a:t>Average outage duration events</a:t>
                </a:r>
              </a:p>
            </c:rich>
          </c:tx>
          <c:layout>
            <c:manualLayout>
              <c:xMode val="edge"/>
              <c:yMode val="edge"/>
              <c:x val="2.1872685185185181E-3"/>
              <c:y val="0.19983773148148151"/>
            </c:manualLayout>
          </c:layout>
          <c:overlay val="0"/>
        </c:title>
        <c:numFmt formatCode="_-* #,##0_-;\-* #,##0_-;_-* &quot;-&quot;??_-;_-@_-" sourceLinked="1"/>
        <c:majorTickMark val="out"/>
        <c:minorTickMark val="none"/>
        <c:tickLblPos val="nextTo"/>
        <c:crossAx val="451590016"/>
        <c:crosses val="autoZero"/>
        <c:crossBetween val="between"/>
      </c:valAx>
    </c:plotArea>
    <c:legend>
      <c:legendPos val="r"/>
      <c:layout>
        <c:manualLayout>
          <c:xMode val="edge"/>
          <c:yMode val="edge"/>
          <c:x val="9.8274233341512848E-2"/>
          <c:y val="0.94142013888888887"/>
          <c:w val="0.78810674170985362"/>
          <c:h val="5.6795138888888881E-2"/>
        </c:manualLayout>
      </c:layout>
      <c:overlay val="1"/>
    </c:legend>
    <c:plotVisOnly val="1"/>
    <c:dispBlanksAs val="gap"/>
    <c:showDLblsOverMax val="0"/>
  </c:chart>
  <c:spPr>
    <a:ln>
      <a:noFill/>
    </a:ln>
  </c:spPr>
  <c:txPr>
    <a:bodyPr/>
    <a:lstStyle/>
    <a:p>
      <a:pPr>
        <a:defRPr sz="1000"/>
      </a:pPr>
      <a:endParaRPr lang="en-US"/>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896990740740741E-2"/>
          <c:y val="3.6774074074074077E-2"/>
          <c:w val="0.92590347222222225"/>
          <c:h val="0.8284999999999999"/>
        </c:manualLayout>
      </c:layout>
      <c:lineChart>
        <c:grouping val="standard"/>
        <c:varyColors val="0"/>
        <c:ser>
          <c:idx val="1"/>
          <c:order val="0"/>
          <c:tx>
            <c:strRef>
              <c:f>'9. Market impact'!$B$34</c:f>
              <c:strCache>
                <c:ptCount val="1"/>
                <c:pt idx="0">
                  <c:v>AusNet Services</c:v>
                </c:pt>
              </c:strCache>
            </c:strRef>
          </c:tx>
          <c:spPr>
            <a:ln>
              <a:solidFill>
                <a:srgbClr val="FBAA26"/>
              </a:solidFill>
            </a:ln>
          </c:spPr>
          <c:marker>
            <c:symbol val="none"/>
          </c:marker>
          <c:cat>
            <c:numRef>
              <c:f>'9. Market impact'!$D$31:$V$31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'9. Market impact'!$D$34:$V$34</c:f>
              <c:numCache>
                <c:formatCode>0.0%</c:formatCode>
                <c:ptCount val="19"/>
                <c:pt idx="0">
                  <c:v>1.1529680365296804E-2</c:v>
                </c:pt>
                <c:pt idx="1">
                  <c:v>2.546613394216134E-2</c:v>
                </c:pt>
                <c:pt idx="2">
                  <c:v>3.1421232876712328E-2</c:v>
                </c:pt>
                <c:pt idx="3">
                  <c:v>1.4421613394216133E-2</c:v>
                </c:pt>
                <c:pt idx="4">
                  <c:v>2.0918949771689496E-2</c:v>
                </c:pt>
                <c:pt idx="5">
                  <c:v>3.1601978691019786E-2</c:v>
                </c:pt>
                <c:pt idx="6">
                  <c:v>2.4809741248097414E-2</c:v>
                </c:pt>
                <c:pt idx="7">
                  <c:v>1.2813926940639269E-2</c:v>
                </c:pt>
                <c:pt idx="8">
                  <c:v>8.2857686453576863E-3</c:v>
                </c:pt>
                <c:pt idx="9">
                  <c:v>9.2180365296803644E-3</c:v>
                </c:pt>
                <c:pt idx="10">
                  <c:v>6.3641552511415525E-2</c:v>
                </c:pt>
                <c:pt idx="11">
                  <c:v>4.2760654490106548E-2</c:v>
                </c:pt>
                <c:pt idx="12">
                  <c:v>3.0251141552511416E-3</c:v>
                </c:pt>
                <c:pt idx="13">
                  <c:v>1.8873668188736682E-2</c:v>
                </c:pt>
                <c:pt idx="14">
                  <c:v>9.1990106544901067E-3</c:v>
                </c:pt>
                <c:pt idx="15">
                  <c:v>3.5730593607305933E-2</c:v>
                </c:pt>
                <c:pt idx="16">
                  <c:v>6.0454718417047186E-2</c:v>
                </c:pt>
                <c:pt idx="17">
                  <c:v>1.4516742770167427E-2</c:v>
                </c:pt>
                <c:pt idx="18">
                  <c:v>2.624619482496195E-2</c:v>
                </c:pt>
              </c:numCache>
            </c:numRef>
          </c:val>
          <c:smooth val="0"/>
          <c:extLst>
            <c:ext xmlns:c16="http://schemas.microsoft.com/office/drawing/2014/chart" uri="{C3380CC4-5D6E-409C-BE32-E72D297353CC}">
              <c16:uniqueId val="{00000000-740D-4A77-AB13-4AF366B731C5}"/>
            </c:ext>
          </c:extLst>
        </c:ser>
        <c:ser>
          <c:idx val="0"/>
          <c:order val="1"/>
          <c:tx>
            <c:strRef>
              <c:f>'9. Market impact'!$B$32</c:f>
              <c:strCache>
                <c:ptCount val="1"/>
                <c:pt idx="0">
                  <c:v>Powerlink</c:v>
                </c:pt>
              </c:strCache>
            </c:strRef>
          </c:tx>
          <c:spPr>
            <a:ln>
              <a:solidFill>
                <a:srgbClr val="F69588"/>
              </a:solidFill>
            </a:ln>
          </c:spPr>
          <c:marker>
            <c:symbol val="none"/>
          </c:marker>
          <c:cat>
            <c:numRef>
              <c:f>'9. Market impact'!$D$31:$V$31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'9. Market impact'!$D$32:$V$32</c:f>
              <c:numCache>
                <c:formatCode>0.0%</c:formatCode>
                <c:ptCount val="19"/>
                <c:pt idx="0">
                  <c:v>3.7376331811263319E-2</c:v>
                </c:pt>
                <c:pt idx="1">
                  <c:v>2.5275875190258753E-2</c:v>
                </c:pt>
                <c:pt idx="2">
                  <c:v>1.2480974124809741E-2</c:v>
                </c:pt>
                <c:pt idx="3">
                  <c:v>9.8744292237442927E-3</c:v>
                </c:pt>
                <c:pt idx="4">
                  <c:v>1.4830669710806698E-2</c:v>
                </c:pt>
                <c:pt idx="5">
                  <c:v>3.1773211567732115E-3</c:v>
                </c:pt>
                <c:pt idx="6">
                  <c:v>2.2355403348554032E-3</c:v>
                </c:pt>
                <c:pt idx="7">
                  <c:v>9.2275494672754946E-4</c:v>
                </c:pt>
                <c:pt idx="8">
                  <c:v>3.7490487062404869E-2</c:v>
                </c:pt>
                <c:pt idx="9">
                  <c:v>2.5684931506849313E-4</c:v>
                </c:pt>
                <c:pt idx="10">
                  <c:v>3.9954337899543381E-4</c:v>
                </c:pt>
                <c:pt idx="11">
                  <c:v>6.9444444444444447E-4</c:v>
                </c:pt>
                <c:pt idx="12">
                  <c:v>2.0643074581430747E-3</c:v>
                </c:pt>
                <c:pt idx="13">
                  <c:v>0.12005327245053272</c:v>
                </c:pt>
                <c:pt idx="14">
                  <c:v>0.22744482496194826</c:v>
                </c:pt>
                <c:pt idx="15">
                  <c:v>0.10775304414003044</c:v>
                </c:pt>
                <c:pt idx="16">
                  <c:v>5.0114155251141553E-2</c:v>
                </c:pt>
                <c:pt idx="17">
                  <c:v>2.1299467275494671E-2</c:v>
                </c:pt>
                <c:pt idx="18">
                  <c:v>6.3451293759512941E-3</c:v>
                </c:pt>
              </c:numCache>
            </c:numRef>
          </c:val>
          <c:smooth val="0"/>
          <c:extLst>
            <c:ext xmlns:c16="http://schemas.microsoft.com/office/drawing/2014/chart" uri="{C3380CC4-5D6E-409C-BE32-E72D297353CC}">
              <c16:uniqueId val="{00000001-740D-4A77-AB13-4AF366B731C5}"/>
            </c:ext>
          </c:extLst>
        </c:ser>
        <c:ser>
          <c:idx val="2"/>
          <c:order val="2"/>
          <c:tx>
            <c:strRef>
              <c:f>'9. Market impact'!$B$33</c:f>
              <c:strCache>
                <c:ptCount val="1"/>
                <c:pt idx="0">
                  <c:v>Transgrid</c:v>
                </c:pt>
              </c:strCache>
            </c:strRef>
          </c:tx>
          <c:spPr>
            <a:ln>
              <a:solidFill>
                <a:srgbClr val="3886A8"/>
              </a:solidFill>
            </a:ln>
          </c:spPr>
          <c:marker>
            <c:symbol val="none"/>
          </c:marker>
          <c:cat>
            <c:numRef>
              <c:f>'9. Market impact'!$D$31:$V$31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'9. Market impact'!$D$33:$V$33</c:f>
              <c:numCache>
                <c:formatCode>0.0%</c:formatCode>
                <c:ptCount val="19"/>
                <c:pt idx="0">
                  <c:v>2.5884703196347031E-2</c:v>
                </c:pt>
                <c:pt idx="1">
                  <c:v>3.2581811263318113E-2</c:v>
                </c:pt>
                <c:pt idx="2">
                  <c:v>2.8139269406392695E-2</c:v>
                </c:pt>
                <c:pt idx="3">
                  <c:v>2.3982115677321156E-2</c:v>
                </c:pt>
                <c:pt idx="4">
                  <c:v>7.4200913242009128E-3</c:v>
                </c:pt>
                <c:pt idx="5">
                  <c:v>8.2952815829528161E-3</c:v>
                </c:pt>
                <c:pt idx="6">
                  <c:v>7.0110350076103504E-3</c:v>
                </c:pt>
                <c:pt idx="7">
                  <c:v>5.6411719939117198E-3</c:v>
                </c:pt>
                <c:pt idx="8">
                  <c:v>7.1299467275494676E-3</c:v>
                </c:pt>
                <c:pt idx="9">
                  <c:v>1.2642694063926941E-2</c:v>
                </c:pt>
                <c:pt idx="10">
                  <c:v>2.9071537290715373E-2</c:v>
                </c:pt>
                <c:pt idx="11">
                  <c:v>6.4778348554033485E-2</c:v>
                </c:pt>
                <c:pt idx="12">
                  <c:v>6.7323059360730589E-2</c:v>
                </c:pt>
                <c:pt idx="13">
                  <c:v>1.3622526636225266E-2</c:v>
                </c:pt>
                <c:pt idx="14">
                  <c:v>0.15904680365296803</c:v>
                </c:pt>
                <c:pt idx="15">
                  <c:v>0.32745433789954337</c:v>
                </c:pt>
                <c:pt idx="16">
                  <c:v>0.1383466514459665</c:v>
                </c:pt>
                <c:pt idx="17">
                  <c:v>0.2193017503805175</c:v>
                </c:pt>
                <c:pt idx="18">
                  <c:v>0.49370243531202435</c:v>
                </c:pt>
              </c:numCache>
            </c:numRef>
          </c:val>
          <c:smooth val="0"/>
          <c:extLst>
            <c:ext xmlns:c16="http://schemas.microsoft.com/office/drawing/2014/chart" uri="{C3380CC4-5D6E-409C-BE32-E72D297353CC}">
              <c16:uniqueId val="{00000002-740D-4A77-AB13-4AF366B731C5}"/>
            </c:ext>
          </c:extLst>
        </c:ser>
        <c:ser>
          <c:idx val="3"/>
          <c:order val="3"/>
          <c:tx>
            <c:strRef>
              <c:f>'9. Market impact'!$B$35</c:f>
              <c:strCache>
                <c:ptCount val="1"/>
                <c:pt idx="0">
                  <c:v>ElectraNet</c:v>
                </c:pt>
              </c:strCache>
            </c:strRef>
          </c:tx>
          <c:spPr>
            <a:ln>
              <a:solidFill>
                <a:srgbClr val="2A564D"/>
              </a:solidFill>
            </a:ln>
          </c:spPr>
          <c:marker>
            <c:symbol val="none"/>
          </c:marker>
          <c:cat>
            <c:numRef>
              <c:f>'9. Market impact'!$D$31:$V$31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'9. Market impact'!$D$35:$V$35</c:f>
              <c:numCache>
                <c:formatCode>0.0%</c:formatCode>
                <c:ptCount val="19"/>
                <c:pt idx="0">
                  <c:v>0.27002473363774732</c:v>
                </c:pt>
                <c:pt idx="1">
                  <c:v>0.10402397260273973</c:v>
                </c:pt>
                <c:pt idx="2">
                  <c:v>5.2777777777777778E-2</c:v>
                </c:pt>
                <c:pt idx="3">
                  <c:v>3.5378614916286147E-2</c:v>
                </c:pt>
                <c:pt idx="4">
                  <c:v>2.1489726027397259E-2</c:v>
                </c:pt>
                <c:pt idx="5">
                  <c:v>1.6856925418569254E-2</c:v>
                </c:pt>
                <c:pt idx="6">
                  <c:v>5.0656392694063926E-2</c:v>
                </c:pt>
                <c:pt idx="7">
                  <c:v>2.7844368340943684E-2</c:v>
                </c:pt>
                <c:pt idx="8">
                  <c:v>9.1324200913242006E-4</c:v>
                </c:pt>
                <c:pt idx="9">
                  <c:v>0.10271118721461187</c:v>
                </c:pt>
                <c:pt idx="10">
                  <c:v>0.11115391933028919</c:v>
                </c:pt>
                <c:pt idx="11">
                  <c:v>2.2146118721461189E-2</c:v>
                </c:pt>
                <c:pt idx="12">
                  <c:v>6.8683409436834097E-2</c:v>
                </c:pt>
                <c:pt idx="13">
                  <c:v>7.4728881278538814E-2</c:v>
                </c:pt>
                <c:pt idx="14">
                  <c:v>6.8730974124809746E-2</c:v>
                </c:pt>
                <c:pt idx="15">
                  <c:v>0.13810882800608829</c:v>
                </c:pt>
                <c:pt idx="16">
                  <c:v>0.14975266362252665</c:v>
                </c:pt>
                <c:pt idx="17">
                  <c:v>0.1688831811263318</c:v>
                </c:pt>
                <c:pt idx="18">
                  <c:v>8.8013698630136986E-2</c:v>
                </c:pt>
              </c:numCache>
            </c:numRef>
          </c:val>
          <c:smooth val="0"/>
          <c:extLst>
            <c:ext xmlns:c16="http://schemas.microsoft.com/office/drawing/2014/chart" uri="{C3380CC4-5D6E-409C-BE32-E72D297353CC}">
              <c16:uniqueId val="{00000003-740D-4A77-AB13-4AF366B731C5}"/>
            </c:ext>
          </c:extLst>
        </c:ser>
        <c:ser>
          <c:idx val="4"/>
          <c:order val="4"/>
          <c:tx>
            <c:strRef>
              <c:f>'9. Market impact'!$B$36</c:f>
              <c:strCache>
                <c:ptCount val="1"/>
                <c:pt idx="0">
                  <c:v>TasNetworks</c:v>
                </c:pt>
              </c:strCache>
            </c:strRef>
          </c:tx>
          <c:spPr>
            <a:ln>
              <a:solidFill>
                <a:srgbClr val="C54F4F"/>
              </a:solidFill>
            </a:ln>
          </c:spPr>
          <c:marker>
            <c:symbol val="none"/>
          </c:marker>
          <c:cat>
            <c:numRef>
              <c:f>'9. Market impact'!$D$31:$V$31</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numCache>
            </c:numRef>
          </c:cat>
          <c:val>
            <c:numRef>
              <c:f>'9. Market impact'!$D$36:$U$36</c:f>
              <c:numCache>
                <c:formatCode>0.0%</c:formatCode>
                <c:ptCount val="18"/>
                <c:pt idx="0">
                  <c:v>2.9490106544901064E-3</c:v>
                </c:pt>
                <c:pt idx="1">
                  <c:v>5.6668569254185695E-2</c:v>
                </c:pt>
                <c:pt idx="2">
                  <c:v>3.1963470319634705E-3</c:v>
                </c:pt>
                <c:pt idx="3">
                  <c:v>9.9124809741248099E-3</c:v>
                </c:pt>
                <c:pt idx="4">
                  <c:v>3.7775875190258754E-2</c:v>
                </c:pt>
                <c:pt idx="5">
                  <c:v>6.9349315068493152E-3</c:v>
                </c:pt>
                <c:pt idx="6">
                  <c:v>1.3375190258751902E-2</c:v>
                </c:pt>
                <c:pt idx="7">
                  <c:v>1.6999619482496196E-2</c:v>
                </c:pt>
                <c:pt idx="8">
                  <c:v>1.5468036529680365E-2</c:v>
                </c:pt>
                <c:pt idx="9">
                  <c:v>2.349695585996956E-3</c:v>
                </c:pt>
                <c:pt idx="10">
                  <c:v>2.7245053272450533E-2</c:v>
                </c:pt>
                <c:pt idx="11">
                  <c:v>2.5703957382039573E-2</c:v>
                </c:pt>
                <c:pt idx="12">
                  <c:v>3.9278919330289194E-2</c:v>
                </c:pt>
                <c:pt idx="13">
                  <c:v>1.6695205479452056E-2</c:v>
                </c:pt>
                <c:pt idx="14">
                  <c:v>1.3261035007610351E-2</c:v>
                </c:pt>
                <c:pt idx="15">
                  <c:v>1.310882800608828E-2</c:v>
                </c:pt>
                <c:pt idx="16">
                  <c:v>9.9315068493150693E-3</c:v>
                </c:pt>
                <c:pt idx="17">
                  <c:v>1.2024353120243532E-2</c:v>
                </c:pt>
              </c:numCache>
            </c:numRef>
          </c:val>
          <c:smooth val="0"/>
          <c:extLst>
            <c:ext xmlns:c16="http://schemas.microsoft.com/office/drawing/2014/chart" uri="{C3380CC4-5D6E-409C-BE32-E72D297353CC}">
              <c16:uniqueId val="{00000004-740D-4A77-AB13-4AF366B731C5}"/>
            </c:ext>
          </c:extLst>
        </c:ser>
        <c:dLbls>
          <c:showLegendKey val="0"/>
          <c:showVal val="0"/>
          <c:showCatName val="0"/>
          <c:showSerName val="0"/>
          <c:showPercent val="0"/>
          <c:showBubbleSize val="0"/>
        </c:dLbls>
        <c:smooth val="0"/>
        <c:axId val="451645824"/>
        <c:axId val="451647360"/>
      </c:lineChart>
      <c:catAx>
        <c:axId val="451645824"/>
        <c:scaling>
          <c:orientation val="minMax"/>
        </c:scaling>
        <c:delete val="0"/>
        <c:axPos val="b"/>
        <c:numFmt formatCode="General" sourceLinked="1"/>
        <c:majorTickMark val="out"/>
        <c:minorTickMark val="none"/>
        <c:tickLblPos val="nextTo"/>
        <c:crossAx val="451647360"/>
        <c:crosses val="autoZero"/>
        <c:auto val="1"/>
        <c:lblAlgn val="ctr"/>
        <c:lblOffset val="100"/>
        <c:noMultiLvlLbl val="0"/>
      </c:catAx>
      <c:valAx>
        <c:axId val="451647360"/>
        <c:scaling>
          <c:orientation val="minMax"/>
        </c:scaling>
        <c:delete val="0"/>
        <c:axPos val="l"/>
        <c:majorGridlines>
          <c:spPr>
            <a:ln>
              <a:noFill/>
            </a:ln>
          </c:spPr>
        </c:majorGridlines>
        <c:title>
          <c:tx>
            <c:rich>
              <a:bodyPr/>
              <a:lstStyle/>
              <a:p>
                <a:pPr>
                  <a:defRPr b="0"/>
                </a:pPr>
                <a:r>
                  <a:rPr lang="en-US" b="0"/>
                  <a:t>Market impact (% of dispatch intervals)</a:t>
                </a:r>
              </a:p>
            </c:rich>
          </c:tx>
          <c:layout>
            <c:manualLayout>
              <c:xMode val="edge"/>
              <c:yMode val="edge"/>
              <c:x val="5.4244598765432091E-3"/>
              <c:y val="0.21420763888888888"/>
            </c:manualLayout>
          </c:layout>
          <c:overlay val="0"/>
        </c:title>
        <c:numFmt formatCode="0%" sourceLinked="0"/>
        <c:majorTickMark val="out"/>
        <c:minorTickMark val="none"/>
        <c:tickLblPos val="nextTo"/>
        <c:crossAx val="451645824"/>
        <c:crosses val="autoZero"/>
        <c:crossBetween val="between"/>
      </c:valAx>
    </c:plotArea>
    <c:legend>
      <c:legendPos val="r"/>
      <c:layout>
        <c:manualLayout>
          <c:xMode val="edge"/>
          <c:yMode val="edge"/>
          <c:x val="0.1486315325866476"/>
          <c:y val="0.95341157407407418"/>
          <c:w val="0.6829442293843252"/>
          <c:h val="4.4643749999999996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119063</xdr:rowOff>
    </xdr:from>
    <xdr:to>
      <xdr:col>6</xdr:col>
      <xdr:colOff>152893</xdr:colOff>
      <xdr:row>0</xdr:row>
      <xdr:rowOff>811310</xdr:rowOff>
    </xdr:to>
    <xdr:pic>
      <xdr:nvPicPr>
        <xdr:cNvPr id="3" name="Picture 2">
          <a:extLst>
            <a:ext uri="{FF2B5EF4-FFF2-40B4-BE49-F238E27FC236}">
              <a16:creationId xmlns:a16="http://schemas.microsoft.com/office/drawing/2014/main" id="{8CEB3335-2D27-4299-AEDE-E4EA8CF8BF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0" y="119063"/>
          <a:ext cx="3534268" cy="69542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9523</xdr:colOff>
      <xdr:row>4</xdr:row>
      <xdr:rowOff>109537</xdr:rowOff>
    </xdr:from>
    <xdr:to>
      <xdr:col>17</xdr:col>
      <xdr:colOff>682273</xdr:colOff>
      <xdr:row>28</xdr:row>
      <xdr:rowOff>143287</xdr:rowOff>
    </xdr:to>
    <xdr:graphicFrame macro="">
      <xdr:nvGraphicFramePr>
        <xdr:cNvPr id="2" name="Chart 1">
          <a:extLst>
            <a:ext uri="{FF2B5EF4-FFF2-40B4-BE49-F238E27FC236}">
              <a16:creationId xmlns:a16="http://schemas.microsoft.com/office/drawing/2014/main" id="{7F525BE1-24C7-4248-9D73-629323E186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30954</xdr:colOff>
      <xdr:row>4</xdr:row>
      <xdr:rowOff>97630</xdr:rowOff>
    </xdr:from>
    <xdr:to>
      <xdr:col>18</xdr:col>
      <xdr:colOff>370329</xdr:colOff>
      <xdr:row>26</xdr:row>
      <xdr:rowOff>119474</xdr:rowOff>
    </xdr:to>
    <xdr:graphicFrame macro="">
      <xdr:nvGraphicFramePr>
        <xdr:cNvPr id="3" name="Chart 2">
          <a:extLst>
            <a:ext uri="{FF2B5EF4-FFF2-40B4-BE49-F238E27FC236}">
              <a16:creationId xmlns:a16="http://schemas.microsoft.com/office/drawing/2014/main" id="{2A37B295-D4E5-4DF5-B747-A4DA430E34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116677</xdr:colOff>
      <xdr:row>5</xdr:row>
      <xdr:rowOff>5104</xdr:rowOff>
    </xdr:from>
    <xdr:to>
      <xdr:col>18</xdr:col>
      <xdr:colOff>75052</xdr:colOff>
      <xdr:row>28</xdr:row>
      <xdr:rowOff>169823</xdr:rowOff>
    </xdr:to>
    <xdr:graphicFrame macro="">
      <xdr:nvGraphicFramePr>
        <xdr:cNvPr id="3" name="Chart 2">
          <a:extLst>
            <a:ext uri="{FF2B5EF4-FFF2-40B4-BE49-F238E27FC236}">
              <a16:creationId xmlns:a16="http://schemas.microsoft.com/office/drawing/2014/main" id="{4454D66C-9E4C-4774-A564-7595EB46DC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45243</xdr:colOff>
      <xdr:row>4</xdr:row>
      <xdr:rowOff>157162</xdr:rowOff>
    </xdr:from>
    <xdr:to>
      <xdr:col>18</xdr:col>
      <xdr:colOff>3618</xdr:colOff>
      <xdr:row>28</xdr:row>
      <xdr:rowOff>95662</xdr:rowOff>
    </xdr:to>
    <xdr:graphicFrame macro="">
      <xdr:nvGraphicFramePr>
        <xdr:cNvPr id="3" name="Chart 2">
          <a:extLst>
            <a:ext uri="{FF2B5EF4-FFF2-40B4-BE49-F238E27FC236}">
              <a16:creationId xmlns:a16="http://schemas.microsoft.com/office/drawing/2014/main" id="{76714840-3360-4B59-A9FB-FEA5772547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483393</xdr:colOff>
      <xdr:row>5</xdr:row>
      <xdr:rowOff>141287</xdr:rowOff>
    </xdr:from>
    <xdr:to>
      <xdr:col>18</xdr:col>
      <xdr:colOff>120299</xdr:colOff>
      <xdr:row>31</xdr:row>
      <xdr:rowOff>67880</xdr:rowOff>
    </xdr:to>
    <xdr:graphicFrame macro="">
      <xdr:nvGraphicFramePr>
        <xdr:cNvPr id="3" name="Chart 2">
          <a:extLst>
            <a:ext uri="{FF2B5EF4-FFF2-40B4-BE49-F238E27FC236}">
              <a16:creationId xmlns:a16="http://schemas.microsoft.com/office/drawing/2014/main" id="{FBE29D6A-21C3-4025-BB56-6AF27BFF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38093</xdr:colOff>
      <xdr:row>5</xdr:row>
      <xdr:rowOff>28575</xdr:rowOff>
    </xdr:from>
    <xdr:to>
      <xdr:col>18</xdr:col>
      <xdr:colOff>186968</xdr:colOff>
      <xdr:row>31</xdr:row>
      <xdr:rowOff>14700</xdr:rowOff>
    </xdr:to>
    <xdr:graphicFrame macro="">
      <xdr:nvGraphicFramePr>
        <xdr:cNvPr id="3" name="Chart 2">
          <a:extLst>
            <a:ext uri="{FF2B5EF4-FFF2-40B4-BE49-F238E27FC236}">
              <a16:creationId xmlns:a16="http://schemas.microsoft.com/office/drawing/2014/main" id="{F19D71CD-4436-4A57-8249-B37F1AC261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35715</xdr:colOff>
      <xdr:row>5</xdr:row>
      <xdr:rowOff>32542</xdr:rowOff>
    </xdr:from>
    <xdr:to>
      <xdr:col>18</xdr:col>
      <xdr:colOff>184590</xdr:colOff>
      <xdr:row>31</xdr:row>
      <xdr:rowOff>6761</xdr:rowOff>
    </xdr:to>
    <xdr:graphicFrame macro="">
      <xdr:nvGraphicFramePr>
        <xdr:cNvPr id="3" name="Chart 2">
          <a:extLst>
            <a:ext uri="{FF2B5EF4-FFF2-40B4-BE49-F238E27FC236}">
              <a16:creationId xmlns:a16="http://schemas.microsoft.com/office/drawing/2014/main" id="{363A2AE9-5C49-413B-80DA-3CA3FE4671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57147</xdr:colOff>
      <xdr:row>4</xdr:row>
      <xdr:rowOff>147171</xdr:rowOff>
    </xdr:from>
    <xdr:to>
      <xdr:col>18</xdr:col>
      <xdr:colOff>110772</xdr:colOff>
      <xdr:row>30</xdr:row>
      <xdr:rowOff>133296</xdr:rowOff>
    </xdr:to>
    <xdr:graphicFrame macro="">
      <xdr:nvGraphicFramePr>
        <xdr:cNvPr id="3" name="Chart 2">
          <a:extLst>
            <a:ext uri="{FF2B5EF4-FFF2-40B4-BE49-F238E27FC236}">
              <a16:creationId xmlns:a16="http://schemas.microsoft.com/office/drawing/2014/main" id="{F11F49FB-6DA7-48E5-A4A2-BDF026C2BF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25559</xdr:colOff>
      <xdr:row>5</xdr:row>
      <xdr:rowOff>66203</xdr:rowOff>
    </xdr:from>
    <xdr:to>
      <xdr:col>18</xdr:col>
      <xdr:colOff>257778</xdr:colOff>
      <xdr:row>31</xdr:row>
      <xdr:rowOff>52328</xdr:rowOff>
    </xdr:to>
    <xdr:graphicFrame macro="">
      <xdr:nvGraphicFramePr>
        <xdr:cNvPr id="3" name="Chart 2">
          <a:extLst>
            <a:ext uri="{FF2B5EF4-FFF2-40B4-BE49-F238E27FC236}">
              <a16:creationId xmlns:a16="http://schemas.microsoft.com/office/drawing/2014/main" id="{3EF35E7E-C067-4A62-8551-7E045C7641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86518</xdr:colOff>
      <xdr:row>6</xdr:row>
      <xdr:rowOff>0</xdr:rowOff>
    </xdr:from>
    <xdr:to>
      <xdr:col>12</xdr:col>
      <xdr:colOff>570737</xdr:colOff>
      <xdr:row>27</xdr:row>
      <xdr:rowOff>343312</xdr:rowOff>
    </xdr:to>
    <xdr:graphicFrame macro="">
      <xdr:nvGraphicFramePr>
        <xdr:cNvPr id="3" name="Chart 2">
          <a:extLst>
            <a:ext uri="{FF2B5EF4-FFF2-40B4-BE49-F238E27FC236}">
              <a16:creationId xmlns:a16="http://schemas.microsoft.com/office/drawing/2014/main" id="{A340AB3C-FE31-4E68-829C-F53344793D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14286</xdr:colOff>
      <xdr:row>5</xdr:row>
      <xdr:rowOff>22548</xdr:rowOff>
    </xdr:from>
    <xdr:to>
      <xdr:col>18</xdr:col>
      <xdr:colOff>306036</xdr:colOff>
      <xdr:row>29</xdr:row>
      <xdr:rowOff>56298</xdr:rowOff>
    </xdr:to>
    <xdr:graphicFrame macro="">
      <xdr:nvGraphicFramePr>
        <xdr:cNvPr id="2" name="Chart 1">
          <a:extLst>
            <a:ext uri="{FF2B5EF4-FFF2-40B4-BE49-F238E27FC236}">
              <a16:creationId xmlns:a16="http://schemas.microsoft.com/office/drawing/2014/main" id="{E5CC2762-03AD-4292-8BEE-981E25EF30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24609</xdr:colOff>
      <xdr:row>5</xdr:row>
      <xdr:rowOff>15967</xdr:rowOff>
    </xdr:from>
    <xdr:to>
      <xdr:col>18</xdr:col>
      <xdr:colOff>173484</xdr:colOff>
      <xdr:row>29</xdr:row>
      <xdr:rowOff>2092</xdr:rowOff>
    </xdr:to>
    <xdr:graphicFrame macro="">
      <xdr:nvGraphicFramePr>
        <xdr:cNvPr id="3" name="Chart 2">
          <a:extLst>
            <a:ext uri="{FF2B5EF4-FFF2-40B4-BE49-F238E27FC236}">
              <a16:creationId xmlns:a16="http://schemas.microsoft.com/office/drawing/2014/main" id="{02E9525B-F83A-47AD-9905-79CE85A13E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AER Pres 4-3">
  <a:themeElements>
    <a:clrScheme name="AER primary colour palette">
      <a:dk1>
        <a:srgbClr val="000000"/>
      </a:dk1>
      <a:lt1>
        <a:srgbClr val="FFFFFF"/>
      </a:lt1>
      <a:dk2>
        <a:srgbClr val="44546A"/>
      </a:dk2>
      <a:lt2>
        <a:srgbClr val="E7E6E6"/>
      </a:lt2>
      <a:accent1>
        <a:srgbClr val="303F51"/>
      </a:accent1>
      <a:accent2>
        <a:srgbClr val="E0601F"/>
      </a:accent2>
      <a:accent3>
        <a:srgbClr val="554741"/>
      </a:accent3>
      <a:accent4>
        <a:srgbClr val="89B3CE"/>
      </a:accent4>
      <a:accent5>
        <a:srgbClr val="5F9E88"/>
      </a:accent5>
      <a:accent6>
        <a:srgbClr val="919191"/>
      </a:accent6>
      <a:hlink>
        <a:srgbClr val="5D95CA"/>
      </a:hlink>
      <a:folHlink>
        <a:srgbClr val="386398"/>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AER Pres 4-3" id="{E63D6827-262C-474E-A5AB-514BDD608356}" vid="{3D95D727-9844-4CF5-B3E3-7743B3D8F8BD}"/>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aer.gov.au/system/files/AER%20-%20STPIS%20guidance%20note%20-%20Market%20Impact%20Component%20data%20period%20and%20exclusions%20clarification%20-%20April%202023_0.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30920-899A-44D6-8E70-A62EEB41B284}">
  <sheetPr codeName="Sheet1">
    <pageSetUpPr fitToPage="1"/>
  </sheetPr>
  <dimension ref="A1:P98"/>
  <sheetViews>
    <sheetView showGridLines="0" tabSelected="1" zoomScale="80" zoomScaleNormal="80" workbookViewId="0">
      <selection activeCell="C4" sqref="C4:P4"/>
    </sheetView>
  </sheetViews>
  <sheetFormatPr defaultColWidth="9.140625" defaultRowHeight="12.75"/>
  <cols>
    <col min="1" max="1" width="2.28515625" style="45" customWidth="1"/>
    <col min="2" max="2" width="6.85546875" style="45" customWidth="1"/>
    <col min="3" max="16" width="12.7109375" style="45" customWidth="1"/>
    <col min="17" max="17" width="3.28515625" style="45" customWidth="1"/>
    <col min="18" max="16384" width="9.140625" style="45"/>
  </cols>
  <sheetData>
    <row r="1" spans="1:16" ht="68.25" customHeight="1">
      <c r="A1" s="46"/>
      <c r="B1" s="46"/>
      <c r="D1" s="46"/>
      <c r="E1" s="59"/>
      <c r="F1" s="58"/>
      <c r="G1" s="46"/>
      <c r="H1" s="46"/>
      <c r="I1" s="46"/>
      <c r="J1" s="46"/>
      <c r="K1" s="57"/>
      <c r="L1" s="46"/>
      <c r="M1" s="46"/>
      <c r="N1" s="46"/>
      <c r="O1" s="46"/>
      <c r="P1" s="46"/>
    </row>
    <row r="2" spans="1:16" ht="12.75" customHeight="1">
      <c r="A2" s="46"/>
      <c r="B2" s="46"/>
      <c r="C2" s="70"/>
      <c r="D2" s="70"/>
      <c r="E2" s="71"/>
      <c r="F2" s="72"/>
      <c r="G2" s="70"/>
      <c r="H2" s="70"/>
      <c r="I2" s="70"/>
      <c r="J2" s="70"/>
      <c r="K2" s="73"/>
      <c r="L2" s="70"/>
      <c r="M2" s="70"/>
      <c r="N2" s="70"/>
      <c r="O2" s="70"/>
      <c r="P2" s="70"/>
    </row>
    <row r="3" spans="1:16" ht="33" customHeight="1">
      <c r="A3" s="46"/>
      <c r="B3" s="47"/>
      <c r="C3" s="152" t="s">
        <v>101</v>
      </c>
      <c r="D3" s="152"/>
      <c r="E3" s="152"/>
      <c r="F3" s="152"/>
      <c r="G3" s="152"/>
      <c r="H3" s="152"/>
      <c r="I3" s="152"/>
      <c r="J3" s="152"/>
      <c r="K3" s="152"/>
      <c r="L3" s="152"/>
      <c r="M3" s="152"/>
      <c r="N3" s="152"/>
      <c r="O3" s="152"/>
      <c r="P3" s="152"/>
    </row>
    <row r="4" spans="1:16" ht="54.95" customHeight="1">
      <c r="A4" s="46"/>
      <c r="B4" s="47"/>
      <c r="C4" s="153" t="s">
        <v>102</v>
      </c>
      <c r="D4" s="153"/>
      <c r="E4" s="153"/>
      <c r="F4" s="153"/>
      <c r="G4" s="153"/>
      <c r="H4" s="153"/>
      <c r="I4" s="153"/>
      <c r="J4" s="153"/>
      <c r="K4" s="153"/>
      <c r="L4" s="153"/>
      <c r="M4" s="153"/>
      <c r="N4" s="153"/>
      <c r="O4" s="153"/>
      <c r="P4" s="153"/>
    </row>
    <row r="5" spans="1:16">
      <c r="A5" s="46"/>
      <c r="B5" s="46"/>
      <c r="C5" s="56"/>
      <c r="D5" s="56"/>
      <c r="E5" s="56"/>
      <c r="F5" s="56"/>
      <c r="G5" s="56"/>
      <c r="H5" s="56"/>
      <c r="I5" s="56"/>
      <c r="J5" s="56"/>
      <c r="K5" s="56"/>
      <c r="L5" s="56"/>
      <c r="M5" s="56"/>
      <c r="N5" s="56"/>
      <c r="O5" s="56"/>
      <c r="P5" s="56"/>
    </row>
    <row r="6" spans="1:16" ht="27.75" customHeight="1">
      <c r="A6" s="46"/>
      <c r="B6" s="46"/>
      <c r="C6" s="154" t="s">
        <v>0</v>
      </c>
      <c r="D6" s="154"/>
      <c r="E6" s="154"/>
      <c r="F6" s="154"/>
      <c r="G6" s="154"/>
      <c r="H6" s="154"/>
      <c r="I6" s="154"/>
      <c r="J6" s="154"/>
      <c r="K6" s="154"/>
      <c r="L6" s="154"/>
      <c r="M6" s="154"/>
      <c r="N6" s="154"/>
      <c r="O6" s="154"/>
      <c r="P6" s="154"/>
    </row>
    <row r="7" spans="1:16">
      <c r="A7" s="46"/>
      <c r="B7" s="46"/>
      <c r="C7" s="46"/>
      <c r="D7" s="46"/>
      <c r="E7" s="46"/>
      <c r="F7" s="46"/>
      <c r="G7" s="46"/>
      <c r="H7" s="46"/>
      <c r="I7" s="46"/>
      <c r="J7" s="46"/>
      <c r="K7" s="46"/>
      <c r="L7" s="46"/>
      <c r="M7" s="46"/>
      <c r="N7" s="46"/>
      <c r="O7" s="46"/>
      <c r="P7" s="46"/>
    </row>
    <row r="8" spans="1:16" ht="43.5" customHeight="1">
      <c r="A8" s="46"/>
      <c r="B8" s="46"/>
      <c r="C8" s="151" t="s">
        <v>117</v>
      </c>
      <c r="D8" s="151"/>
      <c r="E8" s="151"/>
      <c r="F8" s="151"/>
      <c r="G8" s="151"/>
      <c r="H8" s="151"/>
      <c r="I8" s="151"/>
      <c r="J8" s="151"/>
      <c r="K8" s="151"/>
      <c r="L8" s="151"/>
      <c r="M8" s="151"/>
      <c r="N8" s="151"/>
      <c r="O8" s="151"/>
      <c r="P8" s="151"/>
    </row>
    <row r="9" spans="1:16" s="53" customFormat="1" ht="15.75">
      <c r="A9" s="56"/>
      <c r="B9" s="56"/>
      <c r="C9" s="55"/>
      <c r="D9" s="54"/>
      <c r="E9" s="54"/>
      <c r="F9" s="54"/>
      <c r="G9" s="54"/>
      <c r="H9" s="54"/>
      <c r="I9" s="54"/>
      <c r="J9" s="54"/>
      <c r="K9" s="54"/>
      <c r="L9" s="32"/>
      <c r="M9" s="32"/>
      <c r="N9" s="32"/>
      <c r="O9" s="32"/>
      <c r="P9" s="32"/>
    </row>
    <row r="10" spans="1:16" ht="15.75" customHeight="1">
      <c r="A10" s="46"/>
      <c r="B10" s="46"/>
      <c r="C10" s="75" t="s">
        <v>6</v>
      </c>
      <c r="D10" s="76"/>
      <c r="E10" s="76"/>
      <c r="F10" s="76"/>
      <c r="G10" s="76"/>
      <c r="H10" s="76"/>
      <c r="I10" s="76"/>
      <c r="J10" s="76"/>
      <c r="K10" s="76"/>
      <c r="L10" s="76"/>
      <c r="M10" s="76"/>
      <c r="N10" s="76"/>
      <c r="O10" s="76"/>
      <c r="P10" s="76"/>
    </row>
    <row r="11" spans="1:16" ht="84.2" customHeight="1">
      <c r="A11" s="46"/>
      <c r="B11" s="46"/>
      <c r="C11" s="151" t="s">
        <v>127</v>
      </c>
      <c r="D11" s="151"/>
      <c r="E11" s="151"/>
      <c r="F11" s="151"/>
      <c r="G11" s="151"/>
      <c r="H11" s="151"/>
      <c r="I11" s="151"/>
      <c r="J11" s="151"/>
      <c r="K11" s="151"/>
      <c r="L11" s="151"/>
      <c r="M11" s="151"/>
      <c r="N11" s="151"/>
      <c r="O11" s="151"/>
      <c r="P11" s="151"/>
    </row>
    <row r="12" spans="1:16" ht="31.5" customHeight="1">
      <c r="A12" s="46"/>
      <c r="B12" s="46"/>
      <c r="C12" s="151"/>
      <c r="D12" s="151"/>
      <c r="E12" s="151"/>
      <c r="F12" s="151"/>
      <c r="G12" s="151"/>
      <c r="H12" s="151"/>
      <c r="I12" s="151"/>
      <c r="J12" s="151"/>
      <c r="K12" s="151"/>
      <c r="L12" s="151"/>
      <c r="M12" s="151"/>
      <c r="N12" s="151"/>
      <c r="O12" s="151"/>
      <c r="P12" s="151"/>
    </row>
    <row r="13" spans="1:16" ht="15.75">
      <c r="A13" s="46"/>
      <c r="B13" s="46"/>
      <c r="C13" s="52"/>
      <c r="D13" s="50"/>
      <c r="E13" s="50"/>
      <c r="F13" s="50"/>
      <c r="G13" s="50"/>
      <c r="H13" s="50"/>
      <c r="I13" s="50"/>
      <c r="J13" s="50"/>
      <c r="K13" s="50"/>
      <c r="L13" s="47"/>
      <c r="M13" s="47"/>
      <c r="N13" s="47"/>
      <c r="O13" s="47"/>
      <c r="P13" s="47"/>
    </row>
    <row r="14" spans="1:16" ht="15.75">
      <c r="A14" s="46"/>
      <c r="B14" s="46"/>
      <c r="C14" s="75" t="s">
        <v>7</v>
      </c>
      <c r="D14" s="76"/>
      <c r="E14" s="76"/>
      <c r="F14" s="76"/>
      <c r="G14" s="76"/>
      <c r="H14" s="76"/>
      <c r="I14" s="76"/>
      <c r="J14" s="76"/>
      <c r="K14" s="77"/>
      <c r="L14" s="76"/>
      <c r="M14" s="76"/>
      <c r="N14" s="76"/>
      <c r="O14" s="76"/>
      <c r="P14" s="76"/>
    </row>
    <row r="15" spans="1:16" ht="211.5" customHeight="1">
      <c r="A15" s="46"/>
      <c r="B15" s="46"/>
      <c r="C15" s="151" t="s">
        <v>128</v>
      </c>
      <c r="D15" s="151"/>
      <c r="E15" s="151"/>
      <c r="F15" s="151"/>
      <c r="G15" s="151"/>
      <c r="H15" s="151"/>
      <c r="I15" s="151"/>
      <c r="J15" s="151"/>
      <c r="K15" s="151"/>
      <c r="L15" s="151"/>
      <c r="M15" s="151"/>
      <c r="N15" s="151"/>
      <c r="O15" s="151"/>
      <c r="P15" s="151"/>
    </row>
    <row r="16" spans="1:16" ht="15">
      <c r="A16" s="46"/>
      <c r="B16" s="46"/>
      <c r="C16" s="51"/>
      <c r="D16" s="47"/>
      <c r="E16" s="47"/>
      <c r="F16" s="47"/>
      <c r="G16" s="47"/>
      <c r="H16" s="47"/>
      <c r="I16" s="47"/>
      <c r="J16" s="50"/>
      <c r="K16" s="50"/>
      <c r="L16" s="47"/>
      <c r="M16" s="47"/>
      <c r="N16" s="47"/>
      <c r="O16" s="47"/>
      <c r="P16" s="47"/>
    </row>
    <row r="17" spans="1:16" ht="15.75">
      <c r="A17" s="46"/>
      <c r="B17" s="46"/>
      <c r="C17" s="75" t="s">
        <v>1</v>
      </c>
      <c r="D17" s="77"/>
      <c r="E17" s="77"/>
      <c r="F17" s="77"/>
      <c r="G17" s="77"/>
      <c r="H17" s="77"/>
      <c r="I17" s="77"/>
      <c r="J17" s="77"/>
      <c r="K17" s="77"/>
      <c r="L17" s="76"/>
      <c r="M17" s="76"/>
      <c r="N17" s="76"/>
      <c r="O17" s="76"/>
      <c r="P17" s="78"/>
    </row>
    <row r="18" spans="1:16" ht="15">
      <c r="A18" s="46"/>
      <c r="B18" s="46"/>
      <c r="C18" s="77"/>
      <c r="D18" s="77"/>
      <c r="E18" s="77"/>
      <c r="F18" s="77"/>
      <c r="G18" s="77"/>
      <c r="H18" s="77"/>
      <c r="I18" s="77"/>
      <c r="J18" s="77"/>
      <c r="K18" s="77"/>
      <c r="L18" s="76"/>
      <c r="M18" s="76"/>
      <c r="N18" s="76"/>
      <c r="O18" s="76"/>
      <c r="P18" s="78"/>
    </row>
    <row r="19" spans="1:16">
      <c r="A19" s="46"/>
      <c r="B19" s="46"/>
      <c r="C19" s="79" t="s">
        <v>2</v>
      </c>
      <c r="D19" s="79" t="s">
        <v>3</v>
      </c>
      <c r="E19" s="79"/>
      <c r="F19" s="79" t="s">
        <v>4</v>
      </c>
      <c r="G19" s="79"/>
      <c r="H19" s="79"/>
      <c r="I19" s="79"/>
      <c r="J19" s="79"/>
      <c r="K19" s="79"/>
      <c r="L19" s="79"/>
      <c r="M19" s="79"/>
      <c r="N19" s="79"/>
      <c r="O19" s="79"/>
      <c r="P19" s="80"/>
    </row>
    <row r="20" spans="1:16">
      <c r="A20" s="46"/>
      <c r="B20" s="46"/>
      <c r="C20" s="91">
        <v>10</v>
      </c>
      <c r="D20" s="81" t="s">
        <v>125</v>
      </c>
      <c r="E20" s="76"/>
      <c r="F20" s="78" t="s">
        <v>5</v>
      </c>
      <c r="G20" s="78"/>
      <c r="H20" s="78" t="s">
        <v>126</v>
      </c>
      <c r="I20" s="76"/>
      <c r="J20" s="76"/>
      <c r="K20" s="76"/>
      <c r="L20" s="76"/>
      <c r="M20" s="76"/>
      <c r="N20" s="76"/>
      <c r="O20" s="76"/>
      <c r="P20" s="78"/>
    </row>
    <row r="21" spans="1:16">
      <c r="A21" s="46"/>
      <c r="B21" s="46"/>
      <c r="C21" s="91">
        <v>9</v>
      </c>
      <c r="D21" s="81" t="s">
        <v>124</v>
      </c>
      <c r="E21" s="78"/>
      <c r="F21" s="78" t="s">
        <v>5</v>
      </c>
      <c r="G21" s="78"/>
      <c r="H21" s="78" t="s">
        <v>115</v>
      </c>
      <c r="I21" s="76"/>
      <c r="J21" s="76"/>
      <c r="K21" s="76"/>
      <c r="L21" s="76"/>
      <c r="M21" s="76"/>
      <c r="N21" s="76"/>
      <c r="O21" s="76"/>
      <c r="P21" s="78"/>
    </row>
    <row r="22" spans="1:16">
      <c r="A22" s="46"/>
      <c r="B22" s="46"/>
      <c r="C22" s="91">
        <v>8</v>
      </c>
      <c r="D22" s="81" t="s">
        <v>65</v>
      </c>
      <c r="E22" s="78"/>
      <c r="F22" s="78" t="s">
        <v>5</v>
      </c>
      <c r="G22" s="78"/>
      <c r="H22" s="78" t="s">
        <v>60</v>
      </c>
      <c r="I22" s="76"/>
      <c r="J22" s="155" t="s">
        <v>106</v>
      </c>
      <c r="K22" s="155"/>
      <c r="L22" s="155"/>
      <c r="M22" s="155"/>
      <c r="N22" s="155"/>
      <c r="O22" s="155"/>
      <c r="P22" s="78"/>
    </row>
    <row r="23" spans="1:16">
      <c r="A23" s="46"/>
      <c r="B23" s="46"/>
      <c r="C23" s="91">
        <v>7</v>
      </c>
      <c r="D23" s="81" t="s">
        <v>61</v>
      </c>
      <c r="E23" s="78"/>
      <c r="F23" s="78" t="s">
        <v>5</v>
      </c>
      <c r="G23" s="78"/>
      <c r="H23" s="78" t="s">
        <v>63</v>
      </c>
      <c r="I23" s="76"/>
      <c r="J23" s="155"/>
      <c r="K23" s="155"/>
      <c r="L23" s="155"/>
      <c r="M23" s="155"/>
      <c r="N23" s="155"/>
      <c r="O23" s="155"/>
      <c r="P23" s="78"/>
    </row>
    <row r="24" spans="1:16">
      <c r="A24" s="46"/>
      <c r="B24" s="46"/>
      <c r="C24" s="90">
        <v>6</v>
      </c>
      <c r="D24" s="81" t="s">
        <v>62</v>
      </c>
      <c r="E24" s="76"/>
      <c r="F24" s="76" t="s">
        <v>47</v>
      </c>
      <c r="G24" s="76"/>
      <c r="H24" s="76" t="s">
        <v>48</v>
      </c>
      <c r="I24" s="76"/>
      <c r="J24" s="155"/>
      <c r="K24" s="155"/>
      <c r="L24" s="155"/>
      <c r="M24" s="155"/>
      <c r="N24" s="155"/>
      <c r="O24" s="155"/>
      <c r="P24" s="78"/>
    </row>
    <row r="25" spans="1:16">
      <c r="A25" s="46"/>
      <c r="B25" s="46"/>
      <c r="C25" s="90">
        <v>5</v>
      </c>
      <c r="D25" s="82">
        <v>44461</v>
      </c>
      <c r="E25" s="76"/>
      <c r="F25" s="76" t="s">
        <v>5</v>
      </c>
      <c r="G25" s="76"/>
      <c r="H25" s="76" t="s">
        <v>46</v>
      </c>
      <c r="I25" s="76"/>
      <c r="J25" s="155"/>
      <c r="K25" s="155"/>
      <c r="L25" s="155"/>
      <c r="M25" s="155"/>
      <c r="N25" s="155"/>
      <c r="O25" s="155"/>
      <c r="P25" s="78"/>
    </row>
    <row r="26" spans="1:16">
      <c r="A26" s="46"/>
      <c r="B26" s="46"/>
      <c r="C26" s="90">
        <v>4</v>
      </c>
      <c r="D26" s="82">
        <v>44075</v>
      </c>
      <c r="E26" s="83"/>
      <c r="F26" s="84" t="s">
        <v>5</v>
      </c>
      <c r="G26" s="84"/>
      <c r="H26" s="84" t="s">
        <v>42</v>
      </c>
      <c r="I26" s="85"/>
      <c r="J26" s="155"/>
      <c r="K26" s="155"/>
      <c r="L26" s="155"/>
      <c r="M26" s="155"/>
      <c r="N26" s="155"/>
      <c r="O26" s="155"/>
      <c r="P26" s="78"/>
    </row>
    <row r="27" spans="1:16">
      <c r="A27" s="46"/>
      <c r="B27" s="46"/>
      <c r="C27" s="90">
        <v>3</v>
      </c>
      <c r="D27" s="86" t="s">
        <v>40</v>
      </c>
      <c r="E27" s="83"/>
      <c r="F27" s="84" t="s">
        <v>5</v>
      </c>
      <c r="G27" s="84"/>
      <c r="H27" s="84" t="s">
        <v>36</v>
      </c>
      <c r="I27" s="85"/>
      <c r="J27" s="155" t="s">
        <v>41</v>
      </c>
      <c r="K27" s="155"/>
      <c r="L27" s="155"/>
      <c r="M27" s="155"/>
      <c r="N27" s="155"/>
      <c r="O27" s="155"/>
      <c r="P27" s="78"/>
    </row>
    <row r="28" spans="1:16">
      <c r="A28" s="46"/>
      <c r="B28" s="46"/>
      <c r="C28" s="90">
        <v>2</v>
      </c>
      <c r="D28" s="87" t="s">
        <v>35</v>
      </c>
      <c r="E28" s="88"/>
      <c r="F28" s="76" t="s">
        <v>5</v>
      </c>
      <c r="G28" s="76"/>
      <c r="H28" s="76" t="s">
        <v>33</v>
      </c>
      <c r="I28" s="76"/>
      <c r="J28" s="155" t="s">
        <v>87</v>
      </c>
      <c r="K28" s="155"/>
      <c r="L28" s="155"/>
      <c r="M28" s="155"/>
      <c r="N28" s="155"/>
      <c r="O28" s="155"/>
      <c r="P28" s="76"/>
    </row>
    <row r="29" spans="1:16">
      <c r="A29" s="46"/>
      <c r="B29" s="46"/>
      <c r="C29" s="90">
        <v>1</v>
      </c>
      <c r="D29" s="89" t="s">
        <v>34</v>
      </c>
      <c r="E29" s="76"/>
      <c r="F29" s="76" t="s">
        <v>5</v>
      </c>
      <c r="G29" s="76"/>
      <c r="H29" s="90" t="s">
        <v>33</v>
      </c>
      <c r="I29" s="76"/>
      <c r="J29" s="155"/>
      <c r="K29" s="155"/>
      <c r="L29" s="155"/>
      <c r="M29" s="155"/>
      <c r="N29" s="155"/>
      <c r="O29" s="155"/>
      <c r="P29" s="76"/>
    </row>
    <row r="30" spans="1:16">
      <c r="A30" s="46"/>
      <c r="B30" s="46"/>
    </row>
    <row r="31" spans="1:16">
      <c r="A31" s="46"/>
      <c r="B31" s="46"/>
    </row>
    <row r="32" spans="1:16">
      <c r="A32" s="46"/>
      <c r="B32" s="46"/>
    </row>
    <row r="33" spans="1:16">
      <c r="A33" s="46"/>
      <c r="B33" s="46"/>
    </row>
    <row r="34" spans="1:16">
      <c r="A34" s="46"/>
      <c r="B34" s="46"/>
    </row>
    <row r="35" spans="1:16">
      <c r="A35" s="46"/>
      <c r="B35" s="46"/>
    </row>
    <row r="36" spans="1:16">
      <c r="A36" s="46"/>
      <c r="B36" s="46"/>
      <c r="C36" s="49"/>
      <c r="D36" s="47"/>
      <c r="E36" s="48"/>
      <c r="F36" s="47"/>
      <c r="G36" s="47"/>
      <c r="H36" s="47"/>
      <c r="I36" s="47"/>
      <c r="J36" s="47"/>
      <c r="K36" s="47"/>
      <c r="L36" s="47"/>
      <c r="M36" s="47"/>
      <c r="N36" s="47"/>
      <c r="O36" s="47"/>
      <c r="P36" s="47"/>
    </row>
    <row r="37" spans="1:16">
      <c r="A37" s="46"/>
      <c r="B37" s="46"/>
      <c r="C37" s="49"/>
      <c r="D37" s="47"/>
      <c r="E37" s="48"/>
      <c r="F37" s="47"/>
      <c r="G37" s="47"/>
      <c r="H37" s="47"/>
      <c r="I37" s="47"/>
      <c r="J37" s="47"/>
      <c r="K37" s="47"/>
      <c r="L37" s="47"/>
      <c r="M37" s="47"/>
      <c r="N37" s="47"/>
      <c r="O37" s="47"/>
      <c r="P37" s="47"/>
    </row>
    <row r="38" spans="1:16">
      <c r="A38" s="46"/>
      <c r="B38" s="46"/>
      <c r="C38" s="49"/>
      <c r="D38" s="47"/>
      <c r="E38" s="48"/>
      <c r="F38" s="47"/>
      <c r="G38" s="47"/>
      <c r="H38" s="47"/>
      <c r="I38" s="47"/>
      <c r="J38" s="47"/>
      <c r="K38" s="47"/>
      <c r="L38" s="47"/>
      <c r="M38" s="47"/>
      <c r="N38" s="47"/>
      <c r="O38" s="47"/>
      <c r="P38" s="47"/>
    </row>
    <row r="39" spans="1:16">
      <c r="A39" s="46"/>
      <c r="B39" s="46"/>
      <c r="C39" s="49"/>
      <c r="D39" s="47"/>
      <c r="E39" s="48"/>
      <c r="F39" s="47"/>
      <c r="G39" s="47"/>
      <c r="H39" s="47"/>
      <c r="I39" s="47"/>
      <c r="J39" s="47"/>
      <c r="K39" s="47"/>
      <c r="L39" s="47"/>
      <c r="M39" s="47"/>
      <c r="N39" s="47"/>
      <c r="O39" s="47"/>
      <c r="P39" s="47"/>
    </row>
    <row r="40" spans="1:16">
      <c r="A40" s="46"/>
      <c r="B40" s="46"/>
      <c r="C40" s="49"/>
      <c r="D40" s="47"/>
      <c r="E40" s="48"/>
      <c r="F40" s="47"/>
      <c r="G40" s="47"/>
      <c r="H40" s="47"/>
      <c r="I40" s="47"/>
      <c r="J40" s="47"/>
      <c r="K40" s="47"/>
      <c r="L40" s="47"/>
      <c r="M40" s="47"/>
      <c r="N40" s="47"/>
      <c r="O40" s="47"/>
      <c r="P40" s="47"/>
    </row>
    <row r="41" spans="1:16">
      <c r="A41" s="46"/>
      <c r="B41" s="46"/>
      <c r="C41" s="49"/>
      <c r="D41" s="47"/>
      <c r="E41" s="48"/>
      <c r="F41" s="47"/>
      <c r="G41" s="47"/>
      <c r="H41" s="47"/>
      <c r="I41" s="47"/>
      <c r="J41" s="47"/>
      <c r="K41" s="47"/>
      <c r="L41" s="47"/>
      <c r="M41" s="47"/>
      <c r="N41" s="47"/>
      <c r="O41" s="47"/>
      <c r="P41" s="47"/>
    </row>
    <row r="42" spans="1:16">
      <c r="A42" s="46"/>
      <c r="B42" s="46"/>
      <c r="C42" s="47"/>
      <c r="D42" s="47"/>
      <c r="E42" s="47"/>
      <c r="F42" s="47"/>
      <c r="G42" s="47"/>
      <c r="H42" s="47"/>
      <c r="I42" s="47"/>
      <c r="J42" s="47"/>
      <c r="K42" s="47"/>
      <c r="L42" s="47"/>
      <c r="M42" s="47"/>
      <c r="N42" s="47"/>
      <c r="O42" s="47"/>
      <c r="P42" s="47"/>
    </row>
    <row r="43" spans="1:16">
      <c r="A43" s="46"/>
      <c r="B43" s="46"/>
      <c r="C43" s="47"/>
      <c r="D43" s="47"/>
      <c r="E43" s="47"/>
      <c r="F43" s="47"/>
      <c r="G43" s="47"/>
      <c r="H43" s="47"/>
      <c r="I43" s="47"/>
      <c r="J43" s="47"/>
      <c r="K43" s="47"/>
      <c r="L43" s="47"/>
      <c r="M43" s="47"/>
      <c r="N43" s="47"/>
      <c r="O43" s="47"/>
      <c r="P43" s="47"/>
    </row>
    <row r="44" spans="1:16">
      <c r="A44" s="46"/>
      <c r="B44" s="46"/>
      <c r="C44" s="47"/>
      <c r="D44" s="47"/>
      <c r="E44" s="47"/>
      <c r="F44" s="47"/>
      <c r="G44" s="47"/>
      <c r="H44" s="47"/>
      <c r="I44" s="47"/>
      <c r="J44" s="47"/>
      <c r="K44" s="47"/>
      <c r="L44" s="47"/>
      <c r="M44" s="47"/>
      <c r="N44" s="47"/>
      <c r="O44" s="47"/>
      <c r="P44" s="47"/>
    </row>
    <row r="45" spans="1:16">
      <c r="A45" s="46"/>
      <c r="B45" s="46"/>
      <c r="C45" s="47"/>
      <c r="D45" s="47"/>
      <c r="E45" s="47"/>
      <c r="F45" s="47"/>
      <c r="G45" s="47"/>
      <c r="H45" s="47"/>
      <c r="I45" s="47"/>
      <c r="J45" s="47"/>
      <c r="K45" s="47"/>
      <c r="L45" s="47"/>
      <c r="M45" s="47"/>
      <c r="N45" s="47"/>
      <c r="O45" s="47"/>
      <c r="P45" s="47"/>
    </row>
    <row r="46" spans="1:16">
      <c r="A46" s="46"/>
      <c r="B46" s="46"/>
      <c r="C46" s="46"/>
      <c r="D46" s="46"/>
      <c r="E46" s="46"/>
      <c r="F46" s="46"/>
      <c r="G46" s="46"/>
      <c r="H46" s="46"/>
      <c r="I46" s="46"/>
      <c r="J46" s="46"/>
      <c r="K46" s="46"/>
      <c r="L46" s="46"/>
      <c r="M46" s="46"/>
      <c r="N46" s="46"/>
      <c r="O46" s="46"/>
      <c r="P46" s="46"/>
    </row>
    <row r="47" spans="1:16">
      <c r="A47" s="46"/>
      <c r="B47" s="46"/>
      <c r="C47" s="46"/>
      <c r="D47" s="46"/>
      <c r="E47" s="46"/>
      <c r="F47" s="46"/>
      <c r="G47" s="46"/>
      <c r="H47" s="46"/>
      <c r="I47" s="46"/>
      <c r="J47" s="46"/>
      <c r="K47" s="46"/>
      <c r="L47" s="46"/>
      <c r="M47" s="46"/>
      <c r="N47" s="46"/>
      <c r="O47" s="46"/>
      <c r="P47" s="46"/>
    </row>
    <row r="48" spans="1:16">
      <c r="A48" s="46"/>
      <c r="B48" s="46"/>
      <c r="C48" s="46"/>
      <c r="D48" s="46"/>
      <c r="E48" s="46"/>
      <c r="F48" s="46"/>
      <c r="G48" s="46"/>
      <c r="H48" s="46"/>
      <c r="I48" s="46"/>
      <c r="J48" s="46"/>
      <c r="K48" s="46"/>
      <c r="L48" s="46"/>
      <c r="M48" s="46"/>
      <c r="N48" s="46"/>
      <c r="O48" s="46"/>
      <c r="P48" s="46"/>
    </row>
    <row r="49" spans="1:16">
      <c r="A49" s="46"/>
      <c r="B49" s="46"/>
      <c r="C49" s="46"/>
      <c r="D49" s="46"/>
      <c r="E49" s="46"/>
      <c r="F49" s="46"/>
      <c r="G49" s="46"/>
      <c r="H49" s="46"/>
      <c r="I49" s="46"/>
      <c r="J49" s="46"/>
      <c r="K49" s="46"/>
      <c r="L49" s="46"/>
      <c r="M49" s="46"/>
      <c r="N49" s="46"/>
      <c r="O49" s="46"/>
      <c r="P49" s="46"/>
    </row>
    <row r="50" spans="1:16">
      <c r="A50" s="46"/>
      <c r="B50" s="46"/>
      <c r="C50" s="46"/>
      <c r="D50" s="46"/>
      <c r="E50" s="46"/>
      <c r="F50" s="46"/>
      <c r="G50" s="46"/>
      <c r="H50" s="46"/>
      <c r="I50" s="46"/>
      <c r="J50" s="46"/>
      <c r="K50" s="46"/>
      <c r="L50" s="46"/>
      <c r="M50" s="46"/>
      <c r="N50" s="46"/>
      <c r="O50" s="46"/>
      <c r="P50" s="46"/>
    </row>
    <row r="51" spans="1:16">
      <c r="A51" s="46"/>
      <c r="B51" s="46"/>
      <c r="C51" s="46"/>
      <c r="D51" s="46"/>
      <c r="E51" s="46"/>
      <c r="F51" s="46"/>
      <c r="G51" s="46"/>
      <c r="H51" s="46"/>
      <c r="I51" s="46"/>
      <c r="J51" s="46"/>
      <c r="K51" s="46"/>
      <c r="L51" s="46"/>
      <c r="M51" s="46"/>
      <c r="N51" s="46"/>
      <c r="O51" s="46"/>
      <c r="P51" s="46"/>
    </row>
    <row r="52" spans="1:16">
      <c r="A52" s="46"/>
      <c r="B52" s="46"/>
      <c r="C52" s="46"/>
      <c r="D52" s="46"/>
      <c r="E52" s="46"/>
      <c r="F52" s="46"/>
      <c r="G52" s="46"/>
      <c r="H52" s="46"/>
      <c r="I52" s="46"/>
      <c r="J52" s="46"/>
      <c r="K52" s="46"/>
      <c r="L52" s="46"/>
      <c r="M52" s="46"/>
      <c r="N52" s="46"/>
      <c r="O52" s="46"/>
      <c r="P52" s="46"/>
    </row>
    <row r="53" spans="1:16">
      <c r="A53" s="46"/>
      <c r="B53" s="46"/>
      <c r="C53" s="46"/>
      <c r="D53" s="46"/>
      <c r="E53" s="46"/>
      <c r="F53" s="46"/>
      <c r="G53" s="46"/>
      <c r="H53" s="46"/>
      <c r="I53" s="46"/>
      <c r="J53" s="46"/>
      <c r="K53" s="46"/>
      <c r="L53" s="46"/>
      <c r="M53" s="46"/>
      <c r="N53" s="46"/>
      <c r="O53" s="46"/>
      <c r="P53" s="46"/>
    </row>
    <row r="54" spans="1:16">
      <c r="A54" s="46"/>
      <c r="B54" s="46"/>
      <c r="C54" s="46"/>
      <c r="D54" s="46"/>
      <c r="E54" s="46"/>
      <c r="F54" s="46"/>
      <c r="G54" s="46"/>
      <c r="H54" s="46"/>
      <c r="I54" s="46"/>
      <c r="J54" s="46"/>
      <c r="K54" s="46"/>
      <c r="L54" s="46"/>
      <c r="M54" s="46"/>
      <c r="N54" s="46"/>
      <c r="O54" s="46"/>
      <c r="P54" s="46"/>
    </row>
    <row r="55" spans="1:16">
      <c r="A55" s="46"/>
      <c r="B55" s="46"/>
      <c r="C55" s="46"/>
      <c r="D55" s="46"/>
      <c r="E55" s="46"/>
      <c r="F55" s="46"/>
      <c r="G55" s="46"/>
      <c r="H55" s="46"/>
      <c r="I55" s="46"/>
      <c r="J55" s="46"/>
      <c r="K55" s="46"/>
      <c r="L55" s="46"/>
      <c r="M55" s="46"/>
      <c r="N55" s="46"/>
      <c r="O55" s="46"/>
      <c r="P55" s="46"/>
    </row>
    <row r="56" spans="1:16">
      <c r="A56" s="46"/>
      <c r="B56" s="46"/>
      <c r="C56" s="46"/>
      <c r="D56" s="46"/>
      <c r="E56" s="46"/>
      <c r="F56" s="46"/>
      <c r="G56" s="46"/>
      <c r="H56" s="46"/>
      <c r="I56" s="46"/>
      <c r="J56" s="46"/>
      <c r="K56" s="46"/>
      <c r="L56" s="46"/>
      <c r="M56" s="46"/>
      <c r="N56" s="46"/>
      <c r="O56" s="46"/>
      <c r="P56" s="46"/>
    </row>
    <row r="57" spans="1:16">
      <c r="A57" s="46"/>
      <c r="B57" s="46"/>
      <c r="C57" s="46"/>
      <c r="D57" s="46"/>
      <c r="E57" s="46"/>
      <c r="F57" s="46"/>
      <c r="G57" s="46"/>
      <c r="H57" s="46"/>
      <c r="I57" s="46"/>
      <c r="J57" s="46"/>
      <c r="K57" s="46"/>
      <c r="L57" s="46"/>
      <c r="M57" s="46"/>
      <c r="N57" s="46"/>
      <c r="O57" s="46"/>
      <c r="P57" s="46"/>
    </row>
    <row r="58" spans="1:16">
      <c r="A58" s="46"/>
      <c r="B58" s="46"/>
      <c r="C58" s="46"/>
      <c r="D58" s="46"/>
      <c r="E58" s="46"/>
      <c r="F58" s="46"/>
      <c r="G58" s="46"/>
      <c r="H58" s="46"/>
      <c r="I58" s="46"/>
      <c r="J58" s="46"/>
      <c r="K58" s="46"/>
      <c r="L58" s="46"/>
      <c r="M58" s="46"/>
      <c r="N58" s="46"/>
      <c r="O58" s="46"/>
      <c r="P58" s="46"/>
    </row>
    <row r="59" spans="1:16">
      <c r="A59" s="46"/>
      <c r="B59" s="46"/>
      <c r="C59" s="46"/>
      <c r="D59" s="46"/>
      <c r="E59" s="46"/>
      <c r="F59" s="46"/>
      <c r="G59" s="46"/>
      <c r="H59" s="46"/>
      <c r="I59" s="46"/>
      <c r="J59" s="46"/>
      <c r="K59" s="46"/>
      <c r="L59" s="46"/>
      <c r="M59" s="46"/>
      <c r="N59" s="46"/>
      <c r="O59" s="46"/>
      <c r="P59" s="46"/>
    </row>
    <row r="60" spans="1:16">
      <c r="A60" s="46"/>
      <c r="B60" s="46"/>
      <c r="C60" s="46"/>
      <c r="D60" s="46"/>
      <c r="E60" s="46"/>
      <c r="F60" s="46"/>
      <c r="G60" s="46"/>
      <c r="H60" s="46"/>
      <c r="I60" s="46"/>
      <c r="J60" s="46"/>
      <c r="K60" s="46"/>
      <c r="L60" s="46"/>
      <c r="M60" s="46"/>
      <c r="N60" s="46"/>
      <c r="O60" s="46"/>
      <c r="P60" s="46"/>
    </row>
    <row r="61" spans="1:16">
      <c r="A61" s="46"/>
      <c r="B61" s="46"/>
      <c r="C61" s="46"/>
      <c r="D61" s="46"/>
      <c r="E61" s="46"/>
      <c r="F61" s="46"/>
      <c r="G61" s="46"/>
      <c r="H61" s="46"/>
      <c r="I61" s="46"/>
      <c r="J61" s="46"/>
      <c r="K61" s="46"/>
      <c r="L61" s="46"/>
      <c r="M61" s="46"/>
      <c r="N61" s="46"/>
      <c r="O61" s="46"/>
      <c r="P61" s="46"/>
    </row>
    <row r="62" spans="1:16">
      <c r="A62" s="46"/>
      <c r="B62" s="46"/>
      <c r="C62" s="46"/>
      <c r="D62" s="46"/>
      <c r="E62" s="46"/>
      <c r="F62" s="46"/>
      <c r="G62" s="46"/>
      <c r="H62" s="46"/>
      <c r="I62" s="46"/>
      <c r="J62" s="46"/>
      <c r="K62" s="46"/>
      <c r="L62" s="46"/>
      <c r="M62" s="46"/>
      <c r="N62" s="46"/>
      <c r="O62" s="46"/>
      <c r="P62" s="46"/>
    </row>
    <row r="63" spans="1:16">
      <c r="A63" s="46"/>
      <c r="B63" s="46"/>
      <c r="C63" s="46"/>
      <c r="D63" s="46"/>
      <c r="E63" s="46"/>
      <c r="F63" s="46"/>
      <c r="G63" s="46"/>
      <c r="H63" s="46"/>
      <c r="I63" s="46"/>
      <c r="J63" s="46"/>
      <c r="K63" s="46"/>
      <c r="L63" s="46"/>
      <c r="M63" s="46"/>
      <c r="N63" s="46"/>
      <c r="O63" s="46"/>
      <c r="P63" s="46"/>
    </row>
    <row r="64" spans="1:16">
      <c r="A64" s="46"/>
      <c r="B64" s="46"/>
      <c r="C64" s="46"/>
      <c r="D64" s="46"/>
      <c r="E64" s="46"/>
      <c r="F64" s="46"/>
      <c r="G64" s="46"/>
      <c r="H64" s="46"/>
      <c r="I64" s="46"/>
      <c r="J64" s="46"/>
      <c r="K64" s="46"/>
      <c r="L64" s="46"/>
      <c r="M64" s="46"/>
      <c r="N64" s="46"/>
      <c r="O64" s="46"/>
      <c r="P64" s="46"/>
    </row>
    <row r="65" spans="1:16">
      <c r="A65" s="46"/>
      <c r="B65" s="46"/>
      <c r="C65" s="46"/>
      <c r="D65" s="46"/>
      <c r="E65" s="46"/>
      <c r="F65" s="46"/>
      <c r="G65" s="46"/>
      <c r="H65" s="46"/>
      <c r="I65" s="46"/>
      <c r="J65" s="46"/>
      <c r="K65" s="46"/>
      <c r="L65" s="46"/>
      <c r="M65" s="46"/>
      <c r="N65" s="46"/>
      <c r="O65" s="46"/>
      <c r="P65" s="46"/>
    </row>
    <row r="66" spans="1:16">
      <c r="A66" s="46"/>
      <c r="B66" s="46"/>
      <c r="C66" s="46"/>
      <c r="D66" s="46"/>
      <c r="E66" s="46"/>
      <c r="F66" s="46"/>
      <c r="G66" s="46"/>
      <c r="H66" s="46"/>
      <c r="I66" s="46"/>
      <c r="J66" s="46"/>
      <c r="K66" s="46"/>
      <c r="L66" s="46"/>
      <c r="M66" s="46"/>
      <c r="N66" s="46"/>
      <c r="O66" s="46"/>
      <c r="P66" s="46"/>
    </row>
    <row r="67" spans="1:16">
      <c r="A67" s="46"/>
      <c r="B67" s="46"/>
      <c r="C67" s="46"/>
      <c r="D67" s="46"/>
      <c r="E67" s="46"/>
      <c r="F67" s="46"/>
      <c r="G67" s="46"/>
      <c r="H67" s="46"/>
      <c r="I67" s="46"/>
      <c r="J67" s="46"/>
      <c r="K67" s="46"/>
      <c r="L67" s="46"/>
      <c r="M67" s="46"/>
      <c r="N67" s="46"/>
      <c r="O67" s="46"/>
      <c r="P67" s="46"/>
    </row>
    <row r="68" spans="1:16">
      <c r="A68" s="46"/>
      <c r="B68" s="46"/>
      <c r="C68" s="46"/>
      <c r="D68" s="46"/>
      <c r="E68" s="46"/>
      <c r="F68" s="46"/>
      <c r="G68" s="46"/>
      <c r="H68" s="46"/>
      <c r="I68" s="46"/>
      <c r="J68" s="46"/>
      <c r="K68" s="46"/>
      <c r="L68" s="46"/>
      <c r="M68" s="46"/>
      <c r="N68" s="46"/>
      <c r="O68" s="46"/>
      <c r="P68" s="46"/>
    </row>
    <row r="69" spans="1:16">
      <c r="A69" s="46"/>
      <c r="B69" s="46"/>
      <c r="C69" s="46"/>
      <c r="D69" s="46"/>
      <c r="E69" s="46"/>
      <c r="F69" s="46"/>
      <c r="G69" s="46"/>
      <c r="H69" s="46"/>
      <c r="I69" s="46"/>
      <c r="J69" s="46"/>
      <c r="K69" s="46"/>
      <c r="L69" s="46"/>
      <c r="M69" s="46"/>
      <c r="N69" s="46"/>
      <c r="O69" s="46"/>
      <c r="P69" s="46"/>
    </row>
    <row r="70" spans="1:16">
      <c r="A70" s="46"/>
      <c r="B70" s="46"/>
      <c r="C70" s="46"/>
      <c r="D70" s="46"/>
      <c r="E70" s="46"/>
      <c r="F70" s="46"/>
      <c r="G70" s="46"/>
      <c r="H70" s="46"/>
      <c r="I70" s="46"/>
      <c r="J70" s="46"/>
      <c r="K70" s="46"/>
      <c r="L70" s="46"/>
      <c r="M70" s="46"/>
      <c r="N70" s="46"/>
      <c r="O70" s="46"/>
      <c r="P70" s="46"/>
    </row>
    <row r="71" spans="1:16">
      <c r="A71" s="46"/>
      <c r="B71" s="46"/>
      <c r="C71" s="46"/>
      <c r="D71" s="46"/>
      <c r="E71" s="46"/>
      <c r="F71" s="46"/>
      <c r="G71" s="46"/>
      <c r="H71" s="46"/>
      <c r="I71" s="46"/>
      <c r="J71" s="46"/>
      <c r="K71" s="46"/>
      <c r="L71" s="46"/>
      <c r="M71" s="46"/>
      <c r="N71" s="46"/>
      <c r="O71" s="46"/>
      <c r="P71" s="46"/>
    </row>
    <row r="72" spans="1:16">
      <c r="A72" s="46"/>
      <c r="B72" s="46"/>
      <c r="C72" s="46"/>
      <c r="D72" s="46"/>
      <c r="E72" s="46"/>
      <c r="F72" s="46"/>
      <c r="G72" s="46"/>
      <c r="H72" s="46"/>
      <c r="I72" s="46"/>
      <c r="J72" s="46"/>
      <c r="K72" s="46"/>
      <c r="L72" s="46"/>
      <c r="M72" s="46"/>
      <c r="N72" s="46"/>
      <c r="O72" s="46"/>
      <c r="P72" s="46"/>
    </row>
    <row r="73" spans="1:16">
      <c r="A73" s="46"/>
      <c r="B73" s="46"/>
      <c r="C73" s="46"/>
      <c r="D73" s="46"/>
      <c r="E73" s="46"/>
      <c r="F73" s="46"/>
      <c r="G73" s="46"/>
      <c r="H73" s="46"/>
      <c r="I73" s="46"/>
      <c r="J73" s="46"/>
      <c r="K73" s="46"/>
      <c r="L73" s="46"/>
      <c r="M73" s="46"/>
      <c r="N73" s="46"/>
      <c r="O73" s="46"/>
      <c r="P73" s="46"/>
    </row>
    <row r="74" spans="1:16">
      <c r="A74" s="46"/>
      <c r="B74" s="46"/>
      <c r="C74" s="46"/>
      <c r="D74" s="46"/>
      <c r="E74" s="46"/>
      <c r="F74" s="46"/>
      <c r="G74" s="46"/>
      <c r="H74" s="46"/>
      <c r="I74" s="46"/>
      <c r="J74" s="46"/>
      <c r="K74" s="46"/>
      <c r="L74" s="46"/>
      <c r="M74" s="46"/>
      <c r="N74" s="46"/>
      <c r="O74" s="46"/>
      <c r="P74" s="46"/>
    </row>
    <row r="75" spans="1:16">
      <c r="A75" s="46"/>
      <c r="B75" s="46"/>
      <c r="C75" s="46"/>
      <c r="D75" s="46"/>
      <c r="E75" s="46"/>
      <c r="F75" s="46"/>
      <c r="G75" s="46"/>
      <c r="H75" s="46"/>
      <c r="I75" s="46"/>
      <c r="J75" s="46"/>
      <c r="K75" s="46"/>
      <c r="L75" s="46"/>
      <c r="M75" s="46"/>
      <c r="N75" s="46"/>
      <c r="O75" s="46"/>
      <c r="P75" s="46"/>
    </row>
    <row r="76" spans="1:16">
      <c r="A76" s="46"/>
      <c r="B76" s="46"/>
      <c r="C76" s="46"/>
      <c r="D76" s="46"/>
      <c r="E76" s="46"/>
      <c r="F76" s="46"/>
      <c r="G76" s="46"/>
      <c r="H76" s="46"/>
      <c r="I76" s="46"/>
      <c r="J76" s="46"/>
      <c r="K76" s="46"/>
      <c r="L76" s="46"/>
      <c r="M76" s="46"/>
      <c r="N76" s="46"/>
      <c r="O76" s="46"/>
      <c r="P76" s="46"/>
    </row>
    <row r="77" spans="1:16">
      <c r="A77" s="46"/>
      <c r="B77" s="46"/>
      <c r="C77" s="46"/>
      <c r="D77" s="46"/>
      <c r="E77" s="46"/>
      <c r="F77" s="46"/>
      <c r="G77" s="46"/>
      <c r="H77" s="46"/>
      <c r="I77" s="46"/>
      <c r="J77" s="46"/>
      <c r="K77" s="46"/>
      <c r="L77" s="46"/>
      <c r="M77" s="46"/>
      <c r="N77" s="46"/>
      <c r="O77" s="46"/>
      <c r="P77" s="46"/>
    </row>
    <row r="78" spans="1:16">
      <c r="A78" s="46"/>
      <c r="B78" s="46"/>
      <c r="C78" s="46"/>
      <c r="D78" s="46"/>
      <c r="E78" s="46"/>
      <c r="F78" s="46"/>
      <c r="G78" s="46"/>
      <c r="H78" s="46"/>
      <c r="I78" s="46"/>
      <c r="J78" s="46"/>
      <c r="K78" s="46"/>
      <c r="L78" s="46"/>
      <c r="M78" s="46"/>
      <c r="N78" s="46"/>
      <c r="O78" s="46"/>
      <c r="P78" s="46"/>
    </row>
    <row r="79" spans="1:16">
      <c r="A79" s="46"/>
      <c r="B79" s="46"/>
      <c r="C79" s="46"/>
      <c r="D79" s="46"/>
      <c r="E79" s="46"/>
      <c r="F79" s="46"/>
      <c r="G79" s="46"/>
      <c r="H79" s="46"/>
      <c r="I79" s="46"/>
      <c r="J79" s="46"/>
      <c r="K79" s="46"/>
      <c r="L79" s="46"/>
      <c r="M79" s="46"/>
      <c r="N79" s="46"/>
      <c r="O79" s="46"/>
      <c r="P79" s="46"/>
    </row>
    <row r="80" spans="1:16">
      <c r="A80" s="46"/>
      <c r="B80" s="46"/>
      <c r="C80" s="46"/>
      <c r="D80" s="46"/>
      <c r="E80" s="46"/>
      <c r="F80" s="46"/>
      <c r="G80" s="46"/>
      <c r="H80" s="46"/>
      <c r="I80" s="46"/>
      <c r="J80" s="46"/>
      <c r="K80" s="46"/>
      <c r="L80" s="46"/>
      <c r="M80" s="46"/>
      <c r="N80" s="46"/>
      <c r="O80" s="46"/>
      <c r="P80" s="46"/>
    </row>
    <row r="81" spans="1:16">
      <c r="A81" s="46"/>
      <c r="B81" s="46"/>
      <c r="C81" s="46"/>
      <c r="D81" s="46"/>
      <c r="E81" s="46"/>
      <c r="F81" s="46"/>
      <c r="G81" s="46"/>
      <c r="H81" s="46"/>
      <c r="I81" s="46"/>
      <c r="J81" s="46"/>
      <c r="K81" s="46"/>
      <c r="L81" s="46"/>
      <c r="M81" s="46"/>
      <c r="N81" s="46"/>
      <c r="O81" s="46"/>
      <c r="P81" s="46"/>
    </row>
    <row r="82" spans="1:16">
      <c r="A82" s="46"/>
      <c r="B82" s="46"/>
      <c r="C82" s="46"/>
      <c r="D82" s="46"/>
      <c r="E82" s="46"/>
      <c r="F82" s="46"/>
      <c r="G82" s="46"/>
      <c r="H82" s="46"/>
      <c r="I82" s="46"/>
      <c r="J82" s="46"/>
      <c r="K82" s="46"/>
      <c r="L82" s="46"/>
      <c r="M82" s="46"/>
      <c r="N82" s="46"/>
      <c r="O82" s="46"/>
      <c r="P82" s="46"/>
    </row>
    <row r="83" spans="1:16">
      <c r="A83" s="46"/>
      <c r="B83" s="46"/>
      <c r="C83" s="46"/>
      <c r="D83" s="46"/>
      <c r="E83" s="46"/>
      <c r="F83" s="46"/>
      <c r="G83" s="46"/>
      <c r="H83" s="46"/>
      <c r="I83" s="46"/>
      <c r="J83" s="46"/>
      <c r="K83" s="46"/>
      <c r="L83" s="46"/>
      <c r="M83" s="46"/>
      <c r="N83" s="46"/>
      <c r="O83" s="46"/>
      <c r="P83" s="46"/>
    </row>
    <row r="84" spans="1:16">
      <c r="A84" s="46"/>
      <c r="B84" s="46"/>
      <c r="C84" s="46"/>
      <c r="D84" s="46"/>
      <c r="E84" s="46"/>
      <c r="F84" s="46"/>
      <c r="G84" s="46"/>
      <c r="H84" s="46"/>
      <c r="I84" s="46"/>
      <c r="J84" s="46"/>
      <c r="K84" s="46"/>
      <c r="L84" s="46"/>
      <c r="M84" s="46"/>
      <c r="N84" s="46"/>
      <c r="O84" s="46"/>
      <c r="P84" s="46"/>
    </row>
    <row r="85" spans="1:16">
      <c r="A85" s="46"/>
      <c r="B85" s="46"/>
      <c r="C85" s="46"/>
      <c r="D85" s="46"/>
      <c r="E85" s="46"/>
      <c r="F85" s="46"/>
      <c r="G85" s="46"/>
      <c r="H85" s="46"/>
      <c r="I85" s="46"/>
      <c r="J85" s="46"/>
      <c r="K85" s="46"/>
      <c r="L85" s="46"/>
      <c r="M85" s="46"/>
      <c r="N85" s="46"/>
      <c r="O85" s="46"/>
      <c r="P85" s="46"/>
    </row>
    <row r="86" spans="1:16">
      <c r="A86" s="46"/>
      <c r="B86" s="46"/>
      <c r="C86" s="46"/>
      <c r="D86" s="46"/>
      <c r="E86" s="46"/>
      <c r="F86" s="46"/>
      <c r="G86" s="46"/>
      <c r="H86" s="46"/>
      <c r="I86" s="46"/>
      <c r="J86" s="46"/>
      <c r="K86" s="46"/>
      <c r="L86" s="46"/>
      <c r="M86" s="46"/>
      <c r="N86" s="46"/>
      <c r="O86" s="46"/>
      <c r="P86" s="46"/>
    </row>
    <row r="87" spans="1:16">
      <c r="A87" s="46"/>
      <c r="B87" s="46"/>
      <c r="C87" s="46"/>
      <c r="D87" s="46"/>
      <c r="E87" s="46"/>
      <c r="F87" s="46"/>
      <c r="G87" s="46"/>
      <c r="H87" s="46"/>
      <c r="I87" s="46"/>
      <c r="J87" s="46"/>
      <c r="K87" s="46"/>
      <c r="L87" s="46"/>
      <c r="M87" s="46"/>
      <c r="N87" s="46"/>
      <c r="O87" s="46"/>
      <c r="P87" s="46"/>
    </row>
    <row r="88" spans="1:16">
      <c r="A88" s="46"/>
      <c r="B88" s="46"/>
      <c r="C88" s="46"/>
      <c r="D88" s="46"/>
      <c r="E88" s="46"/>
      <c r="F88" s="46"/>
      <c r="G88" s="46"/>
      <c r="H88" s="46"/>
      <c r="I88" s="46"/>
      <c r="J88" s="46"/>
      <c r="K88" s="46"/>
      <c r="L88" s="46"/>
      <c r="M88" s="46"/>
      <c r="N88" s="46"/>
      <c r="O88" s="46"/>
      <c r="P88" s="46"/>
    </row>
    <row r="89" spans="1:16">
      <c r="A89" s="46"/>
      <c r="B89" s="46"/>
      <c r="C89" s="46"/>
      <c r="D89" s="46"/>
      <c r="E89" s="46"/>
      <c r="F89" s="46"/>
      <c r="G89" s="46"/>
      <c r="H89" s="46"/>
      <c r="I89" s="46"/>
      <c r="J89" s="46"/>
      <c r="K89" s="46"/>
      <c r="L89" s="46"/>
      <c r="M89" s="46"/>
      <c r="N89" s="46"/>
      <c r="O89" s="46"/>
      <c r="P89" s="46"/>
    </row>
    <row r="90" spans="1:16">
      <c r="A90" s="46"/>
      <c r="B90" s="46"/>
      <c r="C90" s="46"/>
      <c r="D90" s="46"/>
      <c r="E90" s="46"/>
      <c r="F90" s="46"/>
      <c r="G90" s="46"/>
      <c r="H90" s="46"/>
      <c r="I90" s="46"/>
      <c r="J90" s="46"/>
      <c r="K90" s="46"/>
      <c r="L90" s="46"/>
      <c r="M90" s="46"/>
      <c r="N90" s="46"/>
      <c r="O90" s="46"/>
      <c r="P90" s="46"/>
    </row>
    <row r="91" spans="1:16">
      <c r="A91" s="46"/>
      <c r="B91" s="46"/>
      <c r="C91" s="46"/>
      <c r="D91" s="46"/>
      <c r="E91" s="46"/>
      <c r="F91" s="46"/>
      <c r="G91" s="46"/>
      <c r="H91" s="46"/>
      <c r="I91" s="46"/>
      <c r="J91" s="46"/>
      <c r="K91" s="46"/>
      <c r="L91" s="46"/>
      <c r="M91" s="46"/>
      <c r="N91" s="46"/>
      <c r="O91" s="46"/>
      <c r="P91" s="46"/>
    </row>
    <row r="92" spans="1:16">
      <c r="A92" s="46"/>
      <c r="B92" s="46"/>
      <c r="C92" s="46"/>
      <c r="D92" s="46"/>
      <c r="E92" s="46"/>
      <c r="F92" s="46"/>
      <c r="G92" s="46"/>
      <c r="H92" s="46"/>
      <c r="I92" s="46"/>
      <c r="J92" s="46"/>
      <c r="K92" s="46"/>
      <c r="L92" s="46"/>
      <c r="M92" s="46"/>
      <c r="N92" s="46"/>
      <c r="O92" s="46"/>
      <c r="P92" s="46"/>
    </row>
    <row r="93" spans="1:16">
      <c r="A93" s="46"/>
      <c r="B93" s="46"/>
      <c r="C93" s="46"/>
      <c r="D93" s="46"/>
      <c r="E93" s="46"/>
      <c r="F93" s="46"/>
      <c r="G93" s="46"/>
      <c r="H93" s="46"/>
      <c r="I93" s="46"/>
      <c r="J93" s="46"/>
      <c r="K93" s="46"/>
      <c r="L93" s="46"/>
      <c r="M93" s="46"/>
      <c r="N93" s="46"/>
      <c r="O93" s="46"/>
      <c r="P93" s="46"/>
    </row>
    <row r="94" spans="1:16">
      <c r="A94" s="46"/>
      <c r="B94" s="46"/>
      <c r="C94" s="46"/>
      <c r="D94" s="46"/>
      <c r="E94" s="46"/>
      <c r="F94" s="46"/>
      <c r="G94" s="46"/>
      <c r="H94" s="46"/>
      <c r="I94" s="46"/>
      <c r="J94" s="46"/>
      <c r="K94" s="46"/>
      <c r="L94" s="46"/>
      <c r="M94" s="46"/>
      <c r="N94" s="46"/>
      <c r="O94" s="46"/>
      <c r="P94" s="46"/>
    </row>
    <row r="95" spans="1:16">
      <c r="A95" s="46"/>
      <c r="B95" s="46"/>
      <c r="C95" s="46"/>
      <c r="D95" s="46"/>
      <c r="E95" s="46"/>
      <c r="F95" s="46"/>
      <c r="G95" s="46"/>
      <c r="H95" s="46"/>
      <c r="I95" s="46"/>
      <c r="J95" s="46"/>
      <c r="K95" s="46"/>
      <c r="L95" s="46"/>
      <c r="M95" s="46"/>
      <c r="N95" s="46"/>
      <c r="O95" s="46"/>
      <c r="P95" s="46"/>
    </row>
    <row r="96" spans="1:16">
      <c r="A96" s="46"/>
      <c r="B96" s="46"/>
      <c r="C96" s="46"/>
      <c r="D96" s="46"/>
      <c r="E96" s="46"/>
      <c r="F96" s="46"/>
      <c r="G96" s="46"/>
      <c r="H96" s="46"/>
      <c r="I96" s="46"/>
      <c r="J96" s="46"/>
      <c r="K96" s="46"/>
      <c r="L96" s="46"/>
      <c r="M96" s="46"/>
      <c r="N96" s="46"/>
      <c r="O96" s="46"/>
      <c r="P96" s="46"/>
    </row>
    <row r="97" spans="1:16">
      <c r="A97" s="46"/>
      <c r="B97" s="46"/>
      <c r="C97" s="46"/>
      <c r="D97" s="46"/>
      <c r="E97" s="46"/>
      <c r="F97" s="46"/>
      <c r="G97" s="46"/>
      <c r="H97" s="46"/>
      <c r="I97" s="46"/>
      <c r="J97" s="46"/>
      <c r="K97" s="46"/>
      <c r="L97" s="46"/>
      <c r="M97" s="46"/>
      <c r="N97" s="46"/>
      <c r="O97" s="46"/>
      <c r="P97" s="46"/>
    </row>
    <row r="98" spans="1:16">
      <c r="A98" s="46"/>
      <c r="B98" s="46"/>
      <c r="C98" s="46"/>
      <c r="D98" s="46"/>
      <c r="E98" s="46"/>
      <c r="F98" s="46"/>
      <c r="G98" s="46"/>
      <c r="H98" s="46"/>
      <c r="I98" s="46"/>
      <c r="J98" s="46"/>
      <c r="K98" s="46"/>
      <c r="L98" s="46"/>
      <c r="M98" s="46"/>
      <c r="N98" s="46"/>
      <c r="O98" s="46"/>
      <c r="P98" s="46"/>
    </row>
  </sheetData>
  <mergeCells count="14">
    <mergeCell ref="J27:O27"/>
    <mergeCell ref="J28:O28"/>
    <mergeCell ref="J29:O29"/>
    <mergeCell ref="J22:O22"/>
    <mergeCell ref="J23:O23"/>
    <mergeCell ref="J24:O24"/>
    <mergeCell ref="J25:O25"/>
    <mergeCell ref="J26:O26"/>
    <mergeCell ref="C15:P15"/>
    <mergeCell ref="C3:P3"/>
    <mergeCell ref="C4:P4"/>
    <mergeCell ref="C6:P6"/>
    <mergeCell ref="C8:P8"/>
    <mergeCell ref="C11:P12"/>
  </mergeCells>
  <pageMargins left="0.74803149606299213" right="0.74803149606299213" top="0.98425196850393704" bottom="0.98425196850393704" header="0.51181102362204722" footer="0.51181102362204722"/>
  <pageSetup paperSize="9" scale="4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8345E-06F3-44FC-AF54-189058579B10}">
  <sheetPr codeName="Sheet10">
    <pageSetUpPr fitToPage="1"/>
  </sheetPr>
  <dimension ref="B2:AC41"/>
  <sheetViews>
    <sheetView showGridLines="0" zoomScale="80" zoomScaleNormal="80" workbookViewId="0">
      <selection activeCell="U21" sqref="U21"/>
    </sheetView>
  </sheetViews>
  <sheetFormatPr defaultColWidth="10.28515625" defaultRowHeight="14.25"/>
  <cols>
    <col min="1" max="1" width="7.7109375" style="110" customWidth="1"/>
    <col min="2" max="2" width="19.28515625" style="110" customWidth="1"/>
    <col min="3" max="3" width="12.140625" style="110" customWidth="1"/>
    <col min="4" max="22" width="10.7109375" style="110" customWidth="1"/>
    <col min="23" max="16384" width="10.28515625" style="110"/>
  </cols>
  <sheetData>
    <row r="2" spans="2:22" ht="33.75" customHeight="1">
      <c r="B2" s="166" t="s">
        <v>68</v>
      </c>
      <c r="C2" s="166"/>
      <c r="D2" s="166"/>
      <c r="E2" s="166"/>
      <c r="F2" s="166"/>
      <c r="G2" s="166"/>
      <c r="H2" s="166"/>
      <c r="I2" s="166"/>
      <c r="J2" s="166"/>
      <c r="K2" s="166"/>
      <c r="L2" s="166"/>
      <c r="M2" s="166"/>
      <c r="N2" s="166"/>
      <c r="O2" s="166"/>
      <c r="P2" s="166"/>
      <c r="Q2" s="166"/>
      <c r="R2" s="166"/>
      <c r="S2" s="166"/>
      <c r="T2" s="166"/>
      <c r="U2" s="166"/>
      <c r="V2" s="166"/>
    </row>
    <row r="4" spans="2:22" ht="51" customHeight="1">
      <c r="B4" s="176" t="s">
        <v>153</v>
      </c>
      <c r="C4" s="176"/>
      <c r="D4" s="176"/>
      <c r="E4" s="176"/>
      <c r="F4" s="176"/>
      <c r="G4" s="176"/>
      <c r="H4" s="176"/>
      <c r="I4" s="176"/>
      <c r="J4" s="176"/>
      <c r="K4" s="176"/>
      <c r="L4" s="176"/>
      <c r="M4" s="176"/>
      <c r="N4" s="176"/>
      <c r="O4" s="176"/>
      <c r="P4" s="176"/>
      <c r="Q4" s="176"/>
      <c r="R4" s="176"/>
      <c r="S4" s="176"/>
      <c r="T4" s="176"/>
      <c r="U4" s="176"/>
      <c r="V4" s="176"/>
    </row>
    <row r="9" spans="2:22" ht="15">
      <c r="R9" s="111"/>
    </row>
    <row r="26" spans="2:22" ht="15">
      <c r="D26" s="112"/>
      <c r="F26" s="112"/>
    </row>
    <row r="27" spans="2:22" ht="15">
      <c r="D27" s="112"/>
      <c r="F27" s="112"/>
    </row>
    <row r="28" spans="2:22" ht="15">
      <c r="D28" s="112"/>
      <c r="F28" s="112"/>
      <c r="S28" s="112"/>
      <c r="T28" s="112"/>
    </row>
    <row r="30" spans="2:22" ht="15.75">
      <c r="B30" s="35" t="s">
        <v>68</v>
      </c>
      <c r="C30" s="111"/>
    </row>
    <row r="31" spans="2:22" ht="15.75" thickBot="1">
      <c r="B31" s="128" t="s">
        <v>157</v>
      </c>
      <c r="C31" s="147" t="s">
        <v>19</v>
      </c>
      <c r="D31" s="129">
        <v>2006</v>
      </c>
      <c r="E31" s="129">
        <v>2007</v>
      </c>
      <c r="F31" s="129">
        <v>2008</v>
      </c>
      <c r="G31" s="129">
        <v>2009</v>
      </c>
      <c r="H31" s="129">
        <v>2010</v>
      </c>
      <c r="I31" s="129">
        <v>2011</v>
      </c>
      <c r="J31" s="129">
        <v>2012</v>
      </c>
      <c r="K31" s="129">
        <v>2013</v>
      </c>
      <c r="L31" s="129">
        <v>2014</v>
      </c>
      <c r="M31" s="129">
        <v>2015</v>
      </c>
      <c r="N31" s="129">
        <v>2016</v>
      </c>
      <c r="O31" s="129">
        <v>2017</v>
      </c>
      <c r="P31" s="129">
        <v>2018</v>
      </c>
      <c r="Q31" s="129">
        <v>2019</v>
      </c>
      <c r="R31" s="129">
        <v>2020</v>
      </c>
      <c r="S31" s="129">
        <v>2021</v>
      </c>
      <c r="T31" s="129">
        <v>2022</v>
      </c>
      <c r="U31" s="129">
        <v>2023</v>
      </c>
      <c r="V31" s="129">
        <v>2024</v>
      </c>
    </row>
    <row r="32" spans="2:22">
      <c r="B32" s="15" t="s">
        <v>24</v>
      </c>
      <c r="C32" s="36" t="s">
        <v>131</v>
      </c>
      <c r="D32" s="113">
        <v>39.034769685990298</v>
      </c>
      <c r="E32" s="113">
        <v>1249.94338791423</v>
      </c>
      <c r="F32" s="113">
        <v>35.289638071895403</v>
      </c>
      <c r="G32" s="113">
        <v>62.276197516025597</v>
      </c>
      <c r="H32" s="113">
        <v>16.620001587301601</v>
      </c>
      <c r="I32" s="113">
        <v>86.769421575429206</v>
      </c>
      <c r="J32" s="113">
        <v>26.086666666666702</v>
      </c>
      <c r="K32" s="113">
        <v>5.6214285714285701</v>
      </c>
      <c r="L32" s="113">
        <v>115.971</v>
      </c>
      <c r="M32" s="113">
        <v>236.2286666</v>
      </c>
      <c r="N32" s="113">
        <v>30.060000000000002</v>
      </c>
      <c r="O32" s="113">
        <v>27.451875000000001</v>
      </c>
      <c r="P32" s="113">
        <v>36.238181818181822</v>
      </c>
      <c r="Q32" s="113">
        <v>15</v>
      </c>
      <c r="R32" s="113">
        <v>36.203749999999999</v>
      </c>
      <c r="S32" s="113">
        <v>51.068750000000001</v>
      </c>
      <c r="T32" s="113">
        <v>328</v>
      </c>
      <c r="U32" s="113">
        <v>323</v>
      </c>
      <c r="V32" s="113">
        <v>46.28</v>
      </c>
    </row>
    <row r="33" spans="2:29">
      <c r="B33" s="15" t="s">
        <v>26</v>
      </c>
      <c r="C33" s="36" t="s">
        <v>20</v>
      </c>
      <c r="D33" s="113">
        <v>64.84</v>
      </c>
      <c r="E33" s="113">
        <v>125.4</v>
      </c>
      <c r="F33" s="113">
        <v>34.28</v>
      </c>
      <c r="G33" s="113">
        <v>84.96</v>
      </c>
      <c r="H33" s="113">
        <v>225.83</v>
      </c>
      <c r="I33" s="113">
        <v>137.11000000000001</v>
      </c>
      <c r="J33" s="113">
        <v>94.23</v>
      </c>
      <c r="K33" s="113">
        <v>178.69</v>
      </c>
      <c r="L33" s="113">
        <v>71.14</v>
      </c>
      <c r="M33" s="113">
        <v>63.55</v>
      </c>
      <c r="N33" s="113">
        <v>169.17750790715218</v>
      </c>
      <c r="O33" s="113">
        <v>35.639999896287918</v>
      </c>
      <c r="P33" s="113">
        <v>58.200000151991844</v>
      </c>
      <c r="Q33" s="113">
        <v>69.824999794363976</v>
      </c>
      <c r="R33" s="113">
        <v>45.171428727252142</v>
      </c>
      <c r="S33" s="113">
        <v>72.238095060428805</v>
      </c>
      <c r="T33" s="113">
        <v>94.566669376722217</v>
      </c>
      <c r="U33" s="113">
        <v>126</v>
      </c>
      <c r="V33" s="113">
        <v>948.16</v>
      </c>
    </row>
    <row r="34" spans="2:29">
      <c r="B34" s="15" t="s">
        <v>141</v>
      </c>
      <c r="C34" s="36" t="s">
        <v>133</v>
      </c>
      <c r="D34" s="113">
        <v>61.9</v>
      </c>
      <c r="E34" s="113">
        <v>27.6</v>
      </c>
      <c r="F34" s="113">
        <v>71.5</v>
      </c>
      <c r="G34" s="113">
        <v>103.1</v>
      </c>
      <c r="H34" s="113">
        <v>92.5</v>
      </c>
      <c r="I34" s="113">
        <v>4</v>
      </c>
      <c r="J34" s="113">
        <v>230</v>
      </c>
      <c r="K34" s="113">
        <v>19.899999999999999</v>
      </c>
      <c r="L34" s="113">
        <v>24</v>
      </c>
      <c r="M34" s="113">
        <v>97.5</v>
      </c>
      <c r="N34" s="113">
        <v>39.833333333333336</v>
      </c>
      <c r="O34" s="113">
        <v>19</v>
      </c>
      <c r="P34" s="113">
        <v>24.5</v>
      </c>
      <c r="Q34" s="113">
        <v>87</v>
      </c>
      <c r="R34" s="113">
        <v>72.300000000756697</v>
      </c>
      <c r="S34" s="113">
        <v>47.3</v>
      </c>
      <c r="T34" s="113">
        <v>20</v>
      </c>
      <c r="U34" s="113">
        <v>25</v>
      </c>
      <c r="V34" s="113">
        <v>108.73</v>
      </c>
    </row>
    <row r="35" spans="2:29">
      <c r="B35" s="15" t="s">
        <v>23</v>
      </c>
      <c r="C35" s="36" t="s">
        <v>21</v>
      </c>
      <c r="D35" s="113">
        <v>88.46</v>
      </c>
      <c r="E35" s="113">
        <v>269.94</v>
      </c>
      <c r="F35" s="113">
        <v>200.2</v>
      </c>
      <c r="G35" s="113">
        <v>161.27000000000001</v>
      </c>
      <c r="H35" s="113">
        <v>126.85</v>
      </c>
      <c r="I35" s="113">
        <v>242.28</v>
      </c>
      <c r="J35" s="113">
        <v>124.76</v>
      </c>
      <c r="K35" s="113">
        <v>154.16999999999999</v>
      </c>
      <c r="L35" s="113">
        <v>130.71</v>
      </c>
      <c r="M35" s="113">
        <v>147</v>
      </c>
      <c r="N35" s="113">
        <v>250.57142857142784</v>
      </c>
      <c r="O35" s="113">
        <v>97.4</v>
      </c>
      <c r="P35" s="113">
        <v>463</v>
      </c>
      <c r="Q35" s="113">
        <v>192</v>
      </c>
      <c r="R35" s="113">
        <v>205</v>
      </c>
      <c r="S35" s="113">
        <v>199.87499999954406</v>
      </c>
      <c r="T35" s="113">
        <v>227</v>
      </c>
      <c r="U35" s="113">
        <v>402</v>
      </c>
      <c r="V35" s="113">
        <v>225.27</v>
      </c>
    </row>
    <row r="36" spans="2:29">
      <c r="B36" s="15" t="s">
        <v>64</v>
      </c>
      <c r="C36" s="36" t="s">
        <v>27</v>
      </c>
      <c r="D36" s="113">
        <v>53.846150000000002</v>
      </c>
      <c r="E36" s="113">
        <v>142.7619</v>
      </c>
      <c r="F36" s="113">
        <v>112.9</v>
      </c>
      <c r="G36" s="113">
        <v>67.157889999999995</v>
      </c>
      <c r="H36" s="113">
        <v>127.7692</v>
      </c>
      <c r="I36" s="113">
        <v>90.866669999999999</v>
      </c>
      <c r="J36" s="113">
        <v>110.88460000000001</v>
      </c>
      <c r="K36" s="113">
        <v>160.94120000000001</v>
      </c>
      <c r="L36" s="113">
        <v>201</v>
      </c>
      <c r="M36" s="113">
        <v>74</v>
      </c>
      <c r="N36" s="113">
        <v>15</v>
      </c>
      <c r="O36" s="113">
        <v>410.45454545511694</v>
      </c>
      <c r="P36" s="114">
        <v>45.909090909154408</v>
      </c>
      <c r="Q36" s="114">
        <v>273</v>
      </c>
      <c r="R36" s="114">
        <v>105.0000000002794</v>
      </c>
      <c r="S36" s="114">
        <v>19</v>
      </c>
      <c r="T36" s="114">
        <v>112</v>
      </c>
      <c r="U36" s="114">
        <v>300</v>
      </c>
      <c r="V36" s="114">
        <v>226.92</v>
      </c>
    </row>
    <row r="37" spans="2:29" ht="15" customHeight="1">
      <c r="B37" s="65"/>
      <c r="C37" s="65"/>
      <c r="D37" s="68"/>
      <c r="E37" s="68"/>
      <c r="F37" s="68"/>
      <c r="G37" s="68"/>
      <c r="H37" s="68"/>
      <c r="I37" s="68"/>
      <c r="J37" s="68"/>
      <c r="K37" s="68"/>
      <c r="L37" s="68"/>
      <c r="M37" s="68"/>
      <c r="N37" s="68"/>
      <c r="O37" s="68"/>
      <c r="AB37" s="115"/>
      <c r="AC37" s="115"/>
    </row>
    <row r="38" spans="2:29" ht="18.95" customHeight="1">
      <c r="B38" s="177" t="s">
        <v>69</v>
      </c>
      <c r="C38" s="177"/>
      <c r="D38" s="177"/>
      <c r="E38" s="177"/>
      <c r="F38" s="177"/>
      <c r="G38" s="177"/>
      <c r="H38" s="177"/>
      <c r="I38" s="177"/>
      <c r="J38" s="177"/>
      <c r="K38" s="177"/>
      <c r="L38" s="177"/>
      <c r="M38" s="177"/>
      <c r="N38" s="177"/>
      <c r="O38" s="177"/>
      <c r="P38" s="177"/>
      <c r="Q38" s="177"/>
      <c r="R38" s="177"/>
      <c r="S38" s="177"/>
      <c r="T38" s="177"/>
      <c r="U38" s="177"/>
      <c r="V38" s="177"/>
    </row>
    <row r="39" spans="2:29" ht="18.95" customHeight="1">
      <c r="B39" s="178" t="s">
        <v>152</v>
      </c>
      <c r="C39" s="178"/>
      <c r="D39" s="178"/>
      <c r="E39" s="178"/>
      <c r="F39" s="178"/>
      <c r="G39" s="178"/>
      <c r="H39" s="178"/>
      <c r="I39" s="178"/>
      <c r="J39" s="178"/>
      <c r="K39" s="178"/>
      <c r="L39" s="178"/>
      <c r="M39" s="178"/>
      <c r="N39" s="178"/>
      <c r="O39" s="178"/>
      <c r="P39" s="178"/>
      <c r="Q39" s="178"/>
      <c r="R39" s="178"/>
      <c r="S39" s="178"/>
      <c r="T39" s="178"/>
      <c r="U39" s="178"/>
      <c r="V39" s="178"/>
    </row>
    <row r="40" spans="2:29">
      <c r="R40" s="116"/>
      <c r="S40" s="116"/>
      <c r="T40" s="116"/>
      <c r="U40" s="116"/>
    </row>
    <row r="41" spans="2:29">
      <c r="R41" s="116"/>
      <c r="S41" s="116"/>
      <c r="T41" s="116"/>
      <c r="U41" s="116"/>
    </row>
  </sheetData>
  <mergeCells count="4">
    <mergeCell ref="B39:V39"/>
    <mergeCell ref="B2:V2"/>
    <mergeCell ref="B4:V4"/>
    <mergeCell ref="B38:V38"/>
  </mergeCells>
  <printOptions verticalCentered="1"/>
  <pageMargins left="0.7" right="0.7" top="0.75" bottom="0.75" header="0.3" footer="0.3"/>
  <pageSetup paperSize="9" scale="42"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072EE-E952-4081-9259-E6E30DA5432E}">
  <sheetPr codeName="Sheet11">
    <pageSetUpPr fitToPage="1"/>
  </sheetPr>
  <dimension ref="B2:AE62"/>
  <sheetViews>
    <sheetView showGridLines="0" zoomScale="80" zoomScaleNormal="80" workbookViewId="0">
      <selection sqref="A1:A1048576"/>
    </sheetView>
  </sheetViews>
  <sheetFormatPr defaultColWidth="10.28515625" defaultRowHeight="14.25"/>
  <cols>
    <col min="1" max="1" width="7.7109375" style="110" customWidth="1"/>
    <col min="2" max="2" width="23.5703125" style="110" customWidth="1"/>
    <col min="3" max="22" width="10.7109375" style="110" customWidth="1"/>
    <col min="23" max="16384" width="10.28515625" style="110"/>
  </cols>
  <sheetData>
    <row r="2" spans="2:22" ht="33" customHeight="1">
      <c r="B2" s="166" t="s">
        <v>70</v>
      </c>
      <c r="C2" s="166"/>
      <c r="D2" s="166"/>
      <c r="E2" s="166"/>
      <c r="F2" s="166"/>
      <c r="G2" s="166"/>
      <c r="H2" s="166"/>
      <c r="I2" s="166"/>
      <c r="J2" s="166"/>
      <c r="K2" s="166"/>
      <c r="L2" s="166"/>
      <c r="M2" s="166"/>
      <c r="N2" s="166"/>
      <c r="O2" s="166"/>
      <c r="P2" s="166"/>
      <c r="Q2" s="166"/>
      <c r="R2" s="166"/>
      <c r="S2" s="166"/>
      <c r="T2" s="166"/>
      <c r="U2" s="166"/>
      <c r="V2" s="166"/>
    </row>
    <row r="4" spans="2:22" ht="67.5" customHeight="1">
      <c r="B4" s="179" t="s">
        <v>105</v>
      </c>
      <c r="C4" s="179"/>
      <c r="D4" s="179"/>
      <c r="E4" s="179"/>
      <c r="F4" s="179"/>
      <c r="G4" s="179"/>
      <c r="H4" s="179"/>
      <c r="I4" s="179"/>
      <c r="J4" s="179"/>
      <c r="K4" s="179"/>
      <c r="L4" s="179"/>
      <c r="M4" s="179"/>
      <c r="N4" s="179"/>
      <c r="O4" s="179"/>
      <c r="P4" s="179"/>
      <c r="Q4" s="179"/>
      <c r="R4" s="179"/>
      <c r="S4" s="179"/>
      <c r="T4" s="179"/>
      <c r="U4" s="179"/>
      <c r="V4" s="179"/>
    </row>
    <row r="28" spans="2:22">
      <c r="D28" s="117"/>
    </row>
    <row r="30" spans="2:22" ht="15.75">
      <c r="B30" s="35" t="s">
        <v>71</v>
      </c>
      <c r="C30" s="111"/>
    </row>
    <row r="31" spans="2:22" ht="15.75" thickBot="1">
      <c r="B31" s="129"/>
      <c r="C31" s="147" t="s">
        <v>19</v>
      </c>
      <c r="D31" s="129">
        <v>2006</v>
      </c>
      <c r="E31" s="129">
        <v>2007</v>
      </c>
      <c r="F31" s="129">
        <v>2008</v>
      </c>
      <c r="G31" s="129">
        <v>2009</v>
      </c>
      <c r="H31" s="129">
        <v>2010</v>
      </c>
      <c r="I31" s="129">
        <v>2011</v>
      </c>
      <c r="J31" s="129">
        <v>2012</v>
      </c>
      <c r="K31" s="129">
        <v>2013</v>
      </c>
      <c r="L31" s="129">
        <v>2014</v>
      </c>
      <c r="M31" s="129">
        <v>2015</v>
      </c>
      <c r="N31" s="129">
        <v>2016</v>
      </c>
      <c r="O31" s="129">
        <v>2017</v>
      </c>
      <c r="P31" s="129">
        <v>2018</v>
      </c>
      <c r="Q31" s="129">
        <v>2019</v>
      </c>
      <c r="R31" s="129">
        <v>2020</v>
      </c>
      <c r="S31" s="129">
        <v>2021</v>
      </c>
      <c r="T31" s="129">
        <v>2022</v>
      </c>
      <c r="U31" s="129">
        <v>2023</v>
      </c>
      <c r="V31" s="129">
        <v>2024</v>
      </c>
    </row>
    <row r="32" spans="2:22">
      <c r="B32" s="15" t="s">
        <v>24</v>
      </c>
      <c r="C32" s="36" t="s">
        <v>131</v>
      </c>
      <c r="D32" s="38">
        <v>3.7376331811263319E-2</v>
      </c>
      <c r="E32" s="38">
        <v>2.5275875190258753E-2</v>
      </c>
      <c r="F32" s="38">
        <v>1.2480974124809741E-2</v>
      </c>
      <c r="G32" s="38">
        <v>9.8744292237442927E-3</v>
      </c>
      <c r="H32" s="38">
        <v>1.4830669710806698E-2</v>
      </c>
      <c r="I32" s="38">
        <v>3.1773211567732115E-3</v>
      </c>
      <c r="J32" s="38">
        <v>2.2355403348554032E-3</v>
      </c>
      <c r="K32" s="38">
        <v>9.2275494672754946E-4</v>
      </c>
      <c r="L32" s="38">
        <v>3.7490487062404869E-2</v>
      </c>
      <c r="M32" s="38">
        <v>2.5684931506849313E-4</v>
      </c>
      <c r="N32" s="38">
        <v>3.9954337899543381E-4</v>
      </c>
      <c r="O32" s="38">
        <v>6.9444444444444447E-4</v>
      </c>
      <c r="P32" s="38">
        <v>2.0643074581430747E-3</v>
      </c>
      <c r="Q32" s="38">
        <v>0.12005327245053272</v>
      </c>
      <c r="R32" s="38">
        <v>0.22744482496194826</v>
      </c>
      <c r="S32" s="38">
        <v>0.10775304414003044</v>
      </c>
      <c r="T32" s="38">
        <v>5.0114155251141553E-2</v>
      </c>
      <c r="U32" s="38">
        <v>2.1299467275494671E-2</v>
      </c>
      <c r="V32" s="38">
        <v>6.3451293759512941E-3</v>
      </c>
    </row>
    <row r="33" spans="2:31">
      <c r="B33" s="15" t="s">
        <v>26</v>
      </c>
      <c r="C33" s="36" t="s">
        <v>20</v>
      </c>
      <c r="D33" s="38">
        <v>2.5884703196347031E-2</v>
      </c>
      <c r="E33" s="38">
        <v>3.2581811263318113E-2</v>
      </c>
      <c r="F33" s="38">
        <v>2.8139269406392695E-2</v>
      </c>
      <c r="G33" s="38">
        <v>2.3982115677321156E-2</v>
      </c>
      <c r="H33" s="38">
        <v>7.4200913242009128E-3</v>
      </c>
      <c r="I33" s="38">
        <v>8.2952815829528161E-3</v>
      </c>
      <c r="J33" s="38">
        <v>7.0110350076103504E-3</v>
      </c>
      <c r="K33" s="38">
        <v>5.6411719939117198E-3</v>
      </c>
      <c r="L33" s="39">
        <v>7.1299467275494676E-3</v>
      </c>
      <c r="M33" s="38">
        <v>1.2642694063926941E-2</v>
      </c>
      <c r="N33" s="38">
        <v>2.9071537290715373E-2</v>
      </c>
      <c r="O33" s="38">
        <v>6.4778348554033485E-2</v>
      </c>
      <c r="P33" s="38">
        <v>6.7323059360730589E-2</v>
      </c>
      <c r="Q33" s="38">
        <v>1.3622526636225266E-2</v>
      </c>
      <c r="R33" s="38">
        <v>0.15904680365296803</v>
      </c>
      <c r="S33" s="38">
        <v>0.32745433789954337</v>
      </c>
      <c r="T33" s="38">
        <v>0.1383466514459665</v>
      </c>
      <c r="U33" s="38">
        <v>0.2193017503805175</v>
      </c>
      <c r="V33" s="38">
        <v>0.49370243531202435</v>
      </c>
    </row>
    <row r="34" spans="2:31">
      <c r="B34" s="15" t="s">
        <v>141</v>
      </c>
      <c r="C34" s="36" t="s">
        <v>133</v>
      </c>
      <c r="D34" s="38">
        <v>1.1529680365296804E-2</v>
      </c>
      <c r="E34" s="38">
        <v>2.546613394216134E-2</v>
      </c>
      <c r="F34" s="38">
        <v>3.1421232876712328E-2</v>
      </c>
      <c r="G34" s="38">
        <v>1.4421613394216133E-2</v>
      </c>
      <c r="H34" s="38">
        <v>2.0918949771689496E-2</v>
      </c>
      <c r="I34" s="38">
        <v>3.1601978691019786E-2</v>
      </c>
      <c r="J34" s="38">
        <v>2.4809741248097414E-2</v>
      </c>
      <c r="K34" s="38">
        <v>1.2813926940639269E-2</v>
      </c>
      <c r="L34" s="38">
        <v>8.2857686453576863E-3</v>
      </c>
      <c r="M34" s="38">
        <v>9.2180365296803644E-3</v>
      </c>
      <c r="N34" s="38">
        <v>6.3641552511415525E-2</v>
      </c>
      <c r="O34" s="38">
        <v>4.2760654490106548E-2</v>
      </c>
      <c r="P34" s="38">
        <v>3.0251141552511416E-3</v>
      </c>
      <c r="Q34" s="38">
        <v>1.8873668188736682E-2</v>
      </c>
      <c r="R34" s="38">
        <v>9.1990106544901067E-3</v>
      </c>
      <c r="S34" s="38">
        <v>3.5730593607305933E-2</v>
      </c>
      <c r="T34" s="38">
        <v>6.0454718417047186E-2</v>
      </c>
      <c r="U34" s="38">
        <v>1.4516742770167427E-2</v>
      </c>
      <c r="V34" s="38">
        <v>2.624619482496195E-2</v>
      </c>
    </row>
    <row r="35" spans="2:31">
      <c r="B35" s="15" t="s">
        <v>23</v>
      </c>
      <c r="C35" s="36" t="s">
        <v>21</v>
      </c>
      <c r="D35" s="38">
        <v>0.27002473363774732</v>
      </c>
      <c r="E35" s="38">
        <v>0.10402397260273973</v>
      </c>
      <c r="F35" s="38">
        <v>5.2777777777777778E-2</v>
      </c>
      <c r="G35" s="38">
        <v>3.5378614916286147E-2</v>
      </c>
      <c r="H35" s="38">
        <v>2.1489726027397259E-2</v>
      </c>
      <c r="I35" s="38">
        <v>1.6856925418569254E-2</v>
      </c>
      <c r="J35" s="38">
        <v>5.0656392694063926E-2</v>
      </c>
      <c r="K35" s="38">
        <v>2.7844368340943684E-2</v>
      </c>
      <c r="L35" s="38">
        <v>9.1324200913242006E-4</v>
      </c>
      <c r="M35" s="38">
        <v>0.10271118721461187</v>
      </c>
      <c r="N35" s="38">
        <v>0.11115391933028919</v>
      </c>
      <c r="O35" s="38">
        <v>2.2146118721461189E-2</v>
      </c>
      <c r="P35" s="38">
        <v>6.8683409436834097E-2</v>
      </c>
      <c r="Q35" s="38">
        <v>7.4728881278538814E-2</v>
      </c>
      <c r="R35" s="38">
        <v>6.8730974124809746E-2</v>
      </c>
      <c r="S35" s="38">
        <v>0.13810882800608829</v>
      </c>
      <c r="T35" s="38">
        <v>0.14975266362252665</v>
      </c>
      <c r="U35" s="38">
        <v>0.1688831811263318</v>
      </c>
      <c r="V35" s="38">
        <v>8.8013698630136986E-2</v>
      </c>
    </row>
    <row r="36" spans="2:31">
      <c r="B36" s="118" t="s">
        <v>64</v>
      </c>
      <c r="C36" s="119" t="s">
        <v>27</v>
      </c>
      <c r="D36" s="120">
        <v>2.9490106544901064E-3</v>
      </c>
      <c r="E36" s="120">
        <v>5.6668569254185695E-2</v>
      </c>
      <c r="F36" s="120">
        <v>3.1963470319634705E-3</v>
      </c>
      <c r="G36" s="120">
        <v>9.9124809741248099E-3</v>
      </c>
      <c r="H36" s="120">
        <v>3.7775875190258754E-2</v>
      </c>
      <c r="I36" s="120">
        <v>6.9349315068493152E-3</v>
      </c>
      <c r="J36" s="120">
        <v>1.3375190258751902E-2</v>
      </c>
      <c r="K36" s="120">
        <v>1.6999619482496196E-2</v>
      </c>
      <c r="L36" s="120">
        <v>1.5468036529680365E-2</v>
      </c>
      <c r="M36" s="120">
        <v>2.349695585996956E-3</v>
      </c>
      <c r="N36" s="120">
        <v>2.7245053272450533E-2</v>
      </c>
      <c r="O36" s="120">
        <v>2.5703957382039573E-2</v>
      </c>
      <c r="P36" s="120">
        <v>3.9278919330289194E-2</v>
      </c>
      <c r="Q36" s="120">
        <v>1.6695205479452056E-2</v>
      </c>
      <c r="R36" s="120">
        <v>1.3261035007610351E-2</v>
      </c>
      <c r="S36" s="120">
        <v>1.310882800608828E-2</v>
      </c>
      <c r="T36" s="120">
        <v>9.9315068493150693E-3</v>
      </c>
      <c r="U36" s="120">
        <v>1.2024353120243532E-2</v>
      </c>
      <c r="V36" s="120">
        <v>1.7170852359208524E-2</v>
      </c>
    </row>
    <row r="37" spans="2:31">
      <c r="B37" s="3"/>
      <c r="C37" s="3"/>
      <c r="D37" s="3"/>
      <c r="E37" s="3"/>
      <c r="F37" s="3"/>
      <c r="G37" s="3"/>
      <c r="H37" s="3"/>
      <c r="I37" s="3"/>
      <c r="J37" s="3"/>
      <c r="K37" s="3"/>
      <c r="L37" s="3"/>
      <c r="M37" s="3"/>
      <c r="N37" s="3"/>
    </row>
    <row r="38" spans="2:31" ht="18.95" customHeight="1">
      <c r="B38" s="177" t="s">
        <v>69</v>
      </c>
      <c r="C38" s="177"/>
      <c r="D38" s="177"/>
      <c r="E38" s="177"/>
      <c r="F38" s="177"/>
      <c r="G38" s="177"/>
      <c r="H38" s="177"/>
      <c r="I38" s="177"/>
      <c r="J38" s="177"/>
      <c r="K38" s="177"/>
      <c r="L38" s="177"/>
      <c r="M38" s="177"/>
      <c r="N38" s="177"/>
      <c r="O38" s="177"/>
      <c r="P38" s="177"/>
      <c r="Q38" s="177"/>
      <c r="R38" s="177"/>
      <c r="S38" s="177"/>
      <c r="T38" s="177"/>
      <c r="U38" s="177"/>
      <c r="V38" s="177"/>
    </row>
    <row r="39" spans="2:31" ht="18.95" customHeight="1">
      <c r="B39" s="178" t="s">
        <v>154</v>
      </c>
      <c r="C39" s="178"/>
      <c r="D39" s="178"/>
      <c r="E39" s="178"/>
      <c r="F39" s="178"/>
      <c r="G39" s="178"/>
      <c r="H39" s="178"/>
      <c r="I39" s="178"/>
      <c r="J39" s="178"/>
      <c r="K39" s="178"/>
      <c r="L39" s="178"/>
      <c r="M39" s="178"/>
      <c r="N39" s="178"/>
      <c r="O39" s="178"/>
      <c r="P39" s="178"/>
      <c r="Q39" s="178"/>
      <c r="R39" s="178"/>
      <c r="S39" s="178"/>
      <c r="T39" s="178"/>
      <c r="U39" s="178"/>
      <c r="V39" s="178"/>
    </row>
    <row r="40" spans="2:31" ht="18.95" customHeight="1">
      <c r="B40" s="104"/>
      <c r="C40" s="104"/>
      <c r="D40" s="104"/>
      <c r="E40" s="104"/>
      <c r="F40" s="104"/>
      <c r="G40" s="104"/>
      <c r="H40" s="104"/>
      <c r="I40" s="104"/>
      <c r="J40" s="104"/>
      <c r="K40" s="104"/>
      <c r="L40" s="104"/>
      <c r="M40" s="104"/>
      <c r="N40" s="104"/>
      <c r="O40" s="104"/>
      <c r="P40" s="104"/>
      <c r="Q40" s="104"/>
      <c r="R40" s="104"/>
      <c r="S40" s="104"/>
      <c r="T40" s="104"/>
      <c r="U40" s="104"/>
    </row>
    <row r="41" spans="2:31" ht="19.5" customHeight="1">
      <c r="B41" s="168" t="s">
        <v>29</v>
      </c>
      <c r="C41" s="168"/>
      <c r="D41" s="168"/>
      <c r="E41" s="168"/>
      <c r="F41" s="168"/>
      <c r="G41" s="168"/>
      <c r="H41" s="168"/>
      <c r="I41" s="168"/>
      <c r="J41" s="168"/>
      <c r="K41" s="168"/>
      <c r="L41" s="168"/>
      <c r="M41" s="168"/>
      <c r="N41" s="168"/>
      <c r="O41" s="168"/>
      <c r="P41" s="168"/>
      <c r="Q41" s="168"/>
      <c r="R41" s="168"/>
      <c r="S41" s="168"/>
      <c r="T41" s="168"/>
      <c r="U41" s="168"/>
      <c r="V41" s="168"/>
      <c r="W41" s="111"/>
      <c r="X41" s="111"/>
      <c r="Y41" s="111"/>
      <c r="Z41" s="111"/>
      <c r="AA41" s="111"/>
      <c r="AB41" s="111"/>
      <c r="AC41" s="111"/>
      <c r="AD41" s="111"/>
      <c r="AE41" s="111"/>
    </row>
    <row r="42" spans="2:31" ht="39.950000000000003" customHeight="1">
      <c r="B42" s="165" t="s">
        <v>97</v>
      </c>
      <c r="C42" s="165"/>
      <c r="D42" s="165"/>
      <c r="E42" s="165"/>
      <c r="F42" s="165"/>
      <c r="G42" s="165"/>
      <c r="H42" s="165"/>
      <c r="I42" s="165"/>
      <c r="J42" s="165"/>
      <c r="K42" s="165"/>
      <c r="L42" s="165"/>
      <c r="M42" s="165"/>
      <c r="N42" s="165"/>
      <c r="O42" s="165"/>
      <c r="P42" s="165"/>
      <c r="Q42" s="165"/>
      <c r="R42" s="165"/>
      <c r="S42" s="165"/>
      <c r="T42" s="165"/>
      <c r="U42" s="165"/>
      <c r="V42" s="165"/>
    </row>
    <row r="43" spans="2:31" ht="15" customHeight="1">
      <c r="B43" s="180" t="s">
        <v>98</v>
      </c>
      <c r="C43" s="180"/>
      <c r="D43" s="180"/>
      <c r="E43" s="180"/>
      <c r="F43" s="180"/>
      <c r="G43" s="180"/>
      <c r="H43" s="180"/>
      <c r="I43" s="180"/>
      <c r="J43" s="180"/>
      <c r="K43" s="180"/>
      <c r="L43" s="180"/>
      <c r="M43" s="180"/>
      <c r="N43" s="180"/>
      <c r="O43" s="180"/>
      <c r="P43" s="180"/>
      <c r="Q43" s="180"/>
      <c r="R43" s="180"/>
      <c r="S43" s="180"/>
      <c r="T43" s="180"/>
      <c r="U43" s="180"/>
      <c r="V43" s="180"/>
    </row>
    <row r="44" spans="2:31" ht="15">
      <c r="B44" s="112"/>
    </row>
    <row r="45" spans="2:31" ht="15">
      <c r="B45" s="112"/>
    </row>
    <row r="60" spans="4:6" ht="15">
      <c r="D60" s="112"/>
      <c r="F60" s="112"/>
    </row>
    <row r="61" spans="4:6" ht="15">
      <c r="D61" s="112"/>
      <c r="F61" s="112"/>
    </row>
    <row r="62" spans="4:6" ht="15">
      <c r="D62" s="112"/>
      <c r="F62" s="112"/>
    </row>
  </sheetData>
  <mergeCells count="7">
    <mergeCell ref="B42:V42"/>
    <mergeCell ref="B43:V43"/>
    <mergeCell ref="B2:V2"/>
    <mergeCell ref="B4:V4"/>
    <mergeCell ref="B38:V38"/>
    <mergeCell ref="B39:V39"/>
    <mergeCell ref="B41:V41"/>
  </mergeCells>
  <hyperlinks>
    <hyperlink ref="B43:P43" r:id="rId1" display="Click here to see the Guidance note." xr:uid="{146FCCA8-D30D-4121-816D-66DF078FDE29}"/>
  </hyperlinks>
  <pageMargins left="0.70866141732283472" right="0.70866141732283472" top="0.74803149606299213" bottom="0.74803149606299213" header="0.31496062992125984" footer="0.31496062992125984"/>
  <pageSetup paperSize="9" scale="54"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03728-C433-47E0-B864-B53CFC20DC1B}">
  <sheetPr codeName="Sheet12">
    <pageSetUpPr fitToPage="1"/>
  </sheetPr>
  <dimension ref="B2:AA57"/>
  <sheetViews>
    <sheetView showGridLines="0" zoomScale="80" zoomScaleNormal="80" workbookViewId="0">
      <selection activeCell="U21" sqref="U21"/>
    </sheetView>
  </sheetViews>
  <sheetFormatPr defaultColWidth="9.85546875" defaultRowHeight="12.75"/>
  <cols>
    <col min="1" max="1" width="7.7109375" style="1" customWidth="1"/>
    <col min="2" max="2" width="16.42578125" style="1" customWidth="1"/>
    <col min="3" max="3" width="12.140625" style="1" customWidth="1"/>
    <col min="4" max="23" width="10.7109375" style="1" customWidth="1"/>
    <col min="24" max="16384" width="9.85546875" style="1"/>
  </cols>
  <sheetData>
    <row r="2" spans="2:27" ht="27.75">
      <c r="B2" s="166" t="s">
        <v>72</v>
      </c>
      <c r="C2" s="166"/>
      <c r="D2" s="166"/>
      <c r="E2" s="166"/>
      <c r="F2" s="166"/>
      <c r="G2" s="166"/>
      <c r="H2" s="166"/>
      <c r="I2" s="166"/>
      <c r="J2" s="166"/>
      <c r="K2" s="166"/>
      <c r="L2" s="166"/>
      <c r="M2" s="166"/>
      <c r="N2" s="166"/>
      <c r="O2" s="150"/>
      <c r="P2" s="150"/>
      <c r="Q2" s="150"/>
      <c r="R2" s="150"/>
      <c r="S2" s="150"/>
      <c r="T2" s="150"/>
      <c r="U2" s="150"/>
      <c r="V2" s="150"/>
      <c r="W2" s="150"/>
      <c r="X2"/>
      <c r="Y2"/>
      <c r="Z2"/>
      <c r="AA2"/>
    </row>
    <row r="3" spans="2:27" ht="14.25">
      <c r="Q3" s="104"/>
      <c r="R3" s="104"/>
      <c r="S3" s="104"/>
      <c r="T3" s="104"/>
      <c r="U3" s="104"/>
      <c r="V3" s="104"/>
      <c r="W3" s="104"/>
    </row>
    <row r="4" spans="2:27" ht="26.45" customHeight="1">
      <c r="B4" s="161" t="s">
        <v>73</v>
      </c>
      <c r="C4" s="161"/>
      <c r="D4" s="161"/>
      <c r="E4" s="161"/>
      <c r="F4" s="161"/>
      <c r="G4" s="161"/>
      <c r="H4" s="161"/>
      <c r="I4" s="161"/>
      <c r="J4" s="161"/>
      <c r="K4" s="161"/>
      <c r="L4" s="161"/>
      <c r="M4" s="161"/>
      <c r="N4" s="161"/>
      <c r="O4" s="161"/>
      <c r="P4" s="161"/>
      <c r="Q4" s="161"/>
      <c r="R4" s="161"/>
      <c r="S4" s="161"/>
      <c r="T4" s="161"/>
      <c r="U4" s="161"/>
      <c r="V4" s="161"/>
      <c r="W4" s="161"/>
    </row>
    <row r="10" spans="2:27" ht="36" customHeight="1"/>
    <row r="26" spans="2:23" ht="40.5" customHeight="1"/>
    <row r="28" spans="2:23" ht="15.75">
      <c r="B28" s="2" t="s">
        <v>74</v>
      </c>
    </row>
    <row r="29" spans="2:23" ht="15.75" thickBot="1">
      <c r="B29" s="129"/>
      <c r="C29" s="147" t="s">
        <v>19</v>
      </c>
      <c r="D29" s="129">
        <v>2006</v>
      </c>
      <c r="E29" s="129">
        <v>2007</v>
      </c>
      <c r="F29" s="129">
        <v>2008</v>
      </c>
      <c r="G29" s="129">
        <v>2009</v>
      </c>
      <c r="H29" s="129">
        <v>2010</v>
      </c>
      <c r="I29" s="129">
        <v>2011</v>
      </c>
      <c r="J29" s="129">
        <v>2012</v>
      </c>
      <c r="K29" s="129">
        <v>2013</v>
      </c>
      <c r="L29" s="129">
        <v>2014</v>
      </c>
      <c r="M29" s="129">
        <v>2015</v>
      </c>
      <c r="N29" s="130">
        <v>2016</v>
      </c>
      <c r="O29" s="130">
        <v>2017</v>
      </c>
      <c r="P29" s="130">
        <v>2018</v>
      </c>
      <c r="Q29" s="130">
        <v>2019</v>
      </c>
      <c r="R29" s="130">
        <v>2020</v>
      </c>
      <c r="S29" s="130">
        <v>2021</v>
      </c>
      <c r="T29" s="130">
        <v>2022</v>
      </c>
      <c r="U29" s="130">
        <v>2023</v>
      </c>
      <c r="V29" s="130">
        <v>2024</v>
      </c>
      <c r="W29" s="130">
        <v>2025</v>
      </c>
    </row>
    <row r="30" spans="2:23" ht="14.25">
      <c r="B30" s="15" t="s">
        <v>24</v>
      </c>
      <c r="C30" s="36" t="s">
        <v>131</v>
      </c>
      <c r="D30" s="40">
        <v>7336.8405000000002</v>
      </c>
      <c r="E30" s="40">
        <v>7758.2674399999996</v>
      </c>
      <c r="F30" s="40">
        <v>7281.0681000000004</v>
      </c>
      <c r="G30" s="40">
        <v>7848.6144160000003</v>
      </c>
      <c r="H30" s="40">
        <v>8002.824568</v>
      </c>
      <c r="I30" s="40">
        <v>7797.4507640000002</v>
      </c>
      <c r="J30" s="40">
        <v>7740.0070679999999</v>
      </c>
      <c r="K30" s="40">
        <v>7681.4389380000002</v>
      </c>
      <c r="L30" s="40">
        <v>7637.8836000000001</v>
      </c>
      <c r="M30" s="40">
        <v>8105.0587999999998</v>
      </c>
      <c r="N30" s="40">
        <v>8272.1218719999997</v>
      </c>
      <c r="O30" s="40">
        <v>8547.9858320000003</v>
      </c>
      <c r="P30" s="40">
        <v>8788.5806080000002</v>
      </c>
      <c r="Q30" s="40">
        <v>8968.9724920000008</v>
      </c>
      <c r="R30" s="40">
        <v>8766.4130399999995</v>
      </c>
      <c r="S30" s="40">
        <v>8478.9833699999999</v>
      </c>
      <c r="T30" s="40">
        <v>9171.1070779999991</v>
      </c>
      <c r="U30" s="40">
        <v>8941.3331519999992</v>
      </c>
      <c r="V30" s="40">
        <v>9428.8763980000003</v>
      </c>
      <c r="W30" s="40">
        <v>10068.639101999999</v>
      </c>
    </row>
    <row r="31" spans="2:23" ht="14.25">
      <c r="B31" s="15" t="s">
        <v>26</v>
      </c>
      <c r="C31" s="36" t="s">
        <v>20</v>
      </c>
      <c r="D31" s="40">
        <v>12600</v>
      </c>
      <c r="E31" s="40">
        <v>12400</v>
      </c>
      <c r="F31" s="40">
        <v>13200</v>
      </c>
      <c r="G31" s="40">
        <v>13700</v>
      </c>
      <c r="H31" s="40">
        <v>13200</v>
      </c>
      <c r="I31" s="40">
        <v>13700</v>
      </c>
      <c r="J31" s="40">
        <v>11900</v>
      </c>
      <c r="K31" s="40">
        <v>12700</v>
      </c>
      <c r="L31" s="40">
        <v>12100</v>
      </c>
      <c r="M31" s="40">
        <v>10900</v>
      </c>
      <c r="N31" s="40">
        <v>11900</v>
      </c>
      <c r="O31" s="40">
        <v>13200</v>
      </c>
      <c r="P31" s="40">
        <v>12200</v>
      </c>
      <c r="Q31" s="40">
        <v>13000</v>
      </c>
      <c r="R31" s="40">
        <v>13500</v>
      </c>
      <c r="S31" s="40">
        <v>11700</v>
      </c>
      <c r="T31" s="40">
        <v>12000</v>
      </c>
      <c r="U31" s="40">
        <v>12400</v>
      </c>
      <c r="V31" s="40">
        <v>12400</v>
      </c>
      <c r="W31" s="40">
        <v>12400</v>
      </c>
    </row>
    <row r="32" spans="2:23" ht="14.25">
      <c r="B32" s="15" t="s">
        <v>44</v>
      </c>
      <c r="C32" s="36" t="s">
        <v>133</v>
      </c>
      <c r="D32" s="40">
        <v>6717.51</v>
      </c>
      <c r="E32" s="41">
        <v>7719</v>
      </c>
      <c r="F32" s="40">
        <v>8721.3799999999992</v>
      </c>
      <c r="G32" s="40">
        <v>9260.43</v>
      </c>
      <c r="H32" s="40">
        <v>8974.76</v>
      </c>
      <c r="I32" s="40">
        <v>8812.86</v>
      </c>
      <c r="J32" s="40">
        <v>8071.43</v>
      </c>
      <c r="K32" s="40">
        <v>8410.82</v>
      </c>
      <c r="L32" s="40">
        <v>9137.4</v>
      </c>
      <c r="M32" s="40">
        <v>7714.9530000000004</v>
      </c>
      <c r="N32" s="40">
        <v>8780.0097165999996</v>
      </c>
      <c r="O32" s="40">
        <v>7979.8370000000004</v>
      </c>
      <c r="P32" s="40">
        <v>8393.9879999999994</v>
      </c>
      <c r="Q32" s="41">
        <v>8683.9030000000002</v>
      </c>
      <c r="R32" s="41">
        <v>8947.7000000000007</v>
      </c>
      <c r="S32" s="41">
        <v>7786.0590000000002</v>
      </c>
      <c r="T32" s="41">
        <v>7969</v>
      </c>
      <c r="U32" s="41">
        <v>8362</v>
      </c>
      <c r="V32" s="41">
        <v>8601.6365678000002</v>
      </c>
      <c r="W32" s="41">
        <v>9200.34</v>
      </c>
    </row>
    <row r="33" spans="2:23" ht="14.25">
      <c r="B33" s="15" t="s">
        <v>23</v>
      </c>
      <c r="C33" s="36" t="s">
        <v>21</v>
      </c>
      <c r="D33" s="40">
        <v>2716.662362</v>
      </c>
      <c r="E33" s="40">
        <v>2707.0492840000002</v>
      </c>
      <c r="F33" s="40">
        <v>2939.8044199999999</v>
      </c>
      <c r="G33" s="40">
        <v>3128.41975</v>
      </c>
      <c r="H33" s="40">
        <v>3055.21236</v>
      </c>
      <c r="I33" s="40">
        <v>3169.0990660000002</v>
      </c>
      <c r="J33" s="40">
        <v>2807.6773880000001</v>
      </c>
      <c r="K33" s="40">
        <v>2913.5559640000001</v>
      </c>
      <c r="L33" s="40">
        <v>3115.1382140000001</v>
      </c>
      <c r="M33" s="40">
        <v>2668.4565240000002</v>
      </c>
      <c r="N33" s="40">
        <v>2804.4766439999999</v>
      </c>
      <c r="O33" s="40">
        <v>2955.0151501099999</v>
      </c>
      <c r="P33" s="40">
        <v>2812.0036520499998</v>
      </c>
      <c r="Q33" s="40">
        <v>3192.8984160999998</v>
      </c>
      <c r="R33" s="40">
        <v>2922.5114060000001</v>
      </c>
      <c r="S33" s="40">
        <v>2744.4459701999899</v>
      </c>
      <c r="T33" s="40">
        <v>2501.1071460869998</v>
      </c>
      <c r="U33" s="40">
        <v>3014.8583360799998</v>
      </c>
      <c r="V33" s="40">
        <v>2667.5964841240002</v>
      </c>
      <c r="W33" s="40">
        <v>3122.7035519999899</v>
      </c>
    </row>
    <row r="34" spans="2:23" ht="14.25">
      <c r="B34" s="15" t="s">
        <v>64</v>
      </c>
      <c r="C34" s="36" t="s">
        <v>27</v>
      </c>
      <c r="D34" s="40">
        <v>1949.873</v>
      </c>
      <c r="E34" s="40">
        <v>2329.5059999999999</v>
      </c>
      <c r="F34" s="40">
        <v>2245.0819999999999</v>
      </c>
      <c r="G34" s="40">
        <v>2154.23</v>
      </c>
      <c r="H34" s="40">
        <v>2267.0709999999999</v>
      </c>
      <c r="I34" s="40">
        <v>2238.723</v>
      </c>
      <c r="J34" s="40">
        <v>2264.047</v>
      </c>
      <c r="K34" s="40">
        <v>2184.59</v>
      </c>
      <c r="L34" s="40">
        <v>2132</v>
      </c>
      <c r="M34" s="40">
        <v>2143.1571779999999</v>
      </c>
      <c r="N34" s="40">
        <v>2218.9</v>
      </c>
      <c r="O34" s="40">
        <v>1963.6911299999999</v>
      </c>
      <c r="P34" s="40">
        <v>2184.5047559999998</v>
      </c>
      <c r="Q34" s="40">
        <v>2147.1028240000001</v>
      </c>
      <c r="R34" s="40">
        <v>2047.92679399999</v>
      </c>
      <c r="S34" s="40">
        <v>2040.7527340039901</v>
      </c>
      <c r="T34" s="40">
        <v>2117.4323960499901</v>
      </c>
      <c r="U34" s="40">
        <v>2139.918416128</v>
      </c>
      <c r="V34" s="40">
        <v>2127.1410900000001</v>
      </c>
      <c r="W34" s="40">
        <v>2156.3728242000002</v>
      </c>
    </row>
    <row r="35" spans="2:23" ht="14.25">
      <c r="B35" s="69"/>
      <c r="C35" s="69"/>
      <c r="D35" s="121"/>
      <c r="E35" s="121"/>
      <c r="F35" s="121"/>
      <c r="G35" s="121"/>
      <c r="H35" s="121"/>
      <c r="I35" s="121"/>
      <c r="J35" s="121"/>
      <c r="K35" s="121"/>
      <c r="L35" s="121"/>
      <c r="M35" s="121"/>
      <c r="N35" s="121"/>
      <c r="O35" s="121"/>
      <c r="P35" s="121"/>
      <c r="Q35" s="121"/>
      <c r="R35" s="121"/>
      <c r="S35" s="121"/>
      <c r="T35" s="121"/>
      <c r="U35" s="121"/>
      <c r="V35" s="121"/>
      <c r="W35" s="121"/>
    </row>
    <row r="36" spans="2:23" ht="18.95" customHeight="1">
      <c r="B36" s="149" t="s">
        <v>22</v>
      </c>
      <c r="C36" s="149"/>
      <c r="D36" s="149"/>
      <c r="E36" s="149"/>
      <c r="F36" s="149"/>
      <c r="G36" s="149"/>
      <c r="H36" s="149"/>
      <c r="I36" s="149"/>
      <c r="J36" s="149"/>
      <c r="K36" s="149"/>
      <c r="L36" s="149"/>
      <c r="M36" s="149"/>
      <c r="N36" s="149"/>
      <c r="O36" s="149"/>
      <c r="P36" s="149"/>
      <c r="Q36" s="149"/>
      <c r="R36" s="149"/>
      <c r="S36" s="149"/>
      <c r="T36" s="149"/>
      <c r="U36" s="149"/>
      <c r="V36" s="149"/>
      <c r="W36" s="149"/>
    </row>
    <row r="37" spans="2:23" ht="21" customHeight="1">
      <c r="B37" s="160" t="s">
        <v>155</v>
      </c>
      <c r="C37" s="160"/>
      <c r="D37" s="160"/>
      <c r="E37" s="160"/>
      <c r="F37" s="160"/>
      <c r="G37" s="160"/>
      <c r="H37" s="160"/>
      <c r="I37" s="160"/>
      <c r="J37" s="160"/>
      <c r="K37" s="160"/>
      <c r="L37" s="160"/>
      <c r="M37" s="160"/>
      <c r="N37" s="160"/>
      <c r="O37" s="160"/>
      <c r="P37" s="160"/>
      <c r="Q37" s="160"/>
      <c r="R37" s="160"/>
      <c r="S37" s="160"/>
      <c r="T37" s="160"/>
      <c r="U37" s="160"/>
      <c r="V37" s="160"/>
      <c r="W37" s="160"/>
    </row>
    <row r="38" spans="2:23" ht="15">
      <c r="B38" s="24"/>
      <c r="C38" s="24"/>
      <c r="D38" s="24"/>
      <c r="E38" s="24"/>
      <c r="F38" s="24"/>
      <c r="G38" s="24"/>
      <c r="H38" s="24"/>
      <c r="I38" s="24"/>
      <c r="J38" s="24"/>
      <c r="K38" s="24"/>
      <c r="L38" s="24"/>
      <c r="M38" s="24"/>
      <c r="N38" s="24"/>
      <c r="O38" s="24"/>
      <c r="P38" s="24"/>
      <c r="Q38" s="24"/>
      <c r="R38" s="24"/>
      <c r="S38" s="24"/>
      <c r="T38" s="24"/>
      <c r="U38" s="24"/>
    </row>
    <row r="39" spans="2:23" ht="15">
      <c r="B39" s="24"/>
      <c r="C39" s="24"/>
      <c r="D39" s="24"/>
      <c r="E39" s="24"/>
      <c r="F39" s="24"/>
      <c r="G39" s="24"/>
      <c r="H39" s="24"/>
      <c r="I39" s="24"/>
      <c r="J39" s="24"/>
      <c r="K39" s="24"/>
      <c r="L39" s="24"/>
      <c r="M39" s="24"/>
      <c r="N39" s="24"/>
      <c r="O39" s="24"/>
      <c r="P39" s="24"/>
      <c r="Q39" s="24"/>
      <c r="R39" s="24"/>
      <c r="S39" s="24"/>
      <c r="T39" s="24"/>
      <c r="U39" s="24"/>
    </row>
    <row r="40" spans="2:23" ht="19.5" customHeight="1">
      <c r="B40" s="148" t="s">
        <v>29</v>
      </c>
      <c r="C40" s="148"/>
      <c r="D40" s="148"/>
      <c r="E40" s="148"/>
      <c r="F40" s="148"/>
      <c r="G40" s="148"/>
      <c r="H40" s="148"/>
      <c r="I40" s="148"/>
      <c r="J40" s="148"/>
      <c r="K40" s="148"/>
      <c r="L40" s="148"/>
      <c r="M40" s="148"/>
      <c r="N40" s="148"/>
      <c r="O40" s="148"/>
      <c r="P40" s="148"/>
      <c r="Q40" s="148"/>
      <c r="R40" s="148"/>
      <c r="S40" s="148"/>
      <c r="T40" s="148"/>
      <c r="U40" s="148"/>
      <c r="V40" s="148"/>
      <c r="W40" s="148"/>
    </row>
    <row r="41" spans="2:23" ht="19.5" customHeight="1">
      <c r="B41" s="135" t="s">
        <v>75</v>
      </c>
      <c r="C41" s="135"/>
      <c r="D41" s="135"/>
      <c r="E41" s="135"/>
      <c r="F41" s="135"/>
      <c r="G41" s="135"/>
      <c r="H41" s="135"/>
      <c r="I41" s="135"/>
      <c r="J41" s="135"/>
      <c r="K41" s="135"/>
      <c r="L41" s="135"/>
      <c r="M41" s="135"/>
      <c r="N41" s="135"/>
      <c r="O41" s="135"/>
      <c r="P41" s="135"/>
      <c r="Q41" s="135"/>
      <c r="R41" s="135"/>
      <c r="S41" s="135"/>
      <c r="T41" s="135"/>
      <c r="U41" s="135"/>
      <c r="V41" s="135"/>
      <c r="W41" s="135"/>
    </row>
    <row r="42" spans="2:23" ht="15">
      <c r="B42" s="24"/>
      <c r="C42" s="24"/>
      <c r="D42" s="24"/>
      <c r="E42" s="24"/>
      <c r="F42" s="24"/>
      <c r="G42" s="24"/>
      <c r="H42" s="24"/>
      <c r="I42" s="24"/>
      <c r="J42" s="24"/>
      <c r="K42" s="24"/>
      <c r="L42" s="24"/>
      <c r="M42" s="24"/>
      <c r="N42" s="24"/>
      <c r="O42" s="24"/>
      <c r="P42" s="24"/>
      <c r="Q42" s="104"/>
      <c r="R42" s="104"/>
      <c r="S42" s="104"/>
      <c r="T42" s="104"/>
      <c r="U42" s="104"/>
      <c r="V42" s="104"/>
    </row>
    <row r="43" spans="2:23" ht="15">
      <c r="B43" s="24"/>
      <c r="C43" s="24"/>
      <c r="D43" s="24"/>
      <c r="E43" s="24"/>
      <c r="F43" s="24"/>
      <c r="G43" s="24"/>
      <c r="H43" s="24"/>
      <c r="I43" s="24"/>
      <c r="J43" s="24"/>
      <c r="K43" s="24"/>
      <c r="L43" s="24"/>
      <c r="M43" s="24"/>
      <c r="N43" s="24"/>
      <c r="O43" s="24"/>
      <c r="P43" s="24"/>
      <c r="Q43" s="104"/>
      <c r="R43" s="104"/>
      <c r="S43" s="104"/>
      <c r="T43" s="104"/>
      <c r="U43" s="104"/>
      <c r="V43" s="104"/>
    </row>
    <row r="44" spans="2:23" ht="15">
      <c r="B44" s="24"/>
      <c r="C44" s="24"/>
      <c r="D44" s="24"/>
      <c r="E44" s="24"/>
      <c r="F44" s="24"/>
      <c r="G44" s="24"/>
      <c r="H44" s="24"/>
      <c r="I44" s="24"/>
      <c r="J44" s="24"/>
      <c r="K44" s="24"/>
      <c r="L44" s="24"/>
      <c r="M44" s="24"/>
      <c r="N44" s="24"/>
      <c r="O44" s="24"/>
      <c r="P44" s="24"/>
      <c r="Q44" s="24"/>
      <c r="R44" s="24"/>
      <c r="S44" s="24"/>
      <c r="T44" s="24"/>
      <c r="U44" s="24"/>
    </row>
    <row r="45" spans="2:23" ht="15">
      <c r="B45" s="24"/>
      <c r="C45" s="24"/>
      <c r="D45" s="24"/>
      <c r="E45" s="24"/>
      <c r="F45" s="24"/>
      <c r="G45" s="24"/>
      <c r="H45" s="24"/>
      <c r="I45" s="24"/>
      <c r="J45" s="24"/>
      <c r="K45" s="24"/>
      <c r="L45" s="24"/>
      <c r="M45" s="24"/>
      <c r="N45" s="24"/>
      <c r="O45" s="24"/>
      <c r="P45" s="24"/>
      <c r="Q45" s="24"/>
      <c r="R45" s="24"/>
      <c r="S45" s="24"/>
      <c r="T45" s="24"/>
      <c r="U45" s="24"/>
    </row>
    <row r="46" spans="2:23" ht="15">
      <c r="B46" s="24"/>
      <c r="C46" s="24"/>
      <c r="D46" s="24"/>
      <c r="E46" s="24"/>
      <c r="F46" s="24"/>
      <c r="G46" s="24"/>
      <c r="H46" s="24"/>
      <c r="I46" s="24"/>
      <c r="J46" s="24"/>
      <c r="K46" s="24"/>
      <c r="L46" s="24"/>
      <c r="M46" s="24"/>
      <c r="N46" s="24"/>
      <c r="O46" s="24"/>
      <c r="P46" s="24"/>
      <c r="Q46" s="24"/>
      <c r="R46" s="24"/>
      <c r="S46" s="24"/>
      <c r="T46" s="24"/>
      <c r="U46" s="24"/>
    </row>
    <row r="47" spans="2:23" ht="15">
      <c r="B47" s="24"/>
      <c r="C47" s="24"/>
      <c r="D47" s="24"/>
      <c r="E47" s="24"/>
      <c r="F47" s="24"/>
      <c r="G47" s="24"/>
      <c r="H47" s="24"/>
      <c r="I47" s="24"/>
      <c r="J47" s="24"/>
      <c r="K47" s="24"/>
      <c r="L47" s="24"/>
      <c r="M47" s="24"/>
      <c r="N47" s="24"/>
      <c r="O47" s="24"/>
      <c r="P47" s="24"/>
      <c r="Q47" s="24"/>
      <c r="R47" s="24"/>
      <c r="S47" s="24"/>
      <c r="T47" s="24"/>
      <c r="U47" s="24"/>
    </row>
    <row r="48" spans="2:23" ht="15">
      <c r="B48" s="24"/>
      <c r="C48" s="24"/>
      <c r="D48" s="24"/>
      <c r="E48" s="24"/>
      <c r="F48" s="24"/>
      <c r="G48" s="24"/>
      <c r="H48" s="24"/>
      <c r="I48" s="24"/>
      <c r="J48" s="24"/>
      <c r="K48" s="24"/>
      <c r="L48" s="24"/>
      <c r="M48" s="24"/>
      <c r="N48" s="24"/>
      <c r="O48" s="24"/>
      <c r="P48" s="24"/>
      <c r="Q48" s="24"/>
      <c r="R48" s="24"/>
      <c r="S48" s="24"/>
      <c r="T48" s="24"/>
      <c r="U48" s="24"/>
    </row>
    <row r="49" spans="2:21" ht="15">
      <c r="B49" s="24"/>
      <c r="C49" s="24"/>
      <c r="D49" s="24"/>
      <c r="E49" s="24"/>
      <c r="F49" s="24"/>
      <c r="G49" s="24"/>
      <c r="H49" s="24"/>
      <c r="I49" s="24"/>
      <c r="J49" s="24"/>
      <c r="K49" s="24"/>
      <c r="L49" s="24"/>
      <c r="M49" s="24"/>
      <c r="N49" s="24"/>
      <c r="O49" s="24"/>
      <c r="P49" s="24"/>
      <c r="Q49" s="24"/>
      <c r="R49" s="24"/>
      <c r="S49" s="24"/>
      <c r="T49" s="24"/>
      <c r="U49" s="24"/>
    </row>
    <row r="50" spans="2:21" ht="15">
      <c r="B50" s="24"/>
      <c r="C50" s="24"/>
      <c r="D50" s="24"/>
      <c r="E50" s="24"/>
      <c r="F50" s="24"/>
      <c r="G50" s="24"/>
      <c r="H50" s="24"/>
      <c r="I50" s="24"/>
      <c r="J50" s="24"/>
      <c r="K50" s="24"/>
      <c r="L50" s="24"/>
      <c r="M50" s="24"/>
      <c r="N50" s="24"/>
      <c r="O50" s="24"/>
      <c r="P50" s="24"/>
      <c r="Q50" s="24"/>
      <c r="R50" s="24"/>
      <c r="S50" s="24"/>
      <c r="T50" s="24"/>
      <c r="U50" s="24"/>
    </row>
    <row r="51" spans="2:21" ht="15">
      <c r="B51" s="24"/>
      <c r="C51" s="24"/>
      <c r="D51" s="24"/>
      <c r="E51" s="24"/>
      <c r="F51" s="24"/>
      <c r="G51" s="24"/>
      <c r="H51" s="24"/>
      <c r="I51" s="24"/>
      <c r="J51" s="24"/>
      <c r="K51" s="24"/>
      <c r="L51" s="24"/>
      <c r="M51" s="24"/>
      <c r="N51" s="24"/>
      <c r="O51" s="24"/>
      <c r="P51" s="24"/>
      <c r="Q51" s="24"/>
      <c r="R51" s="24"/>
      <c r="S51" s="24"/>
      <c r="T51" s="24"/>
      <c r="U51" s="24"/>
    </row>
    <row r="52" spans="2:21" ht="15">
      <c r="B52" s="24"/>
      <c r="C52" s="24"/>
      <c r="D52" s="24"/>
      <c r="E52" s="24"/>
      <c r="F52" s="24"/>
      <c r="G52" s="24"/>
      <c r="H52" s="24"/>
      <c r="I52" s="24"/>
      <c r="J52" s="24"/>
      <c r="K52" s="24"/>
      <c r="L52" s="24"/>
      <c r="M52" s="24"/>
      <c r="N52" s="24"/>
      <c r="O52" s="24"/>
      <c r="P52" s="24"/>
      <c r="Q52" s="24"/>
      <c r="R52" s="24"/>
      <c r="S52" s="24"/>
      <c r="T52" s="24"/>
      <c r="U52" s="24"/>
    </row>
    <row r="53" spans="2:21" ht="15">
      <c r="B53" s="24"/>
      <c r="C53" s="24"/>
      <c r="D53" s="24"/>
      <c r="E53" s="24"/>
      <c r="F53" s="24"/>
      <c r="G53" s="24"/>
      <c r="H53" s="24"/>
      <c r="I53" s="24"/>
      <c r="J53" s="24"/>
      <c r="K53" s="24"/>
      <c r="L53" s="24"/>
      <c r="M53" s="24"/>
      <c r="N53" s="24"/>
      <c r="O53" s="24"/>
      <c r="P53" s="24"/>
      <c r="Q53" s="24"/>
      <c r="R53" s="24"/>
      <c r="S53" s="24"/>
      <c r="T53" s="24"/>
      <c r="U53" s="24"/>
    </row>
    <row r="54" spans="2:21" ht="15">
      <c r="B54" s="24"/>
      <c r="C54" s="24"/>
      <c r="D54" s="24"/>
      <c r="E54" s="24"/>
      <c r="F54" s="24"/>
      <c r="G54" s="24"/>
      <c r="H54" s="24"/>
      <c r="I54" s="24"/>
      <c r="J54" s="24"/>
      <c r="K54" s="24"/>
      <c r="L54" s="24"/>
      <c r="M54" s="24"/>
      <c r="N54" s="24"/>
      <c r="O54" s="24"/>
      <c r="P54" s="24"/>
      <c r="Q54" s="24"/>
      <c r="R54" s="24"/>
      <c r="S54" s="24"/>
      <c r="T54" s="24"/>
      <c r="U54" s="24"/>
    </row>
    <row r="55" spans="2:21" ht="15">
      <c r="B55" s="24"/>
      <c r="C55" s="24"/>
      <c r="D55" s="24"/>
      <c r="E55" s="24"/>
      <c r="F55" s="24"/>
      <c r="G55" s="24"/>
      <c r="H55" s="24"/>
      <c r="I55" s="24"/>
      <c r="J55" s="24"/>
      <c r="K55" s="24"/>
      <c r="L55" s="24"/>
      <c r="M55" s="24"/>
      <c r="N55" s="24"/>
      <c r="O55" s="24"/>
      <c r="P55" s="24"/>
      <c r="Q55" s="24"/>
      <c r="R55" s="24"/>
      <c r="S55" s="24"/>
      <c r="T55" s="24"/>
      <c r="U55" s="24"/>
    </row>
    <row r="56" spans="2:21" ht="15">
      <c r="B56" s="24"/>
      <c r="C56" s="24"/>
      <c r="D56" s="24"/>
      <c r="E56" s="24"/>
      <c r="F56" s="24"/>
      <c r="G56" s="24"/>
      <c r="H56" s="24"/>
      <c r="I56" s="24"/>
      <c r="J56" s="24"/>
      <c r="K56" s="24"/>
      <c r="L56" s="24"/>
      <c r="M56" s="24"/>
      <c r="N56" s="24"/>
      <c r="O56" s="24"/>
      <c r="P56" s="24"/>
      <c r="Q56" s="24"/>
      <c r="R56" s="24"/>
      <c r="S56" s="24"/>
      <c r="T56" s="24"/>
      <c r="U56" s="24"/>
    </row>
    <row r="57" spans="2:21" ht="15">
      <c r="B57" s="24"/>
      <c r="C57" s="24"/>
      <c r="D57" s="24"/>
      <c r="E57" s="24"/>
      <c r="F57" s="24"/>
      <c r="G57" s="24"/>
      <c r="H57" s="24"/>
      <c r="I57" s="24"/>
      <c r="J57" s="24"/>
      <c r="K57" s="24"/>
      <c r="L57" s="24"/>
      <c r="M57" s="24"/>
      <c r="N57" s="24"/>
      <c r="O57" s="24"/>
      <c r="P57" s="24"/>
      <c r="Q57" s="24"/>
      <c r="R57" s="24"/>
      <c r="S57" s="24"/>
      <c r="T57" s="24"/>
      <c r="U57" s="24"/>
    </row>
  </sheetData>
  <mergeCells count="3">
    <mergeCell ref="B2:N2"/>
    <mergeCell ref="B4:W4"/>
    <mergeCell ref="B37:W37"/>
  </mergeCells>
  <pageMargins left="0.70866141732283472" right="0.70866141732283472" top="0.74803149606299213" bottom="0.74803149606299213" header="0.31496062992125984" footer="0.31496062992125984"/>
  <pageSetup paperSize="9" scale="5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EF3A-28F7-4332-9EA7-8AC61B44A365}">
  <sheetPr codeName="Sheet13">
    <pageSetUpPr fitToPage="1"/>
  </sheetPr>
  <dimension ref="B2:AF47"/>
  <sheetViews>
    <sheetView showGridLines="0" zoomScale="80" zoomScaleNormal="80" workbookViewId="0">
      <selection activeCell="T21" sqref="T21"/>
    </sheetView>
  </sheetViews>
  <sheetFormatPr defaultColWidth="9.85546875" defaultRowHeight="12.75"/>
  <cols>
    <col min="1" max="1" width="7.7109375" style="1" customWidth="1"/>
    <col min="2" max="2" width="23.5703125" style="1" customWidth="1"/>
    <col min="3" max="23" width="10.7109375" style="1" customWidth="1"/>
    <col min="24" max="16384" width="9.85546875" style="1"/>
  </cols>
  <sheetData>
    <row r="2" spans="2:23" ht="27.75" customHeight="1">
      <c r="B2" s="166" t="s">
        <v>76</v>
      </c>
      <c r="C2" s="166"/>
      <c r="D2" s="166"/>
      <c r="E2" s="166"/>
      <c r="F2" s="166"/>
      <c r="G2" s="166"/>
      <c r="H2" s="166"/>
      <c r="I2" s="166"/>
      <c r="J2" s="166"/>
      <c r="K2" s="166"/>
      <c r="L2" s="166"/>
      <c r="M2" s="166"/>
      <c r="N2" s="166"/>
      <c r="O2" s="166"/>
      <c r="P2" s="166"/>
      <c r="Q2" s="166"/>
      <c r="R2" s="166"/>
      <c r="S2" s="166"/>
      <c r="T2" s="166"/>
      <c r="U2" s="166"/>
      <c r="V2" s="166"/>
      <c r="W2" s="166"/>
    </row>
    <row r="4" spans="2:23" ht="19.5" customHeight="1">
      <c r="B4" s="161" t="s">
        <v>123</v>
      </c>
      <c r="C4" s="161"/>
      <c r="D4" s="161"/>
      <c r="E4" s="161"/>
      <c r="F4" s="161"/>
      <c r="G4" s="161"/>
      <c r="H4" s="161"/>
      <c r="I4" s="161"/>
      <c r="J4" s="161"/>
      <c r="K4" s="161"/>
      <c r="L4" s="161"/>
      <c r="M4" s="161"/>
      <c r="N4" s="161"/>
      <c r="O4" s="161"/>
      <c r="P4" s="161"/>
      <c r="Q4" s="161"/>
      <c r="R4" s="161"/>
      <c r="S4" s="161"/>
      <c r="T4" s="161"/>
      <c r="U4" s="161"/>
      <c r="V4" s="161"/>
      <c r="W4" s="161"/>
    </row>
    <row r="5" spans="2:23" ht="14.25">
      <c r="Q5" s="104"/>
      <c r="R5" s="104"/>
      <c r="S5" s="104"/>
      <c r="T5" s="104"/>
      <c r="U5" s="104"/>
      <c r="V5" s="104"/>
    </row>
    <row r="6" spans="2:23" ht="14.25">
      <c r="Q6" s="104"/>
      <c r="R6" s="104"/>
      <c r="S6" s="104"/>
      <c r="T6" s="104"/>
      <c r="U6" s="104"/>
      <c r="V6" s="104"/>
    </row>
    <row r="7" spans="2:23" ht="14.25">
      <c r="Q7" s="104"/>
      <c r="R7" s="104"/>
      <c r="S7" s="104"/>
      <c r="T7" s="104"/>
      <c r="U7" s="104"/>
      <c r="V7" s="104"/>
    </row>
    <row r="8" spans="2:23" ht="14.25">
      <c r="Q8" s="104"/>
      <c r="R8" s="104"/>
      <c r="S8" s="104"/>
      <c r="T8" s="104"/>
      <c r="U8" s="104"/>
      <c r="V8" s="104"/>
    </row>
    <row r="13" spans="2:23" ht="36" customHeight="1"/>
    <row r="29" spans="2:23" ht="18.75" customHeight="1"/>
    <row r="31" spans="2:23" ht="15.75">
      <c r="B31" s="2" t="s">
        <v>112</v>
      </c>
    </row>
    <row r="32" spans="2:23" ht="15.75" thickBot="1">
      <c r="B32" s="128" t="s">
        <v>77</v>
      </c>
      <c r="C32" s="147" t="s">
        <v>19</v>
      </c>
      <c r="D32" s="129">
        <v>2006</v>
      </c>
      <c r="E32" s="129">
        <v>2007</v>
      </c>
      <c r="F32" s="129">
        <v>2008</v>
      </c>
      <c r="G32" s="129">
        <v>2009</v>
      </c>
      <c r="H32" s="129">
        <v>2010</v>
      </c>
      <c r="I32" s="129">
        <v>2011</v>
      </c>
      <c r="J32" s="129">
        <v>2012</v>
      </c>
      <c r="K32" s="129">
        <v>2013</v>
      </c>
      <c r="L32" s="129">
        <v>2014</v>
      </c>
      <c r="M32" s="129">
        <v>2015</v>
      </c>
      <c r="N32" s="130">
        <v>2016</v>
      </c>
      <c r="O32" s="130">
        <v>2017</v>
      </c>
      <c r="P32" s="130">
        <v>2018</v>
      </c>
      <c r="Q32" s="130">
        <v>2019</v>
      </c>
      <c r="R32" s="130">
        <v>2020</v>
      </c>
      <c r="S32" s="130">
        <v>2021</v>
      </c>
      <c r="T32" s="130">
        <v>2022</v>
      </c>
      <c r="U32" s="130">
        <v>2023</v>
      </c>
      <c r="V32" s="130">
        <v>2024</v>
      </c>
      <c r="W32" s="130">
        <v>2025</v>
      </c>
    </row>
    <row r="33" spans="2:32" ht="15" thickBot="1">
      <c r="B33" s="23" t="s">
        <v>78</v>
      </c>
      <c r="C33" s="19"/>
      <c r="D33" s="42">
        <v>182.631498855578</v>
      </c>
      <c r="E33" s="42">
        <v>186.17666682195301</v>
      </c>
      <c r="F33" s="42">
        <v>187.62968349652903</v>
      </c>
      <c r="G33" s="42">
        <v>187.17975041948702</v>
      </c>
      <c r="H33" s="42">
        <v>185.09370975965209</v>
      </c>
      <c r="I33" s="42">
        <v>181.76599551489798</v>
      </c>
      <c r="J33" s="42">
        <v>179.21708292348697</v>
      </c>
      <c r="K33" s="42">
        <v>174.79960999226091</v>
      </c>
      <c r="L33" s="42">
        <v>170.56285486518101</v>
      </c>
      <c r="M33" s="42">
        <v>173.32624864551099</v>
      </c>
      <c r="N33" s="42">
        <v>177.09191910189003</v>
      </c>
      <c r="O33" s="42">
        <v>177.372379772589</v>
      </c>
      <c r="P33" s="42">
        <v>177.6527259946034</v>
      </c>
      <c r="Q33" s="42">
        <v>173.89361086704469</v>
      </c>
      <c r="R33" s="42">
        <v>170.29407134627812</v>
      </c>
      <c r="S33" s="42">
        <v>168.02666317128177</v>
      </c>
      <c r="T33" s="42">
        <v>167.0960990665798</v>
      </c>
      <c r="U33" s="42">
        <v>166.18170303230659</v>
      </c>
      <c r="V33" s="42">
        <v>170.05860304738218</v>
      </c>
      <c r="W33" s="42">
        <v>171.25547676881004</v>
      </c>
      <c r="X33" s="122"/>
      <c r="Y33" s="122"/>
      <c r="Z33" s="122"/>
      <c r="AA33" s="122"/>
      <c r="AB33" s="122"/>
      <c r="AC33" s="122"/>
      <c r="AD33" s="122"/>
      <c r="AE33" s="122"/>
      <c r="AF33" s="43"/>
    </row>
    <row r="35" spans="2:32" ht="15.75">
      <c r="B35" s="2" t="s">
        <v>113</v>
      </c>
    </row>
    <row r="36" spans="2:32" ht="15.75" thickBot="1">
      <c r="B36" s="128" t="s">
        <v>114</v>
      </c>
      <c r="C36" s="147" t="s">
        <v>19</v>
      </c>
      <c r="D36" s="129">
        <v>2006</v>
      </c>
      <c r="E36" s="129">
        <v>2007</v>
      </c>
      <c r="F36" s="129">
        <v>2008</v>
      </c>
      <c r="G36" s="129">
        <v>2009</v>
      </c>
      <c r="H36" s="129">
        <v>2010</v>
      </c>
      <c r="I36" s="129">
        <v>2011</v>
      </c>
      <c r="J36" s="129">
        <v>2012</v>
      </c>
      <c r="K36" s="129">
        <v>2013</v>
      </c>
      <c r="L36" s="129">
        <v>2014</v>
      </c>
      <c r="M36" s="129">
        <v>2015</v>
      </c>
      <c r="N36" s="130">
        <v>2016</v>
      </c>
      <c r="O36" s="130">
        <v>2017</v>
      </c>
      <c r="P36" s="130">
        <v>2018</v>
      </c>
      <c r="Q36" s="130">
        <v>2019</v>
      </c>
      <c r="R36" s="130">
        <v>2020</v>
      </c>
      <c r="S36" s="130">
        <v>2021</v>
      </c>
      <c r="T36" s="130">
        <v>2022</v>
      </c>
      <c r="U36" s="130">
        <v>2023</v>
      </c>
      <c r="V36" s="130">
        <v>2024</v>
      </c>
      <c r="W36" s="130">
        <v>2025</v>
      </c>
    </row>
    <row r="37" spans="2:32" ht="14.25">
      <c r="B37" s="15" t="s">
        <v>24</v>
      </c>
      <c r="C37" s="36" t="s">
        <v>131</v>
      </c>
      <c r="D37" s="44">
        <v>51045.96344425701</v>
      </c>
      <c r="E37" s="44">
        <v>51964.465679886984</v>
      </c>
      <c r="F37" s="44">
        <v>51187.327595034978</v>
      </c>
      <c r="G37" s="44">
        <v>52191.948260312034</v>
      </c>
      <c r="H37" s="44">
        <v>52848.520626357022</v>
      </c>
      <c r="I37" s="44">
        <v>51917.071191967989</v>
      </c>
      <c r="J37" s="44">
        <v>50878.576976755998</v>
      </c>
      <c r="K37" s="44">
        <v>49333.938670689997</v>
      </c>
      <c r="L37" s="44">
        <v>47613.581421290997</v>
      </c>
      <c r="M37" s="44">
        <v>53087.563425</v>
      </c>
      <c r="N37" s="44">
        <v>52872.387581990006</v>
      </c>
      <c r="O37" s="44">
        <v>54253.300021025992</v>
      </c>
      <c r="P37" s="44">
        <v>54849.858036833997</v>
      </c>
      <c r="Q37" s="44">
        <v>53765.29422406599</v>
      </c>
      <c r="R37" s="44">
        <v>53076.368905469993</v>
      </c>
      <c r="S37" s="44">
        <v>51783.263917914992</v>
      </c>
      <c r="T37" s="44">
        <v>51131.761323307503</v>
      </c>
      <c r="U37" s="44">
        <v>51282.390690203501</v>
      </c>
      <c r="V37" s="44">
        <v>52798.304976749503</v>
      </c>
      <c r="W37" s="44">
        <v>52760.775699999998</v>
      </c>
      <c r="X37" s="122"/>
      <c r="Y37" s="122"/>
      <c r="Z37" s="122"/>
      <c r="AA37" s="122"/>
      <c r="AB37" s="122"/>
      <c r="AC37" s="122"/>
      <c r="AD37" s="122"/>
      <c r="AE37" s="122"/>
      <c r="AF37" s="43"/>
    </row>
    <row r="38" spans="2:32" ht="14.25">
      <c r="B38" s="15" t="s">
        <v>26</v>
      </c>
      <c r="C38" s="36" t="s">
        <v>20</v>
      </c>
      <c r="D38" s="44">
        <v>81538.366632759004</v>
      </c>
      <c r="E38" s="44">
        <v>83028.257359986004</v>
      </c>
      <c r="F38" s="44">
        <v>82531.571031917003</v>
      </c>
      <c r="G38" s="44">
        <v>81126.238029020999</v>
      </c>
      <c r="H38" s="44">
        <v>80626.119478492008</v>
      </c>
      <c r="I38" s="44">
        <v>79831.334420277999</v>
      </c>
      <c r="J38" s="44">
        <v>76646.150635604004</v>
      </c>
      <c r="K38" s="44">
        <v>71147.668184577997</v>
      </c>
      <c r="L38" s="44">
        <v>67800</v>
      </c>
      <c r="M38" s="44">
        <v>74400</v>
      </c>
      <c r="N38" s="44">
        <v>72200</v>
      </c>
      <c r="O38" s="44">
        <v>75000</v>
      </c>
      <c r="P38" s="44">
        <v>75700</v>
      </c>
      <c r="Q38" s="44">
        <v>74400</v>
      </c>
      <c r="R38" s="44">
        <v>72900</v>
      </c>
      <c r="S38" s="44">
        <v>71300</v>
      </c>
      <c r="T38" s="44">
        <v>68200</v>
      </c>
      <c r="U38" s="44">
        <v>70000</v>
      </c>
      <c r="V38" s="44">
        <v>71100</v>
      </c>
      <c r="W38" s="44">
        <v>71800</v>
      </c>
      <c r="X38" s="122"/>
      <c r="Y38" s="122"/>
      <c r="Z38" s="122"/>
      <c r="AA38" s="122"/>
      <c r="AB38" s="122"/>
      <c r="AC38" s="122"/>
      <c r="AD38" s="122"/>
      <c r="AE38" s="122"/>
      <c r="AF38" s="43"/>
    </row>
    <row r="39" spans="2:32" ht="14.25">
      <c r="B39" s="15" t="s">
        <v>44</v>
      </c>
      <c r="C39" s="36" t="s">
        <v>133</v>
      </c>
      <c r="D39" s="44">
        <v>45186.299678676005</v>
      </c>
      <c r="E39" s="44">
        <v>45956.437073730005</v>
      </c>
      <c r="F39" s="44">
        <v>45046.718030759999</v>
      </c>
      <c r="G39" s="44">
        <v>47419.179046665005</v>
      </c>
      <c r="H39" s="44">
        <v>48976.636241104992</v>
      </c>
      <c r="I39" s="44">
        <v>48047.970992500006</v>
      </c>
      <c r="J39" s="44">
        <v>47529.361264941996</v>
      </c>
      <c r="K39" s="44">
        <v>49056.428480178998</v>
      </c>
      <c r="L39" s="44">
        <v>48503.771563634997</v>
      </c>
      <c r="M39" s="44">
        <v>47967.077018124997</v>
      </c>
      <c r="N39" s="44">
        <v>47805.245822115998</v>
      </c>
      <c r="O39" s="44">
        <v>46829.301624718995</v>
      </c>
      <c r="P39" s="44">
        <v>41725</v>
      </c>
      <c r="Q39" s="44">
        <v>41479.993999999999</v>
      </c>
      <c r="R39" s="44">
        <v>41527.840000000004</v>
      </c>
      <c r="S39" s="44">
        <v>42258.7</v>
      </c>
      <c r="T39" s="41">
        <v>44066.700000000004</v>
      </c>
      <c r="U39" s="41">
        <v>43304.852999999996</v>
      </c>
      <c r="V39" s="41">
        <v>47211.341407305496</v>
      </c>
      <c r="W39" s="41">
        <v>42791.288231350882</v>
      </c>
      <c r="X39" s="122"/>
      <c r="Y39" s="122"/>
      <c r="Z39" s="122"/>
      <c r="AA39" s="122"/>
      <c r="AB39" s="122"/>
      <c r="AC39" s="122"/>
      <c r="AD39" s="122"/>
      <c r="AE39" s="122"/>
      <c r="AF39" s="43"/>
    </row>
    <row r="40" spans="2:32" ht="14.25">
      <c r="B40" s="15" t="s">
        <v>23</v>
      </c>
      <c r="C40" s="36" t="s">
        <v>21</v>
      </c>
      <c r="D40" s="44">
        <v>15241.211278851999</v>
      </c>
      <c r="E40" s="44">
        <v>14809</v>
      </c>
      <c r="F40" s="44">
        <v>14506.54641467701</v>
      </c>
      <c r="G40" s="44">
        <v>14847.629583198999</v>
      </c>
      <c r="H40" s="44">
        <v>15008.45826248809</v>
      </c>
      <c r="I40" s="44">
        <v>15262.773968142001</v>
      </c>
      <c r="J40" s="44">
        <v>15069.13410578199</v>
      </c>
      <c r="K40" s="44">
        <v>15061.0228098629</v>
      </c>
      <c r="L40" s="44">
        <v>14648.120999999999</v>
      </c>
      <c r="M40" s="44">
        <v>14485.733990000001</v>
      </c>
      <c r="N40" s="44">
        <v>15043.149099044002</v>
      </c>
      <c r="O40" s="44">
        <v>15106.1610945133</v>
      </c>
      <c r="P40" s="44">
        <v>14127.75806308338</v>
      </c>
      <c r="Q40" s="44">
        <v>13786.71468798471</v>
      </c>
      <c r="R40" s="44">
        <v>13856.515144038129</v>
      </c>
      <c r="S40" s="44">
        <v>13621.7689999098</v>
      </c>
      <c r="T40" s="44">
        <v>13615.85709313897</v>
      </c>
      <c r="U40" s="44">
        <v>13473.901830179</v>
      </c>
      <c r="V40" s="44">
        <v>12610.659409899712</v>
      </c>
      <c r="W40" s="44">
        <v>13580.977699999999</v>
      </c>
      <c r="X40" s="122"/>
      <c r="Y40" s="122"/>
      <c r="Z40" s="122"/>
      <c r="AA40" s="122"/>
      <c r="AB40" s="122"/>
      <c r="AC40" s="122"/>
      <c r="AD40" s="122"/>
      <c r="AE40" s="122"/>
      <c r="AF40" s="43"/>
    </row>
    <row r="41" spans="2:32" ht="14.25">
      <c r="B41" s="118" t="s">
        <v>64</v>
      </c>
      <c r="C41" s="119" t="s">
        <v>27</v>
      </c>
      <c r="D41" s="123">
        <v>10530.108800000002</v>
      </c>
      <c r="E41" s="123">
        <v>12828.493</v>
      </c>
      <c r="F41" s="123">
        <v>13500.337</v>
      </c>
      <c r="G41" s="123">
        <v>13412.710999999999</v>
      </c>
      <c r="H41" s="123">
        <v>13030.212</v>
      </c>
      <c r="I41" s="123">
        <v>13108.442999999999</v>
      </c>
      <c r="J41" s="123">
        <v>12589.843000000001</v>
      </c>
      <c r="K41" s="123">
        <v>12866.188</v>
      </c>
      <c r="L41" s="123">
        <v>13359.963803999997</v>
      </c>
      <c r="M41" s="123">
        <v>13109.624082295986</v>
      </c>
      <c r="N41" s="123">
        <v>11654.573903348006</v>
      </c>
      <c r="O41" s="123">
        <v>12426.663323709681</v>
      </c>
      <c r="P41" s="123">
        <v>12434.326120010006</v>
      </c>
      <c r="Q41" s="123">
        <v>12884.563992276986</v>
      </c>
      <c r="R41" s="123">
        <v>12412.888664812004</v>
      </c>
      <c r="S41" s="123">
        <v>12909.204958704957</v>
      </c>
      <c r="T41" s="123">
        <v>13236.63157566114</v>
      </c>
      <c r="U41" s="123">
        <v>12972.703032598789</v>
      </c>
      <c r="V41" s="123">
        <v>13276.775935816455</v>
      </c>
      <c r="W41" s="123">
        <v>13094.82362381774</v>
      </c>
      <c r="X41" s="122"/>
      <c r="Y41" s="122"/>
      <c r="Z41" s="122"/>
      <c r="AA41" s="122"/>
      <c r="AB41" s="122"/>
      <c r="AC41" s="122"/>
      <c r="AD41" s="122"/>
      <c r="AE41" s="122"/>
      <c r="AF41" s="43"/>
    </row>
    <row r="43" spans="2:32" ht="18.95" customHeight="1">
      <c r="B43" s="163" t="s">
        <v>22</v>
      </c>
      <c r="C43" s="163"/>
      <c r="D43" s="163"/>
      <c r="E43" s="163"/>
      <c r="F43" s="163"/>
      <c r="G43" s="163"/>
      <c r="H43" s="163"/>
      <c r="I43" s="163"/>
      <c r="J43" s="163"/>
      <c r="K43" s="163"/>
      <c r="L43" s="163"/>
      <c r="M43" s="163"/>
      <c r="N43" s="163"/>
      <c r="O43" s="163"/>
      <c r="P43" s="163"/>
      <c r="Q43" s="163"/>
      <c r="R43" s="163"/>
      <c r="S43" s="163"/>
      <c r="T43" s="163"/>
      <c r="U43" s="163"/>
      <c r="V43" s="163"/>
      <c r="W43" s="163"/>
    </row>
    <row r="44" spans="2:32" ht="18.95" customHeight="1">
      <c r="B44" s="178" t="s">
        <v>136</v>
      </c>
      <c r="C44" s="178"/>
      <c r="D44" s="178"/>
      <c r="E44" s="178"/>
      <c r="F44" s="178"/>
      <c r="G44" s="178"/>
      <c r="H44" s="178"/>
      <c r="I44" s="178"/>
      <c r="J44" s="178"/>
      <c r="K44" s="178"/>
      <c r="L44" s="178"/>
      <c r="M44" s="178"/>
      <c r="N44" s="178"/>
      <c r="O44" s="178"/>
      <c r="P44" s="178"/>
      <c r="Q44" s="178"/>
      <c r="R44" s="178"/>
      <c r="S44" s="178"/>
      <c r="T44" s="178"/>
      <c r="U44" s="178"/>
      <c r="V44" s="178"/>
      <c r="W44" s="178"/>
    </row>
    <row r="47" spans="2:32">
      <c r="C47" s="124"/>
    </row>
  </sheetData>
  <mergeCells count="4">
    <mergeCell ref="B2:W2"/>
    <mergeCell ref="B4:W4"/>
    <mergeCell ref="B43:W43"/>
    <mergeCell ref="B44:W44"/>
  </mergeCells>
  <pageMargins left="0.70866141732283472" right="0.70866141732283472" top="0.74803149606299213" bottom="0.74803149606299213" header="0.31496062992125984" footer="0.31496062992125984"/>
  <pageSetup paperSize="9" scale="52" fitToHeight="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43921-A597-451F-A0B0-F3DF94CB161A}">
  <sheetPr codeName="Sheet14">
    <pageSetUpPr fitToPage="1"/>
  </sheetPr>
  <dimension ref="B2:AF65"/>
  <sheetViews>
    <sheetView showGridLines="0" zoomScale="80" zoomScaleNormal="80" workbookViewId="0">
      <selection sqref="A1:A1048576"/>
    </sheetView>
  </sheetViews>
  <sheetFormatPr defaultColWidth="9.85546875" defaultRowHeight="12.75"/>
  <cols>
    <col min="1" max="1" width="7.7109375" style="1" customWidth="1"/>
    <col min="2" max="2" width="23.5703125" style="1" customWidth="1"/>
    <col min="3" max="23" width="10.7109375" style="1" customWidth="1"/>
    <col min="24" max="16384" width="9.85546875" style="1"/>
  </cols>
  <sheetData>
    <row r="2" spans="2:23" ht="27.75" customHeight="1">
      <c r="B2" s="166" t="s">
        <v>79</v>
      </c>
      <c r="C2" s="166"/>
      <c r="D2" s="166"/>
      <c r="E2" s="166"/>
      <c r="F2" s="166"/>
      <c r="G2" s="166"/>
      <c r="H2" s="166"/>
      <c r="I2" s="166"/>
      <c r="J2" s="166"/>
      <c r="K2" s="166"/>
      <c r="L2" s="166"/>
      <c r="M2" s="166"/>
      <c r="N2" s="166"/>
      <c r="O2" s="166"/>
      <c r="P2" s="166"/>
      <c r="Q2" s="166"/>
      <c r="R2" s="166"/>
      <c r="S2" s="166"/>
      <c r="T2" s="166"/>
      <c r="U2" s="166"/>
      <c r="V2" s="166"/>
      <c r="W2" s="166"/>
    </row>
    <row r="3" spans="2:23">
      <c r="Q3" s="13"/>
    </row>
    <row r="4" spans="2:23" ht="37.5" customHeight="1">
      <c r="B4" s="181" t="s">
        <v>80</v>
      </c>
      <c r="C4" s="181"/>
      <c r="D4" s="181"/>
      <c r="E4" s="181"/>
      <c r="F4" s="181"/>
      <c r="G4" s="181"/>
      <c r="H4" s="181"/>
      <c r="I4" s="181"/>
      <c r="J4" s="181"/>
      <c r="K4" s="181"/>
      <c r="L4" s="181"/>
      <c r="M4" s="181"/>
      <c r="N4" s="181"/>
      <c r="O4" s="181"/>
      <c r="P4" s="181"/>
      <c r="Q4" s="181"/>
      <c r="R4" s="181"/>
      <c r="S4" s="181"/>
      <c r="T4" s="181"/>
      <c r="U4" s="181"/>
      <c r="V4" s="181"/>
      <c r="W4" s="181"/>
    </row>
    <row r="5" spans="2:23">
      <c r="Q5" s="13"/>
    </row>
    <row r="6" spans="2:23">
      <c r="Q6" s="13"/>
    </row>
    <row r="7" spans="2:23">
      <c r="Q7" s="13"/>
    </row>
    <row r="27" spans="2:23" ht="42.75" customHeight="1"/>
    <row r="29" spans="2:23" ht="14.25" customHeight="1"/>
    <row r="30" spans="2:23" ht="14.25" customHeight="1"/>
    <row r="31" spans="2:23" ht="15.75">
      <c r="B31" s="2" t="s">
        <v>79</v>
      </c>
    </row>
    <row r="32" spans="2:23" ht="15.75" thickBot="1">
      <c r="B32" s="129"/>
      <c r="C32" s="147" t="s">
        <v>19</v>
      </c>
      <c r="D32" s="129">
        <v>2006</v>
      </c>
      <c r="E32" s="129">
        <v>2007</v>
      </c>
      <c r="F32" s="129">
        <v>2008</v>
      </c>
      <c r="G32" s="129">
        <v>2009</v>
      </c>
      <c r="H32" s="129">
        <v>2010</v>
      </c>
      <c r="I32" s="129">
        <v>2011</v>
      </c>
      <c r="J32" s="129">
        <v>2012</v>
      </c>
      <c r="K32" s="129">
        <v>2013</v>
      </c>
      <c r="L32" s="129">
        <v>2014</v>
      </c>
      <c r="M32" s="129">
        <v>2015</v>
      </c>
      <c r="N32" s="130">
        <v>2016</v>
      </c>
      <c r="O32" s="130">
        <v>2017</v>
      </c>
      <c r="P32" s="130">
        <v>2018</v>
      </c>
      <c r="Q32" s="130">
        <v>2019</v>
      </c>
      <c r="R32" s="130">
        <v>2020</v>
      </c>
      <c r="S32" s="130">
        <v>2021</v>
      </c>
      <c r="T32" s="130">
        <v>2022</v>
      </c>
      <c r="U32" s="130">
        <v>2023</v>
      </c>
      <c r="V32" s="130">
        <v>2024</v>
      </c>
      <c r="W32" s="130">
        <v>2025</v>
      </c>
    </row>
    <row r="33" spans="2:32" ht="14.25">
      <c r="B33" s="15" t="s">
        <v>24</v>
      </c>
      <c r="C33" s="36" t="str">
        <f t="shared" ref="C33:C37" si="0">C42</f>
        <v>QLD</v>
      </c>
      <c r="D33" s="40">
        <f t="shared" ref="D33:W37" si="1">D51+D42</f>
        <v>11700.8</v>
      </c>
      <c r="E33" s="40">
        <f t="shared" si="1"/>
        <v>11892.8</v>
      </c>
      <c r="F33" s="40">
        <f t="shared" si="1"/>
        <v>12428.8</v>
      </c>
      <c r="G33" s="40">
        <f t="shared" si="1"/>
        <v>12865.1</v>
      </c>
      <c r="H33" s="40">
        <f t="shared" si="1"/>
        <v>13321.1</v>
      </c>
      <c r="I33" s="40">
        <f t="shared" si="1"/>
        <v>13738.4</v>
      </c>
      <c r="J33" s="40">
        <f t="shared" si="1"/>
        <v>13702.4</v>
      </c>
      <c r="K33" s="40">
        <f t="shared" si="1"/>
        <v>14313.5</v>
      </c>
      <c r="L33" s="40">
        <f t="shared" si="1"/>
        <v>14772.5</v>
      </c>
      <c r="M33" s="40">
        <f t="shared" si="1"/>
        <v>14754.5</v>
      </c>
      <c r="N33" s="40">
        <f t="shared" si="1"/>
        <v>14755.5</v>
      </c>
      <c r="O33" s="40">
        <f t="shared" si="1"/>
        <v>14532.5</v>
      </c>
      <c r="P33" s="40">
        <f t="shared" si="1"/>
        <v>14527.5</v>
      </c>
      <c r="Q33" s="40">
        <f t="shared" si="1"/>
        <v>14526.2</v>
      </c>
      <c r="R33" s="40">
        <f t="shared" si="1"/>
        <v>14528.2</v>
      </c>
      <c r="S33" s="40">
        <f t="shared" si="1"/>
        <v>14534.2</v>
      </c>
      <c r="T33" s="40">
        <f t="shared" si="1"/>
        <v>14535.2</v>
      </c>
      <c r="U33" s="40">
        <f t="shared" si="1"/>
        <v>14547.2</v>
      </c>
      <c r="V33" s="40">
        <f t="shared" si="1"/>
        <v>14551.239</v>
      </c>
      <c r="W33" s="40">
        <f t="shared" si="1"/>
        <v>14479.2</v>
      </c>
      <c r="X33" s="125"/>
      <c r="Y33" s="125"/>
      <c r="Z33" s="125"/>
      <c r="AA33" s="125"/>
      <c r="AB33" s="125"/>
      <c r="AC33" s="125"/>
      <c r="AD33" s="125"/>
      <c r="AE33" s="125"/>
      <c r="AF33" s="125"/>
    </row>
    <row r="34" spans="2:32" ht="14.25">
      <c r="B34" s="15" t="s">
        <v>26</v>
      </c>
      <c r="C34" s="36" t="str">
        <f t="shared" si="0"/>
        <v>NSW</v>
      </c>
      <c r="D34" s="40">
        <f t="shared" si="1"/>
        <v>12517.231</v>
      </c>
      <c r="E34" s="40">
        <f t="shared" si="1"/>
        <v>12526.493999999999</v>
      </c>
      <c r="F34" s="40">
        <f t="shared" si="1"/>
        <v>12523.513999999999</v>
      </c>
      <c r="G34" s="40">
        <f t="shared" si="1"/>
        <v>12523.349</v>
      </c>
      <c r="H34" s="40">
        <f t="shared" si="1"/>
        <v>12682.459000000001</v>
      </c>
      <c r="I34" s="40">
        <f t="shared" si="1"/>
        <v>12681.862999999999</v>
      </c>
      <c r="J34" s="40">
        <f t="shared" si="1"/>
        <v>12697.207</v>
      </c>
      <c r="K34" s="40">
        <f t="shared" si="1"/>
        <v>12893.617</v>
      </c>
      <c r="L34" s="40">
        <f t="shared" si="1"/>
        <v>12929.665999999999</v>
      </c>
      <c r="M34" s="40">
        <f t="shared" si="1"/>
        <v>13024.7646976</v>
      </c>
      <c r="N34" s="40">
        <f t="shared" si="1"/>
        <v>13039.195</v>
      </c>
      <c r="O34" s="40">
        <f t="shared" si="1"/>
        <v>13078.1133974</v>
      </c>
      <c r="P34" s="40">
        <f t="shared" si="1"/>
        <v>13089.494696939964</v>
      </c>
      <c r="Q34" s="40">
        <f t="shared" si="1"/>
        <v>13052.375219753239</v>
      </c>
      <c r="R34" s="40">
        <f t="shared" si="1"/>
        <v>13052.451309999999</v>
      </c>
      <c r="S34" s="40">
        <f t="shared" si="1"/>
        <v>13038.453</v>
      </c>
      <c r="T34" s="40">
        <f t="shared" si="1"/>
        <v>13074.842999999999</v>
      </c>
      <c r="U34" s="40">
        <f t="shared" si="1"/>
        <v>13077.065000000001</v>
      </c>
      <c r="V34" s="40">
        <f t="shared" si="1"/>
        <v>13077.509</v>
      </c>
      <c r="W34" s="40">
        <f t="shared" si="1"/>
        <v>13369.907999999998</v>
      </c>
      <c r="X34" s="125"/>
      <c r="Y34" s="125"/>
      <c r="Z34" s="125"/>
      <c r="AA34" s="125"/>
      <c r="AB34" s="125"/>
      <c r="AC34" s="125"/>
      <c r="AD34" s="125"/>
      <c r="AE34" s="125"/>
      <c r="AF34" s="125"/>
    </row>
    <row r="35" spans="2:32" ht="14.25">
      <c r="B35" s="15" t="s">
        <v>141</v>
      </c>
      <c r="C35" s="36" t="str">
        <f t="shared" si="0"/>
        <v>VIC</v>
      </c>
      <c r="D35" s="40">
        <f t="shared" si="1"/>
        <v>6573</v>
      </c>
      <c r="E35" s="40">
        <f t="shared" si="1"/>
        <v>6573</v>
      </c>
      <c r="F35" s="40">
        <f t="shared" si="1"/>
        <v>6573</v>
      </c>
      <c r="G35" s="40">
        <f t="shared" si="1"/>
        <v>6573</v>
      </c>
      <c r="H35" s="40">
        <f t="shared" si="1"/>
        <v>6573</v>
      </c>
      <c r="I35" s="40">
        <f t="shared" si="1"/>
        <v>6573</v>
      </c>
      <c r="J35" s="40">
        <f t="shared" si="1"/>
        <v>6573</v>
      </c>
      <c r="K35" s="40">
        <f t="shared" si="1"/>
        <v>6573</v>
      </c>
      <c r="L35" s="40">
        <f t="shared" si="1"/>
        <v>6573</v>
      </c>
      <c r="M35" s="40">
        <f t="shared" si="1"/>
        <v>6573.2</v>
      </c>
      <c r="N35" s="40">
        <f t="shared" si="1"/>
        <v>6558.8447567553667</v>
      </c>
      <c r="O35" s="40">
        <f t="shared" si="1"/>
        <v>6559.9720813333333</v>
      </c>
      <c r="P35" s="40">
        <f t="shared" si="1"/>
        <v>6623.72</v>
      </c>
      <c r="Q35" s="40">
        <f t="shared" si="1"/>
        <v>6627.7700000000013</v>
      </c>
      <c r="R35" s="40">
        <f t="shared" si="1"/>
        <v>6731.1111999999994</v>
      </c>
      <c r="S35" s="40">
        <f t="shared" si="1"/>
        <v>6734.02</v>
      </c>
      <c r="T35" s="40">
        <f t="shared" si="1"/>
        <v>6628.5450000000001</v>
      </c>
      <c r="U35" s="40">
        <f t="shared" si="1"/>
        <v>6627.5229023333341</v>
      </c>
      <c r="V35" s="40">
        <f t="shared" si="1"/>
        <v>6550.5830473333326</v>
      </c>
      <c r="W35" s="40">
        <f t="shared" si="1"/>
        <v>6551.1527693333337</v>
      </c>
      <c r="X35" s="125"/>
      <c r="Y35" s="125"/>
      <c r="Z35" s="125"/>
      <c r="AA35" s="125"/>
      <c r="AB35" s="125"/>
      <c r="AC35" s="125"/>
      <c r="AD35" s="125"/>
      <c r="AE35" s="125"/>
      <c r="AF35" s="125"/>
    </row>
    <row r="36" spans="2:32" ht="14.25">
      <c r="B36" s="15" t="s">
        <v>23</v>
      </c>
      <c r="C36" s="36" t="str">
        <f t="shared" si="0"/>
        <v>SA</v>
      </c>
      <c r="D36" s="40">
        <f t="shared" si="1"/>
        <v>5600.5389999999998</v>
      </c>
      <c r="E36" s="40">
        <f t="shared" si="1"/>
        <v>5518.6689999999999</v>
      </c>
      <c r="F36" s="40">
        <f t="shared" si="1"/>
        <v>5518.6689999999999</v>
      </c>
      <c r="G36" s="40">
        <f t="shared" si="1"/>
        <v>5503.6689999999999</v>
      </c>
      <c r="H36" s="40">
        <f t="shared" si="1"/>
        <v>5501.6689999999999</v>
      </c>
      <c r="I36" s="40">
        <f t="shared" si="1"/>
        <v>5504.6689999999999</v>
      </c>
      <c r="J36" s="40">
        <f t="shared" si="1"/>
        <v>5526.0690000000004</v>
      </c>
      <c r="K36" s="40">
        <f t="shared" si="1"/>
        <v>5527.3490000000002</v>
      </c>
      <c r="L36" s="40">
        <f t="shared" si="1"/>
        <v>5529.4030540000003</v>
      </c>
      <c r="M36" s="40">
        <f t="shared" si="1"/>
        <v>5521.3490000000002</v>
      </c>
      <c r="N36" s="40">
        <f t="shared" si="1"/>
        <v>5524.3490000000002</v>
      </c>
      <c r="O36" s="40">
        <f t="shared" si="1"/>
        <v>5519.5689999999995</v>
      </c>
      <c r="P36" s="40">
        <f t="shared" si="1"/>
        <v>5522.1689999999999</v>
      </c>
      <c r="Q36" s="40">
        <f t="shared" si="1"/>
        <v>5512.668999999999</v>
      </c>
      <c r="R36" s="40">
        <f t="shared" si="1"/>
        <v>5519.5789999999997</v>
      </c>
      <c r="S36" s="40">
        <f t="shared" si="1"/>
        <v>5515.1390000000001</v>
      </c>
      <c r="T36" s="40">
        <f t="shared" si="1"/>
        <v>5518.0389999999998</v>
      </c>
      <c r="U36" s="40">
        <f t="shared" si="1"/>
        <v>6041.7389999999996</v>
      </c>
      <c r="V36" s="40">
        <f t="shared" si="1"/>
        <v>6238.7889999999998</v>
      </c>
      <c r="W36" s="40">
        <f t="shared" si="1"/>
        <v>6242.030984</v>
      </c>
      <c r="X36" s="125"/>
      <c r="Y36" s="125"/>
      <c r="Z36" s="125"/>
      <c r="AA36" s="125"/>
      <c r="AB36" s="125"/>
      <c r="AC36" s="125"/>
      <c r="AD36" s="125"/>
      <c r="AE36" s="125"/>
      <c r="AF36" s="125"/>
    </row>
    <row r="37" spans="2:32" ht="14.25">
      <c r="B37" s="15" t="s">
        <v>64</v>
      </c>
      <c r="C37" s="36" t="str">
        <f t="shared" si="0"/>
        <v>TAS</v>
      </c>
      <c r="D37" s="40">
        <f t="shared" si="1"/>
        <v>3581.3</v>
      </c>
      <c r="E37" s="40">
        <f t="shared" si="1"/>
        <v>3622.3</v>
      </c>
      <c r="F37" s="40">
        <f t="shared" si="1"/>
        <v>3622.3</v>
      </c>
      <c r="G37" s="40">
        <f t="shared" si="1"/>
        <v>3520.3</v>
      </c>
      <c r="H37" s="40">
        <f t="shared" si="1"/>
        <v>3481.3</v>
      </c>
      <c r="I37" s="40">
        <f t="shared" si="1"/>
        <v>3493.3</v>
      </c>
      <c r="J37" s="40">
        <f t="shared" si="1"/>
        <v>3493.3</v>
      </c>
      <c r="K37" s="40">
        <f t="shared" si="1"/>
        <v>3503.19</v>
      </c>
      <c r="L37" s="40">
        <f t="shared" si="1"/>
        <v>3503.8</v>
      </c>
      <c r="M37" s="40">
        <f t="shared" si="1"/>
        <v>3563.7000000000003</v>
      </c>
      <c r="N37" s="40">
        <f t="shared" si="1"/>
        <v>3563.7000000000003</v>
      </c>
      <c r="O37" s="40">
        <f t="shared" si="1"/>
        <v>3563.7</v>
      </c>
      <c r="P37" s="40">
        <f t="shared" si="1"/>
        <v>3545.2</v>
      </c>
      <c r="Q37" s="40">
        <f t="shared" si="1"/>
        <v>3545.2</v>
      </c>
      <c r="R37" s="40">
        <f t="shared" si="1"/>
        <v>3350.5371820000005</v>
      </c>
      <c r="S37" s="40">
        <f t="shared" si="1"/>
        <v>3350.2350000000001</v>
      </c>
      <c r="T37" s="40">
        <f t="shared" si="1"/>
        <v>3338.0829999999996</v>
      </c>
      <c r="U37" s="40">
        <f t="shared" si="1"/>
        <v>3337.1811109999999</v>
      </c>
      <c r="V37" s="40">
        <f t="shared" si="1"/>
        <v>3337.154</v>
      </c>
      <c r="W37" s="40">
        <f t="shared" si="1"/>
        <v>3319.7868333000001</v>
      </c>
      <c r="X37" s="125"/>
      <c r="Y37" s="125"/>
      <c r="Z37" s="125"/>
      <c r="AA37" s="125"/>
      <c r="AB37" s="125"/>
      <c r="AC37" s="125"/>
      <c r="AD37" s="125"/>
      <c r="AE37" s="125"/>
      <c r="AF37" s="125"/>
    </row>
    <row r="38" spans="2:32" ht="15" thickBot="1">
      <c r="B38" s="23" t="s">
        <v>30</v>
      </c>
      <c r="C38" s="126"/>
      <c r="D38" s="42">
        <f t="shared" ref="D38:W38" si="2">SUM(D33:D37)</f>
        <v>39972.870000000003</v>
      </c>
      <c r="E38" s="42">
        <f t="shared" si="2"/>
        <v>40133.262999999999</v>
      </c>
      <c r="F38" s="42">
        <f t="shared" si="2"/>
        <v>40666.283000000003</v>
      </c>
      <c r="G38" s="42">
        <f t="shared" si="2"/>
        <v>40985.418000000005</v>
      </c>
      <c r="H38" s="42">
        <f t="shared" si="2"/>
        <v>41559.528000000006</v>
      </c>
      <c r="I38" s="42">
        <f t="shared" si="2"/>
        <v>41991.232000000004</v>
      </c>
      <c r="J38" s="42">
        <f t="shared" si="2"/>
        <v>41991.97600000001</v>
      </c>
      <c r="K38" s="42">
        <f t="shared" si="2"/>
        <v>42810.656000000003</v>
      </c>
      <c r="L38" s="42">
        <f t="shared" si="2"/>
        <v>43308.369054000003</v>
      </c>
      <c r="M38" s="42">
        <f t="shared" si="2"/>
        <v>43437.513697599999</v>
      </c>
      <c r="N38" s="42">
        <f t="shared" si="2"/>
        <v>43441.588756755365</v>
      </c>
      <c r="O38" s="42">
        <f t="shared" si="2"/>
        <v>43253.854478733338</v>
      </c>
      <c r="P38" s="42">
        <f t="shared" si="2"/>
        <v>43308.083696939961</v>
      </c>
      <c r="Q38" s="42">
        <f t="shared" si="2"/>
        <v>43264.214219753245</v>
      </c>
      <c r="R38" s="42">
        <f t="shared" si="2"/>
        <v>43181.878691999998</v>
      </c>
      <c r="S38" s="42">
        <f t="shared" si="2"/>
        <v>43172.046999999999</v>
      </c>
      <c r="T38" s="42">
        <f t="shared" si="2"/>
        <v>43094.709999999992</v>
      </c>
      <c r="U38" s="42">
        <f t="shared" si="2"/>
        <v>43630.708013333337</v>
      </c>
      <c r="V38" s="42">
        <f t="shared" si="2"/>
        <v>43755.274047333332</v>
      </c>
      <c r="W38" s="42">
        <f t="shared" si="2"/>
        <v>43962.078586633332</v>
      </c>
      <c r="X38" s="125"/>
      <c r="Y38" s="125"/>
      <c r="Z38" s="125"/>
      <c r="AA38" s="125"/>
      <c r="AB38" s="125"/>
      <c r="AC38" s="125"/>
      <c r="AD38" s="125"/>
      <c r="AE38" s="125"/>
      <c r="AF38" s="125"/>
    </row>
    <row r="39" spans="2:32">
      <c r="W39" s="125"/>
      <c r="X39" s="125"/>
      <c r="Y39" s="125"/>
      <c r="Z39" s="125"/>
      <c r="AA39" s="125"/>
      <c r="AB39" s="125"/>
      <c r="AC39" s="125"/>
      <c r="AD39" s="125"/>
      <c r="AE39" s="125"/>
      <c r="AF39" s="125"/>
    </row>
    <row r="40" spans="2:32" ht="15.75">
      <c r="B40" s="2" t="s">
        <v>81</v>
      </c>
      <c r="W40" s="125"/>
      <c r="X40" s="125"/>
      <c r="Y40" s="125"/>
      <c r="Z40" s="125"/>
      <c r="AA40" s="125"/>
      <c r="AB40" s="125"/>
      <c r="AC40" s="125"/>
      <c r="AD40" s="125"/>
      <c r="AE40" s="125"/>
      <c r="AF40" s="125"/>
    </row>
    <row r="41" spans="2:32" ht="15.75" thickBot="1">
      <c r="B41" s="129"/>
      <c r="C41" s="147" t="s">
        <v>19</v>
      </c>
      <c r="D41" s="129">
        <v>2006</v>
      </c>
      <c r="E41" s="129">
        <v>2007</v>
      </c>
      <c r="F41" s="129">
        <v>2008</v>
      </c>
      <c r="G41" s="129">
        <v>2009</v>
      </c>
      <c r="H41" s="129">
        <v>2010</v>
      </c>
      <c r="I41" s="129">
        <v>2011</v>
      </c>
      <c r="J41" s="129">
        <v>2012</v>
      </c>
      <c r="K41" s="129">
        <v>2013</v>
      </c>
      <c r="L41" s="129">
        <v>2014</v>
      </c>
      <c r="M41" s="129">
        <v>2015</v>
      </c>
      <c r="N41" s="130">
        <v>2016</v>
      </c>
      <c r="O41" s="130">
        <v>2017</v>
      </c>
      <c r="P41" s="130">
        <v>2018</v>
      </c>
      <c r="Q41" s="130">
        <v>2019</v>
      </c>
      <c r="R41" s="130">
        <v>2020</v>
      </c>
      <c r="S41" s="130">
        <v>2021</v>
      </c>
      <c r="T41" s="130">
        <v>2022</v>
      </c>
      <c r="U41" s="130">
        <v>2023</v>
      </c>
      <c r="V41" s="130">
        <v>2024</v>
      </c>
      <c r="W41" s="130">
        <v>2025</v>
      </c>
      <c r="X41" s="125"/>
      <c r="Y41" s="125"/>
      <c r="Z41" s="125"/>
      <c r="AA41" s="125"/>
      <c r="AB41" s="125"/>
      <c r="AC41" s="125"/>
      <c r="AD41" s="125"/>
      <c r="AE41" s="125"/>
      <c r="AF41" s="125"/>
    </row>
    <row r="42" spans="2:32" ht="14.25">
      <c r="B42" s="15" t="s">
        <v>24</v>
      </c>
      <c r="C42" s="36" t="s">
        <v>131</v>
      </c>
      <c r="D42" s="40">
        <v>11685</v>
      </c>
      <c r="E42" s="40">
        <v>11877</v>
      </c>
      <c r="F42" s="40">
        <v>12413</v>
      </c>
      <c r="G42" s="40">
        <v>12848</v>
      </c>
      <c r="H42" s="40">
        <v>13304</v>
      </c>
      <c r="I42" s="40">
        <v>13717</v>
      </c>
      <c r="J42" s="40">
        <v>13681</v>
      </c>
      <c r="K42" s="40">
        <v>14292</v>
      </c>
      <c r="L42" s="40">
        <v>14751</v>
      </c>
      <c r="M42" s="40">
        <v>14733</v>
      </c>
      <c r="N42" s="40">
        <v>14734</v>
      </c>
      <c r="O42" s="40">
        <v>14511</v>
      </c>
      <c r="P42" s="40">
        <v>14506</v>
      </c>
      <c r="Q42" s="40">
        <v>14506</v>
      </c>
      <c r="R42" s="40">
        <v>14508</v>
      </c>
      <c r="S42" s="40">
        <v>14514</v>
      </c>
      <c r="T42" s="40">
        <v>14515</v>
      </c>
      <c r="U42" s="40">
        <v>14527</v>
      </c>
      <c r="V42" s="40">
        <v>14531</v>
      </c>
      <c r="W42" s="40">
        <v>14459</v>
      </c>
      <c r="X42" s="125"/>
      <c r="Y42" s="125"/>
      <c r="Z42" s="125"/>
      <c r="AA42" s="125"/>
      <c r="AB42" s="125"/>
      <c r="AC42" s="125"/>
      <c r="AD42" s="125"/>
      <c r="AE42" s="125"/>
      <c r="AF42" s="125"/>
    </row>
    <row r="43" spans="2:32" ht="14.25">
      <c r="B43" s="15" t="s">
        <v>26</v>
      </c>
      <c r="C43" s="36" t="s">
        <v>20</v>
      </c>
      <c r="D43" s="40">
        <v>12469.323</v>
      </c>
      <c r="E43" s="40">
        <v>12478.585999999999</v>
      </c>
      <c r="F43" s="40">
        <v>12475.606</v>
      </c>
      <c r="G43" s="40">
        <v>12475.441000000001</v>
      </c>
      <c r="H43" s="40">
        <v>12634.551000000001</v>
      </c>
      <c r="I43" s="40">
        <v>12633.955</v>
      </c>
      <c r="J43" s="40">
        <v>12649.299000000001</v>
      </c>
      <c r="K43" s="40">
        <v>12845.709000000001</v>
      </c>
      <c r="L43" s="40">
        <v>12878.228999999999</v>
      </c>
      <c r="M43" s="40">
        <v>12942.540697599999</v>
      </c>
      <c r="N43" s="40">
        <v>12956.955</v>
      </c>
      <c r="O43" s="40">
        <v>12996.5323974</v>
      </c>
      <c r="P43" s="40">
        <v>13007.854696939965</v>
      </c>
      <c r="Q43" s="40">
        <v>12966.96721975324</v>
      </c>
      <c r="R43" s="40">
        <v>12966.743309999998</v>
      </c>
      <c r="S43" s="40">
        <v>12952.744999999999</v>
      </c>
      <c r="T43" s="40">
        <v>12968.514999999999</v>
      </c>
      <c r="U43" s="40">
        <v>12970.737000000001</v>
      </c>
      <c r="V43" s="40">
        <v>12971.181</v>
      </c>
      <c r="W43" s="40">
        <v>13263.579999999998</v>
      </c>
      <c r="X43" s="125"/>
      <c r="Y43" s="125"/>
      <c r="Z43" s="125"/>
      <c r="AA43" s="125"/>
      <c r="AB43" s="125"/>
      <c r="AC43" s="125"/>
      <c r="AD43" s="125"/>
      <c r="AE43" s="125"/>
      <c r="AF43" s="125"/>
    </row>
    <row r="44" spans="2:32" ht="14.25">
      <c r="B44" s="15" t="s">
        <v>141</v>
      </c>
      <c r="C44" s="36" t="s">
        <v>133</v>
      </c>
      <c r="D44" s="40">
        <v>6562</v>
      </c>
      <c r="E44" s="40">
        <v>6562</v>
      </c>
      <c r="F44" s="40">
        <v>6562</v>
      </c>
      <c r="G44" s="40">
        <v>6562</v>
      </c>
      <c r="H44" s="40">
        <v>6562</v>
      </c>
      <c r="I44" s="40">
        <v>6562</v>
      </c>
      <c r="J44" s="40">
        <v>6562</v>
      </c>
      <c r="K44" s="40">
        <v>6562</v>
      </c>
      <c r="L44" s="40">
        <v>6562</v>
      </c>
      <c r="M44" s="40">
        <v>6562</v>
      </c>
      <c r="N44" s="40">
        <v>6547.6447567553669</v>
      </c>
      <c r="O44" s="40">
        <v>6551.4297109999998</v>
      </c>
      <c r="P44" s="40">
        <v>6615.18</v>
      </c>
      <c r="Q44" s="40">
        <v>6619.2300000000014</v>
      </c>
      <c r="R44" s="40">
        <v>6722.5711999999994</v>
      </c>
      <c r="S44" s="40">
        <v>6725.4800000000005</v>
      </c>
      <c r="T44" s="40">
        <v>6620.0050000000001</v>
      </c>
      <c r="U44" s="40">
        <v>6618.9805320000005</v>
      </c>
      <c r="V44" s="40">
        <v>6542.0406769999991</v>
      </c>
      <c r="W44" s="40">
        <v>6542.6103990000001</v>
      </c>
      <c r="X44" s="125"/>
      <c r="Y44" s="125"/>
      <c r="Z44" s="125"/>
      <c r="AA44" s="125"/>
      <c r="AB44" s="125"/>
      <c r="AC44" s="125"/>
      <c r="AD44" s="125"/>
      <c r="AE44" s="125"/>
      <c r="AF44" s="125"/>
    </row>
    <row r="45" spans="2:32" ht="14.25">
      <c r="B45" s="15" t="s">
        <v>23</v>
      </c>
      <c r="C45" s="36" t="s">
        <v>21</v>
      </c>
      <c r="D45" s="40">
        <v>5591.75</v>
      </c>
      <c r="E45" s="40">
        <v>5509.88</v>
      </c>
      <c r="F45" s="40">
        <v>5509.88</v>
      </c>
      <c r="G45" s="40">
        <v>5494.88</v>
      </c>
      <c r="H45" s="40">
        <v>5492.88</v>
      </c>
      <c r="I45" s="40">
        <v>5495.88</v>
      </c>
      <c r="J45" s="40">
        <v>5498.88</v>
      </c>
      <c r="K45" s="40">
        <v>5500.16</v>
      </c>
      <c r="L45" s="40">
        <v>5502.214054</v>
      </c>
      <c r="M45" s="40">
        <v>5494.16</v>
      </c>
      <c r="N45" s="40">
        <v>5497.16</v>
      </c>
      <c r="O45" s="40">
        <v>5492.37</v>
      </c>
      <c r="P45" s="40">
        <v>5494.97</v>
      </c>
      <c r="Q45" s="40">
        <v>5485.4699999999993</v>
      </c>
      <c r="R45" s="40">
        <v>5492.38</v>
      </c>
      <c r="S45" s="40">
        <v>5487.9400000000005</v>
      </c>
      <c r="T45" s="40">
        <v>5490.84</v>
      </c>
      <c r="U45" s="40">
        <v>6014.54</v>
      </c>
      <c r="V45" s="40">
        <v>6211.59</v>
      </c>
      <c r="W45" s="40">
        <v>6214.8319840000004</v>
      </c>
      <c r="X45" s="125"/>
      <c r="Y45" s="125"/>
      <c r="Z45" s="125"/>
      <c r="AA45" s="125"/>
      <c r="AB45" s="125"/>
      <c r="AC45" s="125"/>
      <c r="AD45" s="125"/>
      <c r="AE45" s="125"/>
      <c r="AF45" s="125"/>
    </row>
    <row r="46" spans="2:32" ht="14.25">
      <c r="B46" s="15" t="s">
        <v>64</v>
      </c>
      <c r="C46" s="36" t="s">
        <v>27</v>
      </c>
      <c r="D46" s="40">
        <v>3568</v>
      </c>
      <c r="E46" s="40">
        <v>3609</v>
      </c>
      <c r="F46" s="40">
        <v>3609</v>
      </c>
      <c r="G46" s="40">
        <v>3507</v>
      </c>
      <c r="H46" s="40">
        <v>3468</v>
      </c>
      <c r="I46" s="40">
        <v>3480</v>
      </c>
      <c r="J46" s="40">
        <v>3480</v>
      </c>
      <c r="K46" s="40">
        <v>3480</v>
      </c>
      <c r="L46" s="40">
        <v>3480</v>
      </c>
      <c r="M46" s="40">
        <v>3539.9</v>
      </c>
      <c r="N46" s="40">
        <v>3539.9</v>
      </c>
      <c r="O46" s="40">
        <v>3539.8999999999996</v>
      </c>
      <c r="P46" s="40">
        <v>3521.3999999999996</v>
      </c>
      <c r="Q46" s="40">
        <v>3521.3999999999996</v>
      </c>
      <c r="R46" s="40">
        <v>3326.3731820000003</v>
      </c>
      <c r="S46" s="40">
        <v>3326.0709999999999</v>
      </c>
      <c r="T46" s="40">
        <v>3312.8829999999998</v>
      </c>
      <c r="U46" s="40">
        <v>3311.9571109999997</v>
      </c>
      <c r="V46" s="40">
        <v>3311.93</v>
      </c>
      <c r="W46" s="40">
        <v>3294.5628333</v>
      </c>
      <c r="X46" s="125"/>
      <c r="Y46" s="125"/>
      <c r="Z46" s="125"/>
      <c r="AA46" s="125"/>
      <c r="AB46" s="125"/>
      <c r="AC46" s="125"/>
      <c r="AD46" s="125"/>
      <c r="AE46" s="125"/>
      <c r="AF46" s="125"/>
    </row>
    <row r="47" spans="2:32" ht="15" thickBot="1">
      <c r="B47" s="23" t="s">
        <v>30</v>
      </c>
      <c r="C47" s="126"/>
      <c r="D47" s="42">
        <f t="shared" ref="D47:W47" si="3">SUM(D42:D46)</f>
        <v>39876.073000000004</v>
      </c>
      <c r="E47" s="42">
        <f t="shared" si="3"/>
        <v>40036.466</v>
      </c>
      <c r="F47" s="42">
        <f t="shared" si="3"/>
        <v>40569.485999999997</v>
      </c>
      <c r="G47" s="42">
        <f t="shared" si="3"/>
        <v>40887.320999999996</v>
      </c>
      <c r="H47" s="42">
        <f t="shared" si="3"/>
        <v>41461.430999999997</v>
      </c>
      <c r="I47" s="42">
        <f t="shared" si="3"/>
        <v>41888.834999999999</v>
      </c>
      <c r="J47" s="42">
        <f t="shared" si="3"/>
        <v>41871.178999999996</v>
      </c>
      <c r="K47" s="42">
        <f t="shared" si="3"/>
        <v>42679.869000000006</v>
      </c>
      <c r="L47" s="42">
        <f t="shared" si="3"/>
        <v>43173.443054000003</v>
      </c>
      <c r="M47" s="42">
        <f t="shared" si="3"/>
        <v>43271.600697599999</v>
      </c>
      <c r="N47" s="42">
        <f t="shared" si="3"/>
        <v>43275.659756755376</v>
      </c>
      <c r="O47" s="42">
        <f t="shared" si="3"/>
        <v>43091.2321084</v>
      </c>
      <c r="P47" s="42">
        <f t="shared" si="3"/>
        <v>43145.404696939971</v>
      </c>
      <c r="Q47" s="42">
        <f t="shared" si="3"/>
        <v>43099.067219753248</v>
      </c>
      <c r="R47" s="42">
        <f t="shared" si="3"/>
        <v>43016.067691999997</v>
      </c>
      <c r="S47" s="42">
        <f t="shared" si="3"/>
        <v>43006.236000000004</v>
      </c>
      <c r="T47" s="42">
        <f t="shared" si="3"/>
        <v>42907.243000000002</v>
      </c>
      <c r="U47" s="42">
        <f t="shared" si="3"/>
        <v>43443.214642999999</v>
      </c>
      <c r="V47" s="42">
        <f t="shared" si="3"/>
        <v>43567.741677000005</v>
      </c>
      <c r="W47" s="42">
        <f t="shared" si="3"/>
        <v>43774.585216300002</v>
      </c>
      <c r="X47" s="125"/>
      <c r="Y47" s="125"/>
      <c r="Z47" s="125"/>
      <c r="AA47" s="125"/>
      <c r="AB47" s="125"/>
      <c r="AC47" s="125"/>
      <c r="AD47" s="125"/>
      <c r="AE47" s="125"/>
      <c r="AF47" s="125"/>
    </row>
    <row r="48" spans="2:32">
      <c r="W48" s="125"/>
      <c r="X48" s="125"/>
      <c r="Y48" s="125"/>
      <c r="Z48" s="125"/>
      <c r="AA48" s="125"/>
      <c r="AB48" s="125"/>
      <c r="AC48" s="125"/>
      <c r="AD48" s="125"/>
      <c r="AE48" s="125"/>
      <c r="AF48" s="125"/>
    </row>
    <row r="49" spans="2:32" ht="15.75">
      <c r="B49" s="2" t="s">
        <v>82</v>
      </c>
      <c r="W49" s="125"/>
      <c r="X49" s="125"/>
      <c r="Y49" s="125"/>
      <c r="Z49" s="125"/>
      <c r="AA49" s="125"/>
      <c r="AB49" s="125"/>
      <c r="AC49" s="125"/>
      <c r="AD49" s="125"/>
      <c r="AE49" s="125"/>
      <c r="AF49" s="125"/>
    </row>
    <row r="50" spans="2:32" ht="15.75" thickBot="1">
      <c r="B50" s="129"/>
      <c r="C50" s="147" t="s">
        <v>19</v>
      </c>
      <c r="D50" s="129">
        <v>2006</v>
      </c>
      <c r="E50" s="129">
        <v>2007</v>
      </c>
      <c r="F50" s="129">
        <v>2008</v>
      </c>
      <c r="G50" s="129">
        <v>2009</v>
      </c>
      <c r="H50" s="129">
        <v>2010</v>
      </c>
      <c r="I50" s="129">
        <v>2011</v>
      </c>
      <c r="J50" s="129">
        <v>2012</v>
      </c>
      <c r="K50" s="129">
        <v>2013</v>
      </c>
      <c r="L50" s="129">
        <v>2014</v>
      </c>
      <c r="M50" s="129">
        <v>2015</v>
      </c>
      <c r="N50" s="130">
        <v>2016</v>
      </c>
      <c r="O50" s="130">
        <v>2017</v>
      </c>
      <c r="P50" s="130">
        <v>2018</v>
      </c>
      <c r="Q50" s="130">
        <v>2019</v>
      </c>
      <c r="R50" s="130">
        <v>2020</v>
      </c>
      <c r="S50" s="130">
        <v>2021</v>
      </c>
      <c r="T50" s="130">
        <v>2022</v>
      </c>
      <c r="U50" s="130">
        <v>2023</v>
      </c>
      <c r="V50" s="130">
        <v>2024</v>
      </c>
      <c r="W50" s="130">
        <v>2024</v>
      </c>
      <c r="X50" s="125"/>
      <c r="Y50" s="125"/>
      <c r="Z50" s="125"/>
      <c r="AA50" s="125"/>
      <c r="AB50" s="125"/>
      <c r="AC50" s="125"/>
      <c r="AD50" s="125"/>
      <c r="AE50" s="125"/>
      <c r="AF50" s="125"/>
    </row>
    <row r="51" spans="2:32" ht="14.25">
      <c r="B51" s="15" t="s">
        <v>24</v>
      </c>
      <c r="C51" s="36" t="str">
        <f t="shared" ref="C51:C55" si="4">C42</f>
        <v>QLD</v>
      </c>
      <c r="D51" s="40">
        <v>15.8</v>
      </c>
      <c r="E51" s="40">
        <v>15.8</v>
      </c>
      <c r="F51" s="40">
        <v>15.8</v>
      </c>
      <c r="G51" s="40">
        <v>17.100000000000001</v>
      </c>
      <c r="H51" s="40">
        <v>17.100000000000001</v>
      </c>
      <c r="I51" s="40">
        <v>21.4</v>
      </c>
      <c r="J51" s="40">
        <v>21.4</v>
      </c>
      <c r="K51" s="40">
        <v>21.5</v>
      </c>
      <c r="L51" s="40">
        <v>21.500000000000004</v>
      </c>
      <c r="M51" s="40">
        <v>21.500000000000004</v>
      </c>
      <c r="N51" s="40">
        <v>21.500000000000004</v>
      </c>
      <c r="O51" s="40">
        <v>21.500000000000004</v>
      </c>
      <c r="P51" s="40">
        <v>21.5</v>
      </c>
      <c r="Q51" s="40">
        <v>20.200000000000003</v>
      </c>
      <c r="R51" s="40">
        <v>20.200000000000003</v>
      </c>
      <c r="S51" s="40">
        <v>20.200000000000003</v>
      </c>
      <c r="T51" s="40">
        <v>20.200000000000003</v>
      </c>
      <c r="U51" s="40">
        <v>20.200000000000003</v>
      </c>
      <c r="V51" s="40">
        <v>20.239000000000001</v>
      </c>
      <c r="W51" s="40">
        <v>20.200000000000003</v>
      </c>
      <c r="X51" s="125"/>
      <c r="Y51" s="125"/>
      <c r="Z51" s="125"/>
      <c r="AA51" s="125"/>
      <c r="AB51" s="125"/>
      <c r="AC51" s="125"/>
      <c r="AD51" s="125"/>
      <c r="AE51" s="125"/>
      <c r="AF51" s="125"/>
    </row>
    <row r="52" spans="2:32" ht="14.25">
      <c r="B52" s="15" t="s">
        <v>26</v>
      </c>
      <c r="C52" s="36" t="str">
        <f t="shared" si="4"/>
        <v>NSW</v>
      </c>
      <c r="D52" s="40">
        <v>47.908000000000001</v>
      </c>
      <c r="E52" s="40">
        <v>47.908000000000001</v>
      </c>
      <c r="F52" s="40">
        <v>47.908000000000001</v>
      </c>
      <c r="G52" s="40">
        <v>47.908000000000001</v>
      </c>
      <c r="H52" s="40">
        <v>47.908000000000001</v>
      </c>
      <c r="I52" s="40">
        <v>47.908000000000001</v>
      </c>
      <c r="J52" s="40">
        <v>47.908000000000001</v>
      </c>
      <c r="K52" s="40">
        <v>47.908000000000001</v>
      </c>
      <c r="L52" s="40">
        <v>51.437000000000005</v>
      </c>
      <c r="M52" s="40">
        <v>82.22399999999999</v>
      </c>
      <c r="N52" s="40">
        <v>82.24</v>
      </c>
      <c r="O52" s="40">
        <v>81.581000000000003</v>
      </c>
      <c r="P52" s="40">
        <v>81.64</v>
      </c>
      <c r="Q52" s="40">
        <v>85.408000000000001</v>
      </c>
      <c r="R52" s="40">
        <v>85.707999999999998</v>
      </c>
      <c r="S52" s="40">
        <v>85.707999999999998</v>
      </c>
      <c r="T52" s="40">
        <v>106.32799999999999</v>
      </c>
      <c r="U52" s="40">
        <v>106.328</v>
      </c>
      <c r="V52" s="40">
        <v>106.32799999999999</v>
      </c>
      <c r="W52" s="40">
        <v>106.32799999999999</v>
      </c>
      <c r="X52" s="125"/>
      <c r="Y52" s="125"/>
      <c r="Z52" s="125"/>
      <c r="AA52" s="125"/>
      <c r="AB52" s="125"/>
      <c r="AC52" s="125"/>
      <c r="AD52" s="125"/>
      <c r="AE52" s="125"/>
      <c r="AF52" s="125"/>
    </row>
    <row r="53" spans="2:32" ht="14.25">
      <c r="B53" s="15" t="s">
        <v>141</v>
      </c>
      <c r="C53" s="36" t="str">
        <f t="shared" si="4"/>
        <v>VIC</v>
      </c>
      <c r="D53" s="40">
        <v>11</v>
      </c>
      <c r="E53" s="40">
        <v>11</v>
      </c>
      <c r="F53" s="40">
        <v>11</v>
      </c>
      <c r="G53" s="40">
        <v>11</v>
      </c>
      <c r="H53" s="40">
        <v>11</v>
      </c>
      <c r="I53" s="40">
        <v>11</v>
      </c>
      <c r="J53" s="40">
        <v>11</v>
      </c>
      <c r="K53" s="40">
        <v>11</v>
      </c>
      <c r="L53" s="40">
        <v>11</v>
      </c>
      <c r="M53" s="40">
        <v>11.2</v>
      </c>
      <c r="N53" s="40">
        <v>11.2</v>
      </c>
      <c r="O53" s="40">
        <v>8.5423703333333396</v>
      </c>
      <c r="P53" s="40">
        <v>8.5399999999999991</v>
      </c>
      <c r="Q53" s="40">
        <v>8.5399999999999991</v>
      </c>
      <c r="R53" s="40">
        <v>8.5399999999999991</v>
      </c>
      <c r="S53" s="40">
        <v>8.5399999999999991</v>
      </c>
      <c r="T53" s="40">
        <v>8.5399999999999991</v>
      </c>
      <c r="U53" s="40">
        <v>8.5423703333333307</v>
      </c>
      <c r="V53" s="40">
        <v>8.5423703333333396</v>
      </c>
      <c r="W53" s="40">
        <v>8.5423703333333396</v>
      </c>
      <c r="X53" s="125"/>
      <c r="Y53" s="125"/>
      <c r="Z53" s="125"/>
      <c r="AA53" s="125"/>
      <c r="AB53" s="125"/>
      <c r="AC53" s="125"/>
      <c r="AD53" s="125"/>
      <c r="AE53" s="125"/>
      <c r="AF53" s="125"/>
    </row>
    <row r="54" spans="2:32" ht="14.25">
      <c r="B54" s="15" t="s">
        <v>23</v>
      </c>
      <c r="C54" s="36" t="str">
        <f t="shared" si="4"/>
        <v>SA</v>
      </c>
      <c r="D54" s="40">
        <v>8.7889999999999997</v>
      </c>
      <c r="E54" s="40">
        <v>8.7889999999999997</v>
      </c>
      <c r="F54" s="40">
        <v>8.7889999999999997</v>
      </c>
      <c r="G54" s="40">
        <v>8.7889999999999997</v>
      </c>
      <c r="H54" s="40">
        <v>8.7889999999999997</v>
      </c>
      <c r="I54" s="40">
        <v>8.7889999999999997</v>
      </c>
      <c r="J54" s="40">
        <v>27.189</v>
      </c>
      <c r="K54" s="40">
        <v>27.189</v>
      </c>
      <c r="L54" s="40">
        <v>27.189</v>
      </c>
      <c r="M54" s="40">
        <v>27.189</v>
      </c>
      <c r="N54" s="40">
        <v>27.189</v>
      </c>
      <c r="O54" s="40">
        <v>27.199000000000002</v>
      </c>
      <c r="P54" s="40">
        <v>27.199000000000002</v>
      </c>
      <c r="Q54" s="40">
        <v>27.199000000000002</v>
      </c>
      <c r="R54" s="40">
        <v>27.199000000000002</v>
      </c>
      <c r="S54" s="40">
        <v>27.199000000000002</v>
      </c>
      <c r="T54" s="40">
        <v>27.199000000000002</v>
      </c>
      <c r="U54" s="40">
        <v>27.199000000000002</v>
      </c>
      <c r="V54" s="40">
        <v>27.199000000000002</v>
      </c>
      <c r="W54" s="40">
        <v>27.199000000000002</v>
      </c>
      <c r="X54" s="125"/>
      <c r="Y54" s="125"/>
      <c r="Z54" s="125"/>
      <c r="AA54" s="125"/>
      <c r="AB54" s="125"/>
      <c r="AC54" s="125"/>
      <c r="AD54" s="125"/>
      <c r="AE54" s="125"/>
      <c r="AF54" s="125"/>
    </row>
    <row r="55" spans="2:32" ht="14.25">
      <c r="B55" s="15" t="s">
        <v>64</v>
      </c>
      <c r="C55" s="36" t="str">
        <f t="shared" si="4"/>
        <v>TAS</v>
      </c>
      <c r="D55" s="40">
        <v>13.3</v>
      </c>
      <c r="E55" s="40">
        <v>13.3</v>
      </c>
      <c r="F55" s="40">
        <v>13.3</v>
      </c>
      <c r="G55" s="40">
        <v>13.3</v>
      </c>
      <c r="H55" s="40">
        <v>13.3</v>
      </c>
      <c r="I55" s="40">
        <v>13.3</v>
      </c>
      <c r="J55" s="40">
        <v>13.3</v>
      </c>
      <c r="K55" s="40">
        <v>23.19</v>
      </c>
      <c r="L55" s="40">
        <v>23.8</v>
      </c>
      <c r="M55" s="40">
        <v>23.8</v>
      </c>
      <c r="N55" s="40">
        <v>23.8</v>
      </c>
      <c r="O55" s="40">
        <v>23.8</v>
      </c>
      <c r="P55" s="40">
        <v>23.8</v>
      </c>
      <c r="Q55" s="40">
        <v>23.8</v>
      </c>
      <c r="R55" s="40">
        <v>24.164000000000001</v>
      </c>
      <c r="S55" s="40">
        <v>24.164000000000001</v>
      </c>
      <c r="T55" s="40">
        <v>25.2</v>
      </c>
      <c r="U55" s="40">
        <v>25.224</v>
      </c>
      <c r="V55" s="40">
        <v>25.224</v>
      </c>
      <c r="W55" s="40">
        <v>25.224</v>
      </c>
      <c r="X55" s="125"/>
      <c r="Y55" s="125"/>
      <c r="Z55" s="125"/>
      <c r="AA55" s="125"/>
      <c r="AB55" s="125"/>
      <c r="AC55" s="125"/>
      <c r="AD55" s="125"/>
      <c r="AE55" s="125"/>
      <c r="AF55" s="125"/>
    </row>
    <row r="56" spans="2:32" ht="15" thickBot="1">
      <c r="B56" s="23" t="s">
        <v>30</v>
      </c>
      <c r="C56" s="126"/>
      <c r="D56" s="42">
        <f t="shared" ref="D56:W56" si="5">SUM(D51:D55)</f>
        <v>96.796999999999997</v>
      </c>
      <c r="E56" s="42">
        <f t="shared" si="5"/>
        <v>96.796999999999997</v>
      </c>
      <c r="F56" s="42">
        <f t="shared" si="5"/>
        <v>96.796999999999997</v>
      </c>
      <c r="G56" s="42">
        <f t="shared" si="5"/>
        <v>98.097000000000008</v>
      </c>
      <c r="H56" s="42">
        <f t="shared" si="5"/>
        <v>98.097000000000008</v>
      </c>
      <c r="I56" s="42">
        <f t="shared" si="5"/>
        <v>102.39699999999999</v>
      </c>
      <c r="J56" s="42">
        <f t="shared" si="5"/>
        <v>120.79699999999998</v>
      </c>
      <c r="K56" s="42">
        <f t="shared" si="5"/>
        <v>130.78700000000001</v>
      </c>
      <c r="L56" s="42">
        <f t="shared" si="5"/>
        <v>134.92600000000002</v>
      </c>
      <c r="M56" s="42">
        <f t="shared" si="5"/>
        <v>165.91300000000001</v>
      </c>
      <c r="N56" s="42">
        <f t="shared" si="5"/>
        <v>165.929</v>
      </c>
      <c r="O56" s="42">
        <f t="shared" si="5"/>
        <v>162.62237033333335</v>
      </c>
      <c r="P56" s="42">
        <f t="shared" si="5"/>
        <v>162.67900000000003</v>
      </c>
      <c r="Q56" s="42">
        <f t="shared" si="5"/>
        <v>165.14700000000002</v>
      </c>
      <c r="R56" s="42">
        <f t="shared" si="5"/>
        <v>165.81100000000004</v>
      </c>
      <c r="S56" s="42">
        <f t="shared" si="5"/>
        <v>165.81100000000004</v>
      </c>
      <c r="T56" s="42">
        <f t="shared" si="5"/>
        <v>187.46699999999998</v>
      </c>
      <c r="U56" s="42">
        <f t="shared" si="5"/>
        <v>187.49337033333333</v>
      </c>
      <c r="V56" s="42">
        <f t="shared" si="5"/>
        <v>187.53237033333335</v>
      </c>
      <c r="W56" s="42">
        <f t="shared" si="5"/>
        <v>187.49337033333333</v>
      </c>
      <c r="X56" s="125"/>
      <c r="Y56" s="125"/>
      <c r="Z56" s="125"/>
      <c r="AA56" s="125"/>
      <c r="AB56" s="125"/>
      <c r="AC56" s="125"/>
      <c r="AD56" s="125"/>
      <c r="AE56" s="125"/>
      <c r="AF56" s="125"/>
    </row>
    <row r="58" spans="2:32" ht="15" customHeight="1">
      <c r="B58" s="177" t="s">
        <v>22</v>
      </c>
      <c r="C58" s="177"/>
      <c r="D58" s="177"/>
      <c r="E58" s="177"/>
      <c r="F58" s="177"/>
      <c r="G58" s="177"/>
      <c r="H58" s="177"/>
      <c r="I58" s="177"/>
      <c r="J58" s="177"/>
      <c r="K58" s="177"/>
      <c r="L58" s="177"/>
      <c r="M58" s="177"/>
      <c r="N58" s="177"/>
      <c r="O58" s="177"/>
      <c r="P58" s="177"/>
      <c r="Q58" s="177"/>
      <c r="R58" s="177"/>
      <c r="S58" s="177"/>
      <c r="T58" s="177"/>
      <c r="U58" s="177"/>
      <c r="V58" s="177"/>
      <c r="W58" s="177"/>
    </row>
    <row r="59" spans="2:32" ht="17.25" customHeight="1">
      <c r="B59" s="182" t="s">
        <v>156</v>
      </c>
      <c r="C59" s="182"/>
      <c r="D59" s="182"/>
      <c r="E59" s="182"/>
      <c r="F59" s="182"/>
      <c r="G59" s="182"/>
      <c r="H59" s="182"/>
      <c r="I59" s="182"/>
      <c r="J59" s="182"/>
      <c r="K59" s="182"/>
      <c r="L59" s="182"/>
      <c r="M59" s="182"/>
      <c r="N59" s="182"/>
      <c r="O59" s="182"/>
      <c r="P59" s="182"/>
      <c r="Q59" s="182"/>
      <c r="R59" s="182"/>
      <c r="S59" s="182"/>
      <c r="T59" s="182"/>
      <c r="U59" s="182"/>
      <c r="V59" s="182"/>
      <c r="W59" s="182"/>
    </row>
    <row r="60" spans="2:32" ht="14.25">
      <c r="Q60" s="104"/>
      <c r="R60" s="104"/>
      <c r="S60" s="104"/>
      <c r="T60" s="104"/>
      <c r="U60" s="104"/>
      <c r="V60" s="104"/>
    </row>
    <row r="61" spans="2:32" ht="14.25">
      <c r="Q61" s="104"/>
      <c r="R61" s="104"/>
      <c r="S61" s="104"/>
      <c r="T61" s="104"/>
      <c r="U61" s="104"/>
      <c r="V61" s="104"/>
    </row>
    <row r="62" spans="2:32" ht="14.25">
      <c r="Q62" s="104"/>
      <c r="R62" s="104"/>
      <c r="S62" s="104"/>
      <c r="T62" s="104"/>
      <c r="U62" s="104"/>
      <c r="V62" s="104"/>
    </row>
    <row r="65" spans="4:4">
      <c r="D65" s="9"/>
    </row>
  </sheetData>
  <mergeCells count="4">
    <mergeCell ref="B2:W2"/>
    <mergeCell ref="B4:W4"/>
    <mergeCell ref="B58:W58"/>
    <mergeCell ref="B59:W59"/>
  </mergeCells>
  <pageMargins left="0.25" right="0.25" top="0.75" bottom="0.75" header="0.3" footer="0.3"/>
  <pageSetup paperSize="9" scale="5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A5BE3-D244-40C1-B95C-95589297CF03}">
  <sheetPr codeName="Sheet2">
    <pageSetUpPr fitToPage="1"/>
  </sheetPr>
  <dimension ref="B2:H27"/>
  <sheetViews>
    <sheetView showGridLines="0" zoomScale="80" zoomScaleNormal="80" workbookViewId="0">
      <selection activeCell="K3" sqref="K3"/>
    </sheetView>
  </sheetViews>
  <sheetFormatPr defaultColWidth="9.140625" defaultRowHeight="12.75"/>
  <cols>
    <col min="1" max="1" width="6.5703125" style="45" customWidth="1"/>
    <col min="2" max="2" width="30.7109375" style="45" customWidth="1"/>
    <col min="3" max="3" width="5.7109375" style="45" customWidth="1"/>
    <col min="4" max="4" width="30.7109375" style="45" customWidth="1"/>
    <col min="5" max="5" width="5.7109375" style="45" customWidth="1"/>
    <col min="6" max="6" width="30.7109375" style="45" customWidth="1"/>
    <col min="7" max="7" width="5.7109375" style="45" customWidth="1"/>
    <col min="8" max="8" width="30.7109375" style="45" customWidth="1"/>
    <col min="9" max="16384" width="9.140625" style="45"/>
  </cols>
  <sheetData>
    <row r="2" spans="2:8" ht="15" customHeight="1">
      <c r="B2" s="92"/>
      <c r="C2" s="92"/>
      <c r="D2" s="92"/>
      <c r="E2" s="92"/>
      <c r="F2" s="92"/>
      <c r="G2" s="92"/>
      <c r="H2" s="92"/>
    </row>
    <row r="3" spans="2:8" ht="33.75">
      <c r="B3" s="152" t="s">
        <v>101</v>
      </c>
      <c r="C3" s="152"/>
      <c r="D3" s="152"/>
      <c r="E3" s="152"/>
      <c r="F3" s="152"/>
      <c r="G3" s="152"/>
      <c r="H3" s="152"/>
    </row>
    <row r="4" spans="2:8" ht="60" customHeight="1">
      <c r="B4" s="153" t="s">
        <v>102</v>
      </c>
      <c r="C4" s="153"/>
      <c r="D4" s="153"/>
      <c r="E4" s="153"/>
      <c r="F4" s="153"/>
      <c r="G4" s="153"/>
      <c r="H4" s="153"/>
    </row>
    <row r="5" spans="2:8">
      <c r="B5" s="56"/>
      <c r="C5" s="56"/>
      <c r="D5" s="56"/>
      <c r="E5" s="56"/>
      <c r="F5" s="56"/>
      <c r="G5" s="56"/>
      <c r="H5" s="56"/>
    </row>
    <row r="6" spans="2:8" ht="27.75" customHeight="1">
      <c r="B6" s="154" t="s">
        <v>8</v>
      </c>
      <c r="C6" s="154"/>
      <c r="D6" s="154"/>
      <c r="E6" s="154"/>
      <c r="F6" s="154"/>
      <c r="G6" s="154"/>
      <c r="H6" s="154"/>
    </row>
    <row r="8" spans="2:8" s="60" customFormat="1" ht="54" customHeight="1">
      <c r="B8" s="93" t="s">
        <v>94</v>
      </c>
      <c r="C8" s="63"/>
      <c r="D8" s="93" t="s">
        <v>93</v>
      </c>
      <c r="E8" s="63"/>
      <c r="F8" s="93" t="s">
        <v>92</v>
      </c>
      <c r="G8" s="63"/>
      <c r="H8" s="93" t="s">
        <v>104</v>
      </c>
    </row>
    <row r="9" spans="2:8" s="61" customFormat="1" ht="5.0999999999999996" customHeight="1">
      <c r="B9" s="63"/>
      <c r="C9" s="62"/>
      <c r="D9" s="63"/>
      <c r="E9" s="62"/>
      <c r="F9" s="63"/>
      <c r="G9" s="62"/>
      <c r="H9" s="63"/>
    </row>
    <row r="10" spans="2:8" s="61" customFormat="1" ht="60" customHeight="1">
      <c r="B10" s="94" t="s">
        <v>43</v>
      </c>
      <c r="C10" s="62"/>
      <c r="D10" s="94" t="s">
        <v>95</v>
      </c>
      <c r="E10" s="62"/>
      <c r="F10" s="94" t="s">
        <v>84</v>
      </c>
      <c r="G10" s="62"/>
      <c r="H10" s="94" t="s">
        <v>86</v>
      </c>
    </row>
    <row r="11" spans="2:8" s="61" customFormat="1" ht="5.0999999999999996" customHeight="1">
      <c r="B11" s="63"/>
      <c r="C11" s="62"/>
      <c r="D11" s="63"/>
      <c r="E11" s="62"/>
      <c r="F11" s="63"/>
      <c r="G11" s="62"/>
      <c r="H11" s="63"/>
    </row>
    <row r="12" spans="2:8" s="61" customFormat="1" ht="60" customHeight="1">
      <c r="B12" s="94" t="s">
        <v>91</v>
      </c>
      <c r="C12" s="62"/>
      <c r="D12" s="94" t="s">
        <v>96</v>
      </c>
      <c r="E12" s="62"/>
      <c r="F12" s="94" t="s">
        <v>85</v>
      </c>
      <c r="G12" s="62"/>
    </row>
    <row r="13" spans="2:8" s="61" customFormat="1" ht="5.0999999999999996" customHeight="1">
      <c r="B13" s="63"/>
      <c r="C13" s="62"/>
      <c r="D13" s="63"/>
      <c r="E13" s="62"/>
      <c r="F13" s="62"/>
      <c r="G13" s="62"/>
      <c r="H13" s="63"/>
    </row>
    <row r="14" spans="2:8" s="61" customFormat="1" ht="60" customHeight="1">
      <c r="B14" s="94" t="s">
        <v>90</v>
      </c>
      <c r="C14" s="62"/>
      <c r="D14" s="94" t="s">
        <v>83</v>
      </c>
      <c r="E14" s="62"/>
      <c r="F14" s="62"/>
      <c r="G14" s="62"/>
      <c r="H14" s="62"/>
    </row>
    <row r="15" spans="2:8" s="61" customFormat="1" ht="5.0999999999999996" customHeight="1">
      <c r="B15" s="63"/>
      <c r="C15" s="62"/>
      <c r="D15" s="63"/>
      <c r="E15" s="62"/>
      <c r="F15" s="62"/>
      <c r="G15" s="62"/>
      <c r="H15" s="62"/>
    </row>
    <row r="16" spans="2:8" s="61" customFormat="1" ht="60" customHeight="1">
      <c r="B16" s="94" t="s">
        <v>89</v>
      </c>
      <c r="C16" s="62"/>
      <c r="D16" s="62"/>
      <c r="E16" s="62"/>
      <c r="F16" s="62"/>
      <c r="G16" s="62"/>
      <c r="H16" s="62"/>
    </row>
    <row r="17" spans="2:8" s="61" customFormat="1" ht="5.0999999999999996" customHeight="1">
      <c r="B17" s="63"/>
      <c r="C17" s="62"/>
      <c r="D17" s="62"/>
      <c r="E17" s="62"/>
      <c r="F17" s="62"/>
      <c r="G17" s="62"/>
      <c r="H17" s="62"/>
    </row>
    <row r="18" spans="2:8" s="61" customFormat="1" ht="60" customHeight="1">
      <c r="B18" s="94" t="s">
        <v>88</v>
      </c>
      <c r="C18" s="62"/>
      <c r="D18" s="62"/>
      <c r="E18" s="62"/>
      <c r="F18" s="62"/>
      <c r="G18" s="62"/>
      <c r="H18" s="62"/>
    </row>
    <row r="19" spans="2:8" s="61" customFormat="1" ht="5.0999999999999996" customHeight="1">
      <c r="B19" s="63"/>
      <c r="C19" s="62"/>
      <c r="D19" s="62"/>
      <c r="E19" s="62"/>
      <c r="F19" s="62"/>
      <c r="G19" s="62"/>
      <c r="H19" s="62"/>
    </row>
    <row r="20" spans="2:8" s="61" customFormat="1" ht="60" customHeight="1">
      <c r="B20" s="94" t="s">
        <v>103</v>
      </c>
      <c r="C20" s="62"/>
      <c r="D20" s="62"/>
      <c r="E20" s="62"/>
      <c r="F20" s="62"/>
      <c r="G20" s="62"/>
      <c r="H20" s="62"/>
    </row>
    <row r="21" spans="2:8" s="61" customFormat="1" ht="12" customHeight="1">
      <c r="C21" s="62"/>
      <c r="D21" s="62"/>
      <c r="E21" s="62"/>
      <c r="F21" s="62"/>
      <c r="G21" s="62"/>
      <c r="H21" s="62"/>
    </row>
    <row r="22" spans="2:8" s="61" customFormat="1" ht="60" customHeight="1"/>
    <row r="23" spans="2:8" s="61" customFormat="1" ht="60" customHeight="1"/>
    <row r="24" spans="2:8" s="61" customFormat="1" ht="60" customHeight="1"/>
    <row r="25" spans="2:8" s="61" customFormat="1" ht="60" customHeight="1"/>
    <row r="26" spans="2:8" s="61" customFormat="1" ht="60" customHeight="1"/>
    <row r="27" spans="2:8" s="60" customFormat="1" ht="32.25" customHeight="1"/>
  </sheetData>
  <mergeCells count="3">
    <mergeCell ref="B3:H3"/>
    <mergeCell ref="B4:H4"/>
    <mergeCell ref="B6:H6"/>
  </mergeCells>
  <hyperlinks>
    <hyperlink ref="B10" location="'1. Revenue'!A1" display="1. Revenue" xr:uid="{8CA14F61-B88C-46E6-8281-89F72D6F2915}"/>
    <hyperlink ref="B14" location="'3. Capex'!A1" display="3. Capital expenditure (Capex)" xr:uid="{6A052809-49E3-4C40-855E-45A88C1B2F05}"/>
    <hyperlink ref="B16" location="'4. Capex by Driver'!A1" display="4. Capital expenditure by driver" xr:uid="{A1524943-1911-47E1-B971-EBC022864FD2}"/>
    <hyperlink ref="B18" location="'5. Opex'!A1" display="5. Operating expenditure" xr:uid="{AFE6ABF9-EBFE-465C-ACF5-BB7017FF0589}"/>
    <hyperlink ref="F10" location="'10. Maximum demand'!A1" display="10. Maximum demand" xr:uid="{129E7CCE-A24F-40EC-B759-4822E37F8EA1}"/>
    <hyperlink ref="F12" location="'11. Energy delivered'!A1" display="11. Energy delivered" xr:uid="{E4873258-FCFE-4724-9C83-B5613075E43D}"/>
    <hyperlink ref="B12" location="'2. RAB'!A1" display="2. Regulated asset base (RAB)" xr:uid="{17AF2C35-BCD0-4063-93EA-0BDA8AC5FD41}"/>
    <hyperlink ref="B20" location="'6. Incentive Schemes'!A1" display="6. Incentive schemes" xr:uid="{2A8950F0-BE39-4EDE-85E8-D85DE57F9817}"/>
    <hyperlink ref="D10" location="'7. Loss of supply events'!A1" display="'7. Loss of supply events'!A1" xr:uid="{A4AFB77B-3D93-4A1B-9BAC-1542C26DE550}"/>
    <hyperlink ref="D12" location="'8. Average outage duration'!A1" display="8. Average outage duration" xr:uid="{A6CE5A40-0003-40F9-A66D-C51E005A6DA5}"/>
    <hyperlink ref="D14" location="'9. Market impact'!A1" display="9. Market impact" xr:uid="{3AF73879-398A-4734-96CD-7DEEABCB1C7D}"/>
    <hyperlink ref="H10" location="'12. Circuit length'!A1" display="12. Circuit length" xr:uid="{FA95EEA6-B015-4813-9F6F-F9470F092315}"/>
  </hyperlinks>
  <pageMargins left="0.7" right="0.7" top="0.75" bottom="0.75" header="0.3" footer="0.3"/>
  <pageSetup paperSize="9" scale="6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8A7F3-ED28-4987-AC3C-A12DF1BF6080}">
  <sheetPr codeName="Sheet3">
    <pageSetUpPr fitToPage="1"/>
  </sheetPr>
  <dimension ref="B2:X75"/>
  <sheetViews>
    <sheetView showGridLines="0" zoomScale="80" zoomScaleNormal="80" workbookViewId="0">
      <selection activeCell="AA16" sqref="AA16"/>
    </sheetView>
  </sheetViews>
  <sheetFormatPr defaultColWidth="9.140625" defaultRowHeight="12.75"/>
  <cols>
    <col min="1" max="1" width="7.7109375" style="1" customWidth="1"/>
    <col min="2" max="2" width="20.7109375" style="1" customWidth="1"/>
    <col min="3" max="22" width="10.7109375" style="1" customWidth="1"/>
    <col min="23" max="16384" width="9.140625" style="1"/>
  </cols>
  <sheetData>
    <row r="2" spans="2:23" ht="27.75">
      <c r="B2" s="156" t="s">
        <v>25</v>
      </c>
      <c r="C2" s="156"/>
      <c r="D2" s="156"/>
      <c r="E2" s="156"/>
      <c r="F2" s="156"/>
      <c r="G2" s="156"/>
      <c r="H2" s="156"/>
      <c r="I2" s="156"/>
      <c r="J2" s="156"/>
      <c r="K2" s="156"/>
      <c r="L2" s="156"/>
      <c r="M2" s="156"/>
      <c r="N2" s="156"/>
      <c r="O2" s="127"/>
      <c r="P2" s="154"/>
      <c r="Q2" s="154"/>
      <c r="R2" s="154"/>
      <c r="S2" s="154"/>
      <c r="T2" s="154"/>
      <c r="U2" s="154"/>
      <c r="V2" s="74"/>
      <c r="W2" s="74"/>
    </row>
    <row r="3" spans="2:23" s="45" customFormat="1"/>
    <row r="4" spans="2:23" ht="107.25" customHeight="1">
      <c r="B4" s="158" t="s">
        <v>129</v>
      </c>
      <c r="C4" s="158"/>
      <c r="D4" s="158"/>
      <c r="E4" s="158"/>
      <c r="F4" s="158"/>
      <c r="G4" s="158"/>
      <c r="H4" s="158"/>
      <c r="I4" s="158"/>
      <c r="J4" s="158"/>
      <c r="K4" s="158"/>
      <c r="L4" s="158"/>
      <c r="M4" s="158"/>
      <c r="N4" s="158"/>
      <c r="O4" s="158"/>
      <c r="P4" s="158"/>
      <c r="Q4" s="158"/>
      <c r="R4" s="158"/>
      <c r="S4" s="158"/>
      <c r="T4" s="158"/>
      <c r="U4" s="158"/>
      <c r="V4" s="158"/>
      <c r="W4" s="158"/>
    </row>
    <row r="5" spans="2:23" s="45" customFormat="1"/>
    <row r="13" spans="2:23">
      <c r="C13" s="7"/>
    </row>
    <row r="26" spans="2:16" ht="14.25">
      <c r="B26" s="157"/>
      <c r="C26" s="157"/>
      <c r="D26" s="157"/>
      <c r="E26" s="157"/>
      <c r="F26" s="157"/>
      <c r="G26" s="157"/>
      <c r="H26" s="157"/>
      <c r="I26" s="157"/>
      <c r="J26" s="157"/>
      <c r="K26" s="157"/>
      <c r="L26" s="157"/>
      <c r="M26" s="157"/>
      <c r="N26" s="157"/>
      <c r="O26" s="5"/>
    </row>
    <row r="27" spans="2:16" ht="14.25" customHeight="1"/>
    <row r="29" spans="2:16" ht="14.25">
      <c r="B29" s="6"/>
      <c r="C29" s="6"/>
      <c r="D29" s="6"/>
      <c r="E29" s="6"/>
      <c r="F29" s="6"/>
      <c r="G29" s="6"/>
      <c r="H29" s="6"/>
      <c r="I29" s="6"/>
      <c r="J29" s="6"/>
      <c r="K29" s="6"/>
      <c r="L29" s="6"/>
      <c r="M29" s="6"/>
      <c r="N29" s="6"/>
      <c r="O29" s="6"/>
      <c r="P29" s="6"/>
    </row>
    <row r="30" spans="2:16" ht="14.25">
      <c r="B30" s="6"/>
      <c r="C30" s="6"/>
      <c r="D30" s="6"/>
      <c r="E30" s="6"/>
      <c r="F30" s="6"/>
      <c r="G30" s="6"/>
      <c r="H30" s="6"/>
      <c r="I30" s="6"/>
      <c r="J30" s="6"/>
      <c r="K30" s="6"/>
      <c r="L30" s="6"/>
      <c r="M30" s="6"/>
      <c r="N30" s="6"/>
      <c r="O30" s="6"/>
      <c r="P30" s="6"/>
    </row>
    <row r="31" spans="2:16" ht="14.25">
      <c r="B31" s="6"/>
      <c r="C31" s="6"/>
      <c r="D31" s="6"/>
      <c r="E31" s="6"/>
      <c r="F31" s="6"/>
      <c r="G31" s="6"/>
      <c r="H31" s="6"/>
      <c r="I31" s="6"/>
      <c r="J31" s="6"/>
      <c r="K31" s="6"/>
      <c r="L31" s="6"/>
      <c r="M31" s="6"/>
      <c r="N31" s="6"/>
      <c r="O31" s="6"/>
      <c r="P31" s="6"/>
    </row>
    <row r="32" spans="2:16" ht="14.25">
      <c r="B32" s="6"/>
      <c r="C32" s="6"/>
      <c r="D32" s="6"/>
      <c r="E32" s="6"/>
      <c r="F32" s="6"/>
      <c r="G32" s="6"/>
      <c r="H32" s="6"/>
      <c r="I32" s="6"/>
      <c r="J32" s="6"/>
      <c r="K32" s="6"/>
      <c r="L32" s="6"/>
      <c r="M32" s="6"/>
      <c r="N32" s="6"/>
      <c r="O32" s="6"/>
      <c r="P32" s="6"/>
    </row>
    <row r="33" spans="2:23" ht="15.75">
      <c r="B33" s="2" t="s">
        <v>108</v>
      </c>
    </row>
    <row r="34" spans="2:23" ht="15.75" thickBot="1">
      <c r="B34" s="128" t="s">
        <v>130</v>
      </c>
      <c r="C34" s="129" t="s">
        <v>19</v>
      </c>
      <c r="D34" s="130" t="s">
        <v>9</v>
      </c>
      <c r="E34" s="130" t="s">
        <v>10</v>
      </c>
      <c r="F34" s="130" t="s">
        <v>11</v>
      </c>
      <c r="G34" s="130" t="s">
        <v>12</v>
      </c>
      <c r="H34" s="130" t="s">
        <v>13</v>
      </c>
      <c r="I34" s="130" t="s">
        <v>14</v>
      </c>
      <c r="J34" s="130" t="s">
        <v>15</v>
      </c>
      <c r="K34" s="130" t="s">
        <v>16</v>
      </c>
      <c r="L34" s="130" t="s">
        <v>17</v>
      </c>
      <c r="M34" s="130" t="s">
        <v>18</v>
      </c>
      <c r="N34" s="130">
        <v>2016</v>
      </c>
      <c r="O34" s="130">
        <v>2017</v>
      </c>
      <c r="P34" s="130">
        <v>2018</v>
      </c>
      <c r="Q34" s="130">
        <v>2019</v>
      </c>
      <c r="R34" s="130">
        <v>2020</v>
      </c>
      <c r="S34" s="130">
        <v>2021</v>
      </c>
      <c r="T34" s="130">
        <v>2022</v>
      </c>
      <c r="U34" s="130">
        <v>2023</v>
      </c>
      <c r="V34" s="130">
        <v>2024</v>
      </c>
      <c r="W34" s="130">
        <v>2025</v>
      </c>
    </row>
    <row r="35" spans="2:23" ht="14.25">
      <c r="B35" s="15" t="s">
        <v>24</v>
      </c>
      <c r="C35" s="20" t="s">
        <v>131</v>
      </c>
      <c r="D35" s="27"/>
      <c r="E35" s="27"/>
      <c r="F35" s="27"/>
      <c r="G35" s="27"/>
      <c r="H35" s="27"/>
      <c r="I35" s="27"/>
      <c r="J35" s="27"/>
      <c r="K35" s="27"/>
      <c r="L35" s="27"/>
      <c r="M35" s="27">
        <v>1094.6533791580614</v>
      </c>
      <c r="N35" s="27">
        <v>1239.814978316263</v>
      </c>
      <c r="O35" s="27">
        <v>1360.2295490196564</v>
      </c>
      <c r="P35" s="27">
        <v>904.88057470368199</v>
      </c>
      <c r="Q35" s="27">
        <v>829.80200753304723</v>
      </c>
      <c r="R35" s="27">
        <v>823.66360500155713</v>
      </c>
      <c r="S35" s="27">
        <v>827.34868767391413</v>
      </c>
      <c r="T35" s="27">
        <v>854.10425369519544</v>
      </c>
      <c r="U35" s="27">
        <v>723.18456882642352</v>
      </c>
      <c r="V35" s="27">
        <v>674.34749239188841</v>
      </c>
      <c r="W35" s="27">
        <v>842.94623436323536</v>
      </c>
    </row>
    <row r="36" spans="2:23" ht="14.25">
      <c r="B36" s="15" t="s">
        <v>26</v>
      </c>
      <c r="C36" s="20" t="s">
        <v>20</v>
      </c>
      <c r="D36" s="27"/>
      <c r="E36" s="27"/>
      <c r="F36" s="27"/>
      <c r="G36" s="27"/>
      <c r="H36" s="27"/>
      <c r="I36" s="27"/>
      <c r="J36" s="27"/>
      <c r="K36" s="27"/>
      <c r="L36" s="27"/>
      <c r="M36" s="27">
        <v>1048.2468697664799</v>
      </c>
      <c r="N36" s="27">
        <v>1032.7930907544917</v>
      </c>
      <c r="O36" s="27">
        <v>929.09018905809899</v>
      </c>
      <c r="P36" s="27">
        <v>851.1864562552563</v>
      </c>
      <c r="Q36" s="27">
        <v>679.7599346525609</v>
      </c>
      <c r="R36" s="27">
        <v>780.77976505222034</v>
      </c>
      <c r="S36" s="27">
        <v>810.50792489613013</v>
      </c>
      <c r="T36" s="27">
        <v>841.81587402166087</v>
      </c>
      <c r="U36" s="27">
        <v>996.23704175099022</v>
      </c>
      <c r="V36" s="27">
        <v>973.71498657353902</v>
      </c>
      <c r="W36" s="27">
        <v>1115.8235366566025</v>
      </c>
    </row>
    <row r="37" spans="2:23" ht="14.25">
      <c r="B37" s="15" t="s">
        <v>132</v>
      </c>
      <c r="C37" s="20" t="s">
        <v>133</v>
      </c>
      <c r="D37" s="27"/>
      <c r="E37" s="27"/>
      <c r="F37" s="27"/>
      <c r="G37" s="27"/>
      <c r="H37" s="27"/>
      <c r="I37" s="27"/>
      <c r="J37" s="27"/>
      <c r="K37" s="27"/>
      <c r="L37" s="27"/>
      <c r="M37" s="27">
        <v>737.80561555812506</v>
      </c>
      <c r="N37" s="27">
        <v>736.91294398090361</v>
      </c>
      <c r="O37" s="27">
        <v>702.99682162155636</v>
      </c>
      <c r="P37" s="27">
        <v>661.96280163085692</v>
      </c>
      <c r="Q37" s="27">
        <v>635.55663307150746</v>
      </c>
      <c r="R37" s="27">
        <v>730.70345660099611</v>
      </c>
      <c r="S37" s="27">
        <v>770.91272103125198</v>
      </c>
      <c r="T37" s="27">
        <v>769.63767661023712</v>
      </c>
      <c r="U37" s="27">
        <v>755.57304040032932</v>
      </c>
      <c r="V37" s="27">
        <v>738.87867653691058</v>
      </c>
      <c r="W37" s="27">
        <v>834.82377698255539</v>
      </c>
    </row>
    <row r="38" spans="2:23" ht="14.25">
      <c r="B38" s="15" t="s">
        <v>23</v>
      </c>
      <c r="C38" s="20" t="s">
        <v>21</v>
      </c>
      <c r="D38" s="27"/>
      <c r="E38" s="27"/>
      <c r="F38" s="27"/>
      <c r="G38" s="27"/>
      <c r="H38" s="27"/>
      <c r="I38" s="27"/>
      <c r="J38" s="27"/>
      <c r="K38" s="27"/>
      <c r="L38" s="27"/>
      <c r="M38" s="27">
        <v>387.76134383398971</v>
      </c>
      <c r="N38" s="27">
        <v>372.14448644472117</v>
      </c>
      <c r="O38" s="27">
        <v>349.31519350828279</v>
      </c>
      <c r="P38" s="27">
        <v>335.12739062845372</v>
      </c>
      <c r="Q38" s="27">
        <v>331.10527431919201</v>
      </c>
      <c r="R38" s="27">
        <v>331.67850655666655</v>
      </c>
      <c r="S38" s="27">
        <v>359.17767585718263</v>
      </c>
      <c r="T38" s="27">
        <v>364.68758067828213</v>
      </c>
      <c r="U38" s="27">
        <v>392.877225720794</v>
      </c>
      <c r="V38" s="27">
        <v>414.71745500208033</v>
      </c>
      <c r="W38" s="27">
        <v>454.49150276709014</v>
      </c>
    </row>
    <row r="39" spans="2:23" ht="14.25">
      <c r="B39" s="15" t="s">
        <v>64</v>
      </c>
      <c r="C39" s="20" t="s">
        <v>27</v>
      </c>
      <c r="D39" s="27"/>
      <c r="E39" s="27"/>
      <c r="F39" s="27"/>
      <c r="G39" s="27"/>
      <c r="H39" s="27"/>
      <c r="I39" s="27"/>
      <c r="J39" s="27"/>
      <c r="K39" s="27"/>
      <c r="L39" s="27"/>
      <c r="M39" s="27">
        <v>219.25591071453081</v>
      </c>
      <c r="N39" s="27">
        <v>198.86149604514779</v>
      </c>
      <c r="O39" s="27">
        <v>196.43493608641168</v>
      </c>
      <c r="P39" s="27">
        <v>186.1802561473213</v>
      </c>
      <c r="Q39" s="27">
        <v>187.65825546160733</v>
      </c>
      <c r="R39" s="27">
        <v>170.06505198250395</v>
      </c>
      <c r="S39" s="27">
        <v>158.511649409944</v>
      </c>
      <c r="T39" s="27">
        <v>147.73413106076504</v>
      </c>
      <c r="U39" s="27">
        <v>145.30174772270735</v>
      </c>
      <c r="V39" s="27">
        <v>128.67236326979622</v>
      </c>
      <c r="W39" s="27">
        <v>152.47343558987913</v>
      </c>
    </row>
    <row r="40" spans="2:23" ht="15" thickBot="1">
      <c r="B40" s="23" t="s">
        <v>57</v>
      </c>
      <c r="C40" s="19"/>
      <c r="D40" s="25"/>
      <c r="E40" s="25"/>
      <c r="F40" s="25"/>
      <c r="G40" s="25"/>
      <c r="H40" s="25"/>
      <c r="I40" s="25"/>
      <c r="J40" s="25"/>
      <c r="K40" s="25"/>
      <c r="L40" s="25"/>
      <c r="M40" s="25">
        <f t="shared" ref="M40:W40" si="0">SUM(M35:M39)</f>
        <v>3487.7231190311868</v>
      </c>
      <c r="N40" s="25">
        <f t="shared" si="0"/>
        <v>3580.5269955415274</v>
      </c>
      <c r="O40" s="25">
        <f t="shared" si="0"/>
        <v>3538.0666892940067</v>
      </c>
      <c r="P40" s="25">
        <f t="shared" si="0"/>
        <v>2939.3374793655703</v>
      </c>
      <c r="Q40" s="25">
        <f t="shared" si="0"/>
        <v>2663.8821050379152</v>
      </c>
      <c r="R40" s="25">
        <f t="shared" si="0"/>
        <v>2836.890385193944</v>
      </c>
      <c r="S40" s="25">
        <f t="shared" si="0"/>
        <v>2926.4586588684228</v>
      </c>
      <c r="T40" s="25">
        <f t="shared" si="0"/>
        <v>2977.9795160661406</v>
      </c>
      <c r="U40" s="25">
        <f t="shared" si="0"/>
        <v>3013.1736244212439</v>
      </c>
      <c r="V40" s="25">
        <f t="shared" si="0"/>
        <v>2930.3309737742147</v>
      </c>
      <c r="W40" s="25">
        <f t="shared" si="0"/>
        <v>3400.5584863593622</v>
      </c>
    </row>
    <row r="42" spans="2:23" ht="15.75">
      <c r="B42" s="131" t="s">
        <v>22</v>
      </c>
      <c r="C42" s="131"/>
      <c r="D42" s="131"/>
      <c r="E42" s="131"/>
      <c r="F42" s="131"/>
      <c r="G42" s="131"/>
      <c r="H42" s="131"/>
      <c r="I42" s="131"/>
      <c r="J42" s="131"/>
      <c r="K42" s="131"/>
      <c r="L42" s="131"/>
      <c r="M42" s="131"/>
      <c r="N42" s="131"/>
      <c r="O42" s="131"/>
      <c r="P42" s="131"/>
      <c r="Q42" s="131"/>
      <c r="R42" s="131"/>
      <c r="S42" s="131"/>
      <c r="T42" s="131"/>
      <c r="U42" s="131"/>
      <c r="V42" s="131"/>
      <c r="W42" s="131"/>
    </row>
    <row r="43" spans="2:23" ht="15">
      <c r="B43" s="132" t="s">
        <v>134</v>
      </c>
      <c r="C43" s="132"/>
      <c r="D43" s="132"/>
      <c r="E43" s="132"/>
      <c r="F43" s="132"/>
      <c r="G43" s="132"/>
      <c r="H43" s="132"/>
      <c r="I43" s="132"/>
      <c r="J43" s="132"/>
      <c r="K43" s="132"/>
      <c r="L43" s="132"/>
      <c r="M43" s="132"/>
      <c r="N43" s="132"/>
      <c r="O43" s="132"/>
      <c r="P43" s="132"/>
      <c r="Q43" s="132"/>
      <c r="R43" s="132"/>
      <c r="S43" s="132"/>
      <c r="T43" s="132"/>
      <c r="U43" s="132"/>
      <c r="V43" s="132"/>
      <c r="W43" s="132"/>
    </row>
    <row r="44" spans="2:23">
      <c r="B44" s="8"/>
      <c r="C44" s="8"/>
      <c r="D44" s="8"/>
      <c r="E44" s="8"/>
      <c r="F44" s="8"/>
      <c r="G44" s="8"/>
      <c r="H44" s="8"/>
      <c r="I44" s="8"/>
      <c r="J44" s="8"/>
      <c r="K44" s="8"/>
      <c r="L44" s="8"/>
      <c r="M44" s="8"/>
      <c r="N44" s="8"/>
      <c r="O44" s="8"/>
      <c r="P44" s="8"/>
      <c r="Q44" s="8"/>
      <c r="R44" s="8"/>
      <c r="S44" s="12"/>
      <c r="T44" s="12"/>
      <c r="U44" s="12"/>
      <c r="V44" s="12"/>
      <c r="W44" s="12"/>
    </row>
    <row r="45" spans="2:23" ht="15.75">
      <c r="B45" s="134" t="s">
        <v>49</v>
      </c>
      <c r="C45" s="134"/>
      <c r="D45" s="134"/>
      <c r="E45" s="134"/>
      <c r="F45" s="134"/>
      <c r="G45" s="134"/>
      <c r="H45" s="134"/>
      <c r="I45" s="134"/>
      <c r="J45" s="134"/>
      <c r="K45" s="134"/>
      <c r="L45" s="134"/>
      <c r="M45" s="134"/>
      <c r="N45" s="134"/>
      <c r="O45" s="134"/>
      <c r="P45" s="134"/>
      <c r="Q45" s="134"/>
      <c r="R45" s="134"/>
      <c r="S45" s="134"/>
      <c r="T45" s="134"/>
      <c r="U45" s="134"/>
      <c r="V45" s="134"/>
      <c r="W45" s="134"/>
    </row>
    <row r="46" spans="2:23" ht="15">
      <c r="B46" s="135" t="s">
        <v>135</v>
      </c>
      <c r="C46" s="135"/>
      <c r="D46" s="135"/>
      <c r="E46" s="135"/>
      <c r="F46" s="135"/>
      <c r="G46" s="135"/>
      <c r="H46" s="135"/>
      <c r="I46" s="135"/>
      <c r="J46" s="135"/>
      <c r="K46" s="135"/>
      <c r="L46" s="135"/>
      <c r="M46" s="135"/>
      <c r="N46" s="135"/>
      <c r="O46" s="135"/>
      <c r="P46" s="135"/>
      <c r="Q46" s="135"/>
      <c r="R46" s="135"/>
      <c r="S46" s="135"/>
      <c r="T46" s="135"/>
      <c r="U46" s="135"/>
      <c r="V46" s="135"/>
      <c r="W46" s="135"/>
    </row>
    <row r="47" spans="2:23" ht="14.25">
      <c r="B47" s="6"/>
      <c r="C47" s="6"/>
      <c r="D47" s="6"/>
      <c r="E47" s="6"/>
      <c r="F47" s="6"/>
      <c r="G47" s="6"/>
      <c r="H47" s="6"/>
      <c r="I47" s="6"/>
      <c r="J47" s="6"/>
      <c r="K47" s="6"/>
      <c r="L47" s="6"/>
      <c r="M47" s="6"/>
      <c r="N47" s="6"/>
      <c r="O47" s="6"/>
      <c r="P47" s="6"/>
    </row>
    <row r="48" spans="2:23" ht="15.75">
      <c r="B48" s="2" t="s">
        <v>45</v>
      </c>
    </row>
    <row r="49" spans="2:24" ht="15.75" thickBot="1">
      <c r="B49" s="128" t="s">
        <v>130</v>
      </c>
      <c r="C49" s="129" t="s">
        <v>19</v>
      </c>
      <c r="D49" s="130" t="s">
        <v>9</v>
      </c>
      <c r="E49" s="130" t="s">
        <v>10</v>
      </c>
      <c r="F49" s="130" t="s">
        <v>11</v>
      </c>
      <c r="G49" s="130" t="s">
        <v>12</v>
      </c>
      <c r="H49" s="130" t="s">
        <v>13</v>
      </c>
      <c r="I49" s="130" t="s">
        <v>14</v>
      </c>
      <c r="J49" s="130" t="s">
        <v>15</v>
      </c>
      <c r="K49" s="130" t="s">
        <v>16</v>
      </c>
      <c r="L49" s="130" t="s">
        <v>17</v>
      </c>
      <c r="M49" s="130" t="s">
        <v>18</v>
      </c>
      <c r="N49" s="130">
        <v>2016</v>
      </c>
      <c r="O49" s="130">
        <v>2017</v>
      </c>
      <c r="P49" s="130">
        <v>2018</v>
      </c>
      <c r="Q49" s="130">
        <v>2019</v>
      </c>
      <c r="R49" s="130">
        <v>2020</v>
      </c>
      <c r="S49" s="130">
        <v>2021</v>
      </c>
      <c r="T49" s="130">
        <v>2022</v>
      </c>
      <c r="U49" s="130">
        <v>2023</v>
      </c>
      <c r="V49" s="130">
        <v>2024</v>
      </c>
      <c r="W49" s="130">
        <v>2025</v>
      </c>
    </row>
    <row r="50" spans="2:24" ht="14.25">
      <c r="B50" s="15" t="s">
        <v>24</v>
      </c>
      <c r="C50" s="20" t="s">
        <v>131</v>
      </c>
      <c r="D50" s="26">
        <v>797.26245498094113</v>
      </c>
      <c r="E50" s="26">
        <v>839.98790293503089</v>
      </c>
      <c r="F50" s="26">
        <v>855.47390900184689</v>
      </c>
      <c r="G50" s="26">
        <v>922.54925568910187</v>
      </c>
      <c r="H50" s="26">
        <v>979.12868570734929</v>
      </c>
      <c r="I50" s="26">
        <v>1054.4131888935028</v>
      </c>
      <c r="J50" s="26">
        <v>1163.5057892053806</v>
      </c>
      <c r="K50" s="26">
        <v>1182.1362130764794</v>
      </c>
      <c r="L50" s="26">
        <v>1216.3888457210569</v>
      </c>
      <c r="M50" s="26">
        <v>1262.1221258140404</v>
      </c>
      <c r="N50" s="26">
        <v>1278.6124497173228</v>
      </c>
      <c r="O50" s="26">
        <v>1333.145126940949</v>
      </c>
      <c r="P50" s="26">
        <v>978.12349741491346</v>
      </c>
      <c r="Q50" s="26">
        <v>972.6133296390127</v>
      </c>
      <c r="R50" s="26">
        <v>944.71208460309754</v>
      </c>
      <c r="S50" s="26">
        <v>932.41732026913905</v>
      </c>
      <c r="T50" s="26">
        <v>905.98896273122318</v>
      </c>
      <c r="U50" s="26">
        <v>784.39614802272888</v>
      </c>
      <c r="V50" s="26">
        <v>820.00344299936307</v>
      </c>
      <c r="W50" s="26">
        <v>882.42781429007653</v>
      </c>
      <c r="X50" s="95"/>
    </row>
    <row r="51" spans="2:24" ht="14.25">
      <c r="B51" s="15" t="s">
        <v>26</v>
      </c>
      <c r="C51" s="20" t="s">
        <v>20</v>
      </c>
      <c r="D51" s="26">
        <v>773.28117901594794</v>
      </c>
      <c r="E51" s="26">
        <v>797.20755369736025</v>
      </c>
      <c r="F51" s="26">
        <v>825.24118637259164</v>
      </c>
      <c r="G51" s="26">
        <v>875.50939655531977</v>
      </c>
      <c r="H51" s="26">
        <v>1008.6944584704772</v>
      </c>
      <c r="I51" s="26">
        <v>1071.370843404746</v>
      </c>
      <c r="J51" s="26">
        <v>1141.636124409637</v>
      </c>
      <c r="K51" s="26">
        <v>1198.202607524993</v>
      </c>
      <c r="L51" s="26">
        <v>1184.9457962666941</v>
      </c>
      <c r="M51" s="26">
        <v>1126.4914806689787</v>
      </c>
      <c r="N51" s="26">
        <v>963.18155205356607</v>
      </c>
      <c r="O51" s="26">
        <v>928.80760159009344</v>
      </c>
      <c r="P51" s="26">
        <v>895.22040203304232</v>
      </c>
      <c r="Q51" s="26">
        <v>924.53877371618603</v>
      </c>
      <c r="R51" s="26">
        <v>920.76523373312318</v>
      </c>
      <c r="S51" s="26">
        <v>936.01362881313889</v>
      </c>
      <c r="T51" s="26">
        <v>929.43338059964208</v>
      </c>
      <c r="U51" s="26">
        <v>999.77864401586623</v>
      </c>
      <c r="V51" s="26">
        <v>992.06678837899415</v>
      </c>
      <c r="W51" s="26">
        <v>998.29925902652076</v>
      </c>
      <c r="X51" s="95"/>
    </row>
    <row r="52" spans="2:24" ht="14.25">
      <c r="B52" s="15" t="s">
        <v>132</v>
      </c>
      <c r="C52" s="20" t="s">
        <v>133</v>
      </c>
      <c r="D52" s="26">
        <v>561.77551813369087</v>
      </c>
      <c r="E52" s="26">
        <v>614.60595122697396</v>
      </c>
      <c r="F52" s="26">
        <v>613.16383971381129</v>
      </c>
      <c r="G52" s="26">
        <v>580.41062420239041</v>
      </c>
      <c r="H52" s="26">
        <v>690.8193461502093</v>
      </c>
      <c r="I52" s="26">
        <v>683.62117918905051</v>
      </c>
      <c r="J52" s="26">
        <v>714.36099566430721</v>
      </c>
      <c r="K52" s="26">
        <v>803.35565984234586</v>
      </c>
      <c r="L52" s="26">
        <v>697.51353983730633</v>
      </c>
      <c r="M52" s="26">
        <v>735.18560201442267</v>
      </c>
      <c r="N52" s="26">
        <v>720.56657326159711</v>
      </c>
      <c r="O52" s="26">
        <v>688.22892032861967</v>
      </c>
      <c r="P52" s="26">
        <v>656.8187481078827</v>
      </c>
      <c r="Q52" s="26">
        <v>633.73238406708242</v>
      </c>
      <c r="R52" s="26">
        <v>730.7143953779771</v>
      </c>
      <c r="S52" s="26">
        <v>770.91272096287378</v>
      </c>
      <c r="T52" s="26">
        <v>769.64729968641802</v>
      </c>
      <c r="U52" s="26">
        <v>755.65935072304387</v>
      </c>
      <c r="V52" s="26">
        <v>738.87915708429341</v>
      </c>
      <c r="W52" s="26">
        <v>834.82377742733013</v>
      </c>
      <c r="X52" s="95"/>
    </row>
    <row r="53" spans="2:24" ht="14.25">
      <c r="B53" s="15" t="s">
        <v>23</v>
      </c>
      <c r="C53" s="20" t="s">
        <v>21</v>
      </c>
      <c r="D53" s="26">
        <v>286.35185238523252</v>
      </c>
      <c r="E53" s="26">
        <v>293.01837837464137</v>
      </c>
      <c r="F53" s="26">
        <v>295.85462583548701</v>
      </c>
      <c r="G53" s="26">
        <v>353.19536560475751</v>
      </c>
      <c r="H53" s="26">
        <v>372.26939492326454</v>
      </c>
      <c r="I53" s="26">
        <v>395.72022273906146</v>
      </c>
      <c r="J53" s="26">
        <v>420.52083808530608</v>
      </c>
      <c r="K53" s="26">
        <v>449.19409301505499</v>
      </c>
      <c r="L53" s="26">
        <v>382.40614637340389</v>
      </c>
      <c r="M53" s="26">
        <v>400.78880793481568</v>
      </c>
      <c r="N53" s="26">
        <v>417.11145723446276</v>
      </c>
      <c r="O53" s="26">
        <v>424.55070716991742</v>
      </c>
      <c r="P53" s="26">
        <v>439.33045526208014</v>
      </c>
      <c r="Q53" s="26">
        <v>382.31857095921538</v>
      </c>
      <c r="R53" s="26">
        <v>383.30628466714154</v>
      </c>
      <c r="S53" s="26">
        <v>382.83746359339438</v>
      </c>
      <c r="T53" s="26">
        <v>389.28000668169824</v>
      </c>
      <c r="U53" s="26">
        <v>398.83150824745655</v>
      </c>
      <c r="V53" s="26">
        <v>426.33453324509009</v>
      </c>
      <c r="W53" s="26">
        <v>434.07421725140659</v>
      </c>
      <c r="X53" s="95"/>
    </row>
    <row r="54" spans="2:24" ht="14.25">
      <c r="B54" s="15" t="s">
        <v>64</v>
      </c>
      <c r="C54" s="20" t="s">
        <v>27</v>
      </c>
      <c r="D54" s="26">
        <v>194.89344087056332</v>
      </c>
      <c r="E54" s="26">
        <v>202.12881696379796</v>
      </c>
      <c r="F54" s="26">
        <v>206.4643951260139</v>
      </c>
      <c r="G54" s="26">
        <v>221.29305270633026</v>
      </c>
      <c r="H54" s="26">
        <v>247.82080085113591</v>
      </c>
      <c r="I54" s="26">
        <v>291.54903811375141</v>
      </c>
      <c r="J54" s="26">
        <v>298.93892696354789</v>
      </c>
      <c r="K54" s="26">
        <v>302.69430563386317</v>
      </c>
      <c r="L54" s="26">
        <v>289.78398000556138</v>
      </c>
      <c r="M54" s="26">
        <v>254.29668010345981</v>
      </c>
      <c r="N54" s="26">
        <v>248.34951077693816</v>
      </c>
      <c r="O54" s="26">
        <v>223.52704544940289</v>
      </c>
      <c r="P54" s="26">
        <v>224.90565282955973</v>
      </c>
      <c r="Q54" s="26">
        <v>205.71579241453637</v>
      </c>
      <c r="R54" s="26">
        <v>185.24174390785132</v>
      </c>
      <c r="S54" s="26">
        <v>171.20559168530588</v>
      </c>
      <c r="T54" s="26">
        <v>181.67373715616998</v>
      </c>
      <c r="U54" s="26">
        <v>181.27725300541516</v>
      </c>
      <c r="V54" s="26">
        <v>154.82890645826569</v>
      </c>
      <c r="W54" s="26">
        <v>162.56694097569141</v>
      </c>
      <c r="X54" s="95"/>
    </row>
    <row r="55" spans="2:24" ht="15" thickBot="1">
      <c r="B55" s="23" t="s">
        <v>57</v>
      </c>
      <c r="C55" s="19"/>
      <c r="D55" s="25">
        <f>SUM(D50:D54)</f>
        <v>2613.5644453863756</v>
      </c>
      <c r="E55" s="25">
        <f t="shared" ref="E55:W55" si="1">SUM(E50:E54)</f>
        <v>2746.9486031978045</v>
      </c>
      <c r="F55" s="25">
        <f t="shared" si="1"/>
        <v>2796.1979560497512</v>
      </c>
      <c r="G55" s="25">
        <f t="shared" si="1"/>
        <v>2952.9576947578998</v>
      </c>
      <c r="H55" s="25">
        <f t="shared" si="1"/>
        <v>3298.7326861024362</v>
      </c>
      <c r="I55" s="25">
        <f t="shared" si="1"/>
        <v>3496.6744723401125</v>
      </c>
      <c r="J55" s="25">
        <f t="shared" si="1"/>
        <v>3738.9626743281788</v>
      </c>
      <c r="K55" s="25">
        <f t="shared" si="1"/>
        <v>3935.5828790927362</v>
      </c>
      <c r="L55" s="25">
        <f t="shared" si="1"/>
        <v>3771.0383082040221</v>
      </c>
      <c r="M55" s="25">
        <f t="shared" si="1"/>
        <v>3778.8846965357175</v>
      </c>
      <c r="N55" s="25">
        <f t="shared" si="1"/>
        <v>3627.8215430438868</v>
      </c>
      <c r="O55" s="25">
        <f t="shared" si="1"/>
        <v>3598.2594014789825</v>
      </c>
      <c r="P55" s="25">
        <f t="shared" si="1"/>
        <v>3194.3987556474781</v>
      </c>
      <c r="Q55" s="25">
        <f t="shared" si="1"/>
        <v>3118.918850796033</v>
      </c>
      <c r="R55" s="25">
        <f t="shared" si="1"/>
        <v>3164.7397422891909</v>
      </c>
      <c r="S55" s="25">
        <f t="shared" si="1"/>
        <v>3193.3867253238518</v>
      </c>
      <c r="T55" s="25">
        <f t="shared" si="1"/>
        <v>3176.0233868551513</v>
      </c>
      <c r="U55" s="25">
        <f t="shared" si="1"/>
        <v>3119.9429040145105</v>
      </c>
      <c r="V55" s="25">
        <f t="shared" si="1"/>
        <v>3132.1128281660067</v>
      </c>
      <c r="W55" s="25">
        <f t="shared" si="1"/>
        <v>3312.1920089710256</v>
      </c>
      <c r="X55" s="95"/>
    </row>
    <row r="57" spans="2:24" ht="15.75">
      <c r="B57" s="131" t="s">
        <v>22</v>
      </c>
      <c r="C57" s="131"/>
      <c r="D57" s="131"/>
      <c r="E57" s="131"/>
      <c r="F57" s="131"/>
      <c r="G57" s="131"/>
      <c r="H57" s="131"/>
      <c r="I57" s="131"/>
      <c r="J57" s="131"/>
      <c r="K57" s="131"/>
      <c r="L57" s="131"/>
      <c r="M57" s="131"/>
      <c r="N57" s="131"/>
      <c r="O57" s="131"/>
      <c r="P57" s="131"/>
      <c r="Q57" s="131"/>
      <c r="R57" s="131"/>
      <c r="S57" s="131"/>
      <c r="T57" s="131"/>
      <c r="U57" s="131"/>
      <c r="V57" s="131"/>
      <c r="W57" s="131"/>
    </row>
    <row r="58" spans="2:24" ht="15">
      <c r="B58" s="133" t="s">
        <v>136</v>
      </c>
      <c r="C58" s="133"/>
      <c r="D58" s="133"/>
      <c r="E58" s="133"/>
      <c r="F58" s="133"/>
      <c r="G58" s="133"/>
      <c r="H58" s="133"/>
      <c r="I58" s="133"/>
      <c r="J58" s="133"/>
      <c r="K58" s="133"/>
      <c r="L58" s="133"/>
      <c r="M58" s="133"/>
      <c r="N58" s="133"/>
      <c r="O58" s="133"/>
      <c r="P58" s="133"/>
      <c r="Q58" s="133"/>
      <c r="R58" s="133"/>
      <c r="S58" s="133"/>
      <c r="T58" s="133"/>
      <c r="U58" s="133"/>
      <c r="V58" s="133"/>
      <c r="W58" s="133"/>
    </row>
    <row r="60" spans="2:24">
      <c r="E60" s="96"/>
      <c r="F60" s="96"/>
      <c r="G60" s="96"/>
      <c r="H60" s="96"/>
      <c r="I60" s="96"/>
      <c r="J60" s="96"/>
      <c r="K60" s="96"/>
      <c r="L60" s="96"/>
      <c r="M60" s="96"/>
      <c r="N60" s="96"/>
      <c r="O60" s="96"/>
      <c r="P60" s="96"/>
      <c r="X60" s="45"/>
    </row>
    <row r="61" spans="2:24">
      <c r="X61" s="45"/>
    </row>
    <row r="62" spans="2:24">
      <c r="X62" s="45"/>
    </row>
    <row r="63" spans="2:24">
      <c r="X63" s="45"/>
    </row>
    <row r="74" spans="17:22" ht="18.95" customHeight="1"/>
    <row r="75" spans="17:22">
      <c r="Q75" s="13"/>
      <c r="R75" s="13"/>
      <c r="S75" s="13"/>
      <c r="T75" s="13"/>
      <c r="U75" s="13"/>
      <c r="V75" s="13"/>
    </row>
  </sheetData>
  <mergeCells count="4">
    <mergeCell ref="B2:N2"/>
    <mergeCell ref="P2:U2"/>
    <mergeCell ref="B26:N26"/>
    <mergeCell ref="B4:W4"/>
  </mergeCells>
  <pageMargins left="0.70866141732283472" right="0.70866141732283472" top="0.74803149606299213" bottom="0.74803149606299213" header="0.31496062992125984" footer="0.31496062992125984"/>
  <pageSetup paperSize="9" scale="4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D2A1A-3FE3-4B3B-AEEF-56915B65407D}">
  <sheetPr codeName="Sheet4">
    <pageSetUpPr fitToPage="1"/>
  </sheetPr>
  <dimension ref="B2:Z57"/>
  <sheetViews>
    <sheetView showGridLines="0" zoomScale="80" zoomScaleNormal="80" workbookViewId="0">
      <selection activeCell="W19" sqref="W19"/>
    </sheetView>
  </sheetViews>
  <sheetFormatPr defaultColWidth="9.140625" defaultRowHeight="12.75"/>
  <cols>
    <col min="1" max="1" width="7.7109375" style="1" customWidth="1"/>
    <col min="2" max="2" width="20.7109375" style="1" customWidth="1"/>
    <col min="3" max="21" width="10.7109375" style="1" customWidth="1"/>
    <col min="22" max="22" width="10.42578125" style="1" customWidth="1"/>
    <col min="23" max="23" width="11.28515625" style="1" customWidth="1"/>
    <col min="24" max="16384" width="9.140625" style="1"/>
  </cols>
  <sheetData>
    <row r="2" spans="2:23" ht="27.75" customHeight="1">
      <c r="B2" s="156" t="s">
        <v>37</v>
      </c>
      <c r="C2" s="156"/>
      <c r="D2" s="156"/>
      <c r="E2" s="156"/>
      <c r="F2" s="156"/>
      <c r="G2" s="156"/>
      <c r="H2" s="156"/>
      <c r="I2" s="156"/>
      <c r="J2" s="156"/>
      <c r="K2" s="156"/>
      <c r="L2" s="156"/>
      <c r="M2" s="156"/>
      <c r="N2" s="156"/>
      <c r="O2" s="156"/>
      <c r="P2" s="156"/>
      <c r="Q2" s="156"/>
      <c r="R2" s="156"/>
      <c r="S2" s="156"/>
      <c r="T2" s="156"/>
      <c r="U2" s="156"/>
      <c r="V2" s="156"/>
      <c r="W2" s="156"/>
    </row>
    <row r="4" spans="2:23" s="14" customFormat="1" ht="35.25" customHeight="1">
      <c r="B4" s="159" t="s">
        <v>118</v>
      </c>
      <c r="C4" s="159"/>
      <c r="D4" s="159"/>
      <c r="E4" s="159"/>
      <c r="F4" s="159"/>
      <c r="G4" s="159"/>
      <c r="H4" s="159"/>
      <c r="I4" s="159"/>
      <c r="J4" s="159"/>
      <c r="K4" s="159"/>
      <c r="L4" s="159"/>
      <c r="M4" s="159"/>
      <c r="N4" s="159"/>
      <c r="O4" s="159"/>
      <c r="P4" s="159"/>
      <c r="Q4" s="159"/>
      <c r="R4" s="159"/>
      <c r="S4" s="159"/>
      <c r="T4" s="159"/>
      <c r="U4" s="159"/>
      <c r="V4" s="159"/>
      <c r="W4" s="159"/>
    </row>
    <row r="20" spans="3:3">
      <c r="C20" s="7"/>
    </row>
    <row r="21" spans="3:3">
      <c r="C21" s="7"/>
    </row>
    <row r="22" spans="3:3">
      <c r="C22" s="7"/>
    </row>
    <row r="23" spans="3:3">
      <c r="C23" s="7"/>
    </row>
    <row r="33" spans="2:26" ht="15.75">
      <c r="B33" s="2" t="s">
        <v>99</v>
      </c>
    </row>
    <row r="34" spans="2:26" ht="15.75" thickBot="1">
      <c r="B34" s="128" t="s">
        <v>130</v>
      </c>
      <c r="C34" s="129" t="s">
        <v>19</v>
      </c>
      <c r="D34" s="129">
        <v>2006</v>
      </c>
      <c r="E34" s="129">
        <v>2007</v>
      </c>
      <c r="F34" s="129">
        <v>2008</v>
      </c>
      <c r="G34" s="129">
        <v>2009</v>
      </c>
      <c r="H34" s="129">
        <v>2010</v>
      </c>
      <c r="I34" s="129">
        <v>2011</v>
      </c>
      <c r="J34" s="129">
        <v>2012</v>
      </c>
      <c r="K34" s="129">
        <v>2013</v>
      </c>
      <c r="L34" s="129">
        <v>2014</v>
      </c>
      <c r="M34" s="129">
        <v>2015</v>
      </c>
      <c r="N34" s="130">
        <v>2016</v>
      </c>
      <c r="O34" s="130">
        <v>2017</v>
      </c>
      <c r="P34" s="129">
        <v>2018</v>
      </c>
      <c r="Q34" s="129">
        <v>2019</v>
      </c>
      <c r="R34" s="129">
        <v>2020</v>
      </c>
      <c r="S34" s="129">
        <v>2021</v>
      </c>
      <c r="T34" s="129">
        <v>2022</v>
      </c>
      <c r="U34" s="129">
        <v>2023</v>
      </c>
      <c r="V34" s="129">
        <v>2024</v>
      </c>
      <c r="W34" s="129">
        <v>2025</v>
      </c>
    </row>
    <row r="35" spans="2:26" ht="14.25">
      <c r="B35" s="15" t="s">
        <v>24</v>
      </c>
      <c r="C35" s="20" t="s">
        <v>131</v>
      </c>
      <c r="D35" s="26">
        <v>4966.5054602199198</v>
      </c>
      <c r="E35" s="26">
        <v>4888.0581154369538</v>
      </c>
      <c r="F35" s="26">
        <v>6996.1981713016557</v>
      </c>
      <c r="G35" s="26">
        <v>7784.9018119606817</v>
      </c>
      <c r="H35" s="26">
        <v>8197.6891657342367</v>
      </c>
      <c r="I35" s="26">
        <v>8666.8671198653974</v>
      </c>
      <c r="J35" s="26">
        <v>9008.5156805208062</v>
      </c>
      <c r="K35" s="26">
        <v>9694.8762688937877</v>
      </c>
      <c r="L35" s="26">
        <v>10176.039989325285</v>
      </c>
      <c r="M35" s="26">
        <v>10386.059707427696</v>
      </c>
      <c r="N35" s="26">
        <v>10634.366815313491</v>
      </c>
      <c r="O35" s="26">
        <v>10951.33043627613</v>
      </c>
      <c r="P35" s="26">
        <v>8846.1897310568584</v>
      </c>
      <c r="Q35" s="26">
        <v>8710.0274286324202</v>
      </c>
      <c r="R35" s="26">
        <v>8563.4472417654124</v>
      </c>
      <c r="S35" s="26">
        <v>8418.6060851797574</v>
      </c>
      <c r="T35" s="26">
        <v>8258.600625537747</v>
      </c>
      <c r="U35" s="26">
        <v>8078.1081703833124</v>
      </c>
      <c r="V35" s="26">
        <v>7948.1037132148376</v>
      </c>
      <c r="W35" s="26">
        <v>7753.8465498799269</v>
      </c>
    </row>
    <row r="36" spans="2:26" ht="14.25">
      <c r="B36" s="15" t="s">
        <v>26</v>
      </c>
      <c r="C36" s="20" t="s">
        <v>20</v>
      </c>
      <c r="D36" s="26">
        <v>5479.4054671204676</v>
      </c>
      <c r="E36" s="26">
        <v>5665.6243042262304</v>
      </c>
      <c r="F36" s="26">
        <v>6075.6006190628013</v>
      </c>
      <c r="G36" s="26">
        <v>6365.371186611359</v>
      </c>
      <c r="H36" s="26">
        <v>6961.8140689560678</v>
      </c>
      <c r="I36" s="26">
        <v>7394.5914548061464</v>
      </c>
      <c r="J36" s="26">
        <v>7996.5080510365715</v>
      </c>
      <c r="K36" s="26">
        <v>8502.8155419253217</v>
      </c>
      <c r="L36" s="26">
        <v>8783.8243344335515</v>
      </c>
      <c r="M36" s="26">
        <v>8109.1315196684136</v>
      </c>
      <c r="N36" s="26">
        <v>8186.4674586376968</v>
      </c>
      <c r="O36" s="26">
        <v>8152.8565464183484</v>
      </c>
      <c r="P36" s="26">
        <v>8121.1422398509112</v>
      </c>
      <c r="Q36" s="26">
        <v>7913.3468472035274</v>
      </c>
      <c r="R36" s="26">
        <v>8045.9808375678112</v>
      </c>
      <c r="S36" s="26">
        <v>8481.2402630570086</v>
      </c>
      <c r="T36" s="26">
        <v>9762.6409416938459</v>
      </c>
      <c r="U36" s="26">
        <v>10078.568974388045</v>
      </c>
      <c r="V36" s="26">
        <v>11435.674805679879</v>
      </c>
      <c r="W36" s="26">
        <v>14061.019844751549</v>
      </c>
    </row>
    <row r="37" spans="2:26" ht="14.25">
      <c r="B37" s="15" t="s">
        <v>137</v>
      </c>
      <c r="C37" s="20" t="s">
        <v>133</v>
      </c>
      <c r="D37" s="26">
        <v>3319.7114237879355</v>
      </c>
      <c r="E37" s="26">
        <v>3302.7623059831758</v>
      </c>
      <c r="F37" s="26">
        <v>3282.8490309038771</v>
      </c>
      <c r="G37" s="26">
        <v>3470.6965456780936</v>
      </c>
      <c r="H37" s="26">
        <v>3475.381344349526</v>
      </c>
      <c r="I37" s="26">
        <v>3506.981805248754</v>
      </c>
      <c r="J37" s="26">
        <v>3544.5180681304987</v>
      </c>
      <c r="K37" s="26">
        <v>3549.1969441324713</v>
      </c>
      <c r="L37" s="26">
        <v>3608.670130089522</v>
      </c>
      <c r="M37" s="26">
        <v>3862.841867417399</v>
      </c>
      <c r="N37" s="26">
        <v>3916.1516494406742</v>
      </c>
      <c r="O37" s="26">
        <v>3962.4203985272447</v>
      </c>
      <c r="P37" s="26">
        <v>4049.3573692406267</v>
      </c>
      <c r="Q37" s="26">
        <v>4037.9012035200735</v>
      </c>
      <c r="R37" s="26">
        <v>4015.1249669084909</v>
      </c>
      <c r="S37" s="26">
        <v>3978.0624258193197</v>
      </c>
      <c r="T37" s="26">
        <v>3918.1846991924294</v>
      </c>
      <c r="U37" s="26">
        <v>4118.2434164228307</v>
      </c>
      <c r="V37" s="26">
        <v>4121.3493017060318</v>
      </c>
      <c r="W37" s="26">
        <v>4175.1817315232647</v>
      </c>
    </row>
    <row r="38" spans="2:26" ht="14.25">
      <c r="B38" s="15" t="s">
        <v>23</v>
      </c>
      <c r="C38" s="20" t="s">
        <v>21</v>
      </c>
      <c r="D38" s="26">
        <v>1767.2007327575775</v>
      </c>
      <c r="E38" s="26">
        <v>1791.2132654507161</v>
      </c>
      <c r="F38" s="26">
        <v>1756.7871472148886</v>
      </c>
      <c r="G38" s="26">
        <v>2162.1708762245476</v>
      </c>
      <c r="H38" s="26">
        <v>2365.0087295708622</v>
      </c>
      <c r="I38" s="26">
        <v>2638.9599452622542</v>
      </c>
      <c r="J38" s="26">
        <v>2824.5863331950727</v>
      </c>
      <c r="K38" s="26">
        <v>2847.2452864587581</v>
      </c>
      <c r="L38" s="26">
        <v>3018.1589725487647</v>
      </c>
      <c r="M38" s="26">
        <v>3114.5349747216374</v>
      </c>
      <c r="N38" s="26">
        <v>3239.453656170771</v>
      </c>
      <c r="O38" s="26">
        <v>3280.2618339946184</v>
      </c>
      <c r="P38" s="26">
        <v>3228.9744118211797</v>
      </c>
      <c r="Q38" s="26">
        <v>3204.7097068462199</v>
      </c>
      <c r="R38" s="26">
        <v>3323.374180731832</v>
      </c>
      <c r="S38" s="26">
        <v>3431.2566944039013</v>
      </c>
      <c r="T38" s="26">
        <v>3794.8924375101533</v>
      </c>
      <c r="U38" s="26">
        <v>4073.4810701572633</v>
      </c>
      <c r="V38" s="26">
        <v>4117.9501974595414</v>
      </c>
      <c r="W38" s="26">
        <v>4130.5330140566721</v>
      </c>
    </row>
    <row r="39" spans="2:26" ht="14.25">
      <c r="B39" s="15" t="s">
        <v>64</v>
      </c>
      <c r="C39" s="20" t="s">
        <v>27</v>
      </c>
      <c r="D39" s="26">
        <v>1220.3652267659013</v>
      </c>
      <c r="E39" s="26">
        <v>1311.7105594779503</v>
      </c>
      <c r="F39" s="26">
        <v>1319.1200241813194</v>
      </c>
      <c r="G39" s="26">
        <v>1314.2500098597964</v>
      </c>
      <c r="H39" s="26">
        <v>1617.9277210273692</v>
      </c>
      <c r="I39" s="26">
        <v>1785.6330577257615</v>
      </c>
      <c r="J39" s="26">
        <v>1857.7081373986098</v>
      </c>
      <c r="K39" s="26">
        <v>1930.0582792707266</v>
      </c>
      <c r="L39" s="26">
        <v>1996.5722381731036</v>
      </c>
      <c r="M39" s="26">
        <v>1875.7849482863419</v>
      </c>
      <c r="N39" s="26">
        <v>1890.4986678060895</v>
      </c>
      <c r="O39" s="26">
        <v>1885.4228399450014</v>
      </c>
      <c r="P39" s="26">
        <v>1870.1719741772338</v>
      </c>
      <c r="Q39" s="26">
        <v>1840.3729189667149</v>
      </c>
      <c r="R39" s="26">
        <v>1773.842596951042</v>
      </c>
      <c r="S39" s="26">
        <v>1772.615965205775</v>
      </c>
      <c r="T39" s="26">
        <v>1764.7372026283936</v>
      </c>
      <c r="U39" s="26">
        <v>1746.4880340295626</v>
      </c>
      <c r="V39" s="26">
        <v>1718.2791555442582</v>
      </c>
      <c r="W39" s="26">
        <v>1805.9908283499929</v>
      </c>
    </row>
    <row r="40" spans="2:26" ht="15" thickBot="1">
      <c r="B40" s="23" t="s">
        <v>57</v>
      </c>
      <c r="C40" s="19"/>
      <c r="D40" s="25">
        <f>SUM(D35:D39)</f>
        <v>16753.188310651803</v>
      </c>
      <c r="E40" s="25">
        <f t="shared" ref="E40:W40" si="0">SUM(E35:E39)</f>
        <v>16959.368550575029</v>
      </c>
      <c r="F40" s="25">
        <f t="shared" si="0"/>
        <v>19430.554992664544</v>
      </c>
      <c r="G40" s="25">
        <f t="shared" si="0"/>
        <v>21097.390430334475</v>
      </c>
      <c r="H40" s="25">
        <f t="shared" si="0"/>
        <v>22617.82102963806</v>
      </c>
      <c r="I40" s="25">
        <f t="shared" si="0"/>
        <v>23993.033382908314</v>
      </c>
      <c r="J40" s="25">
        <f t="shared" si="0"/>
        <v>25231.836270281558</v>
      </c>
      <c r="K40" s="25">
        <f t="shared" si="0"/>
        <v>26524.192320681068</v>
      </c>
      <c r="L40" s="25">
        <f t="shared" si="0"/>
        <v>27583.265664570226</v>
      </c>
      <c r="M40" s="25">
        <f t="shared" si="0"/>
        <v>27348.353017521491</v>
      </c>
      <c r="N40" s="25">
        <f t="shared" si="0"/>
        <v>27866.938247368722</v>
      </c>
      <c r="O40" s="25">
        <f t="shared" si="0"/>
        <v>28232.292055161342</v>
      </c>
      <c r="P40" s="25">
        <f t="shared" si="0"/>
        <v>26115.835726146808</v>
      </c>
      <c r="Q40" s="25">
        <f t="shared" si="0"/>
        <v>25706.358105168954</v>
      </c>
      <c r="R40" s="25">
        <f t="shared" si="0"/>
        <v>25721.769823924587</v>
      </c>
      <c r="S40" s="25">
        <f t="shared" si="0"/>
        <v>26081.781433665765</v>
      </c>
      <c r="T40" s="25">
        <f t="shared" si="0"/>
        <v>27499.055906562564</v>
      </c>
      <c r="U40" s="25">
        <f t="shared" si="0"/>
        <v>28094.889665381015</v>
      </c>
      <c r="V40" s="25">
        <f t="shared" si="0"/>
        <v>29341.357173604549</v>
      </c>
      <c r="W40" s="25">
        <f t="shared" si="0"/>
        <v>31926.571968561409</v>
      </c>
    </row>
    <row r="41" spans="2:26" ht="14.25">
      <c r="B41" s="6"/>
      <c r="C41" s="6"/>
      <c r="D41" s="6"/>
      <c r="E41" s="6"/>
      <c r="F41" s="6"/>
      <c r="G41" s="6"/>
      <c r="H41" s="6"/>
      <c r="I41" s="6"/>
      <c r="J41" s="6"/>
      <c r="K41" s="6"/>
      <c r="L41" s="6"/>
      <c r="M41" s="6"/>
      <c r="N41" s="6"/>
      <c r="O41" s="6"/>
    </row>
    <row r="42" spans="2:26" ht="50.25" customHeight="1">
      <c r="B42" s="160" t="s">
        <v>138</v>
      </c>
      <c r="C42" s="160"/>
      <c r="D42" s="160"/>
      <c r="E42" s="160"/>
      <c r="F42" s="160"/>
      <c r="G42" s="160"/>
      <c r="H42" s="160"/>
      <c r="I42" s="160"/>
      <c r="J42" s="160"/>
      <c r="K42" s="160"/>
      <c r="L42" s="160"/>
      <c r="M42" s="160"/>
      <c r="N42" s="160"/>
      <c r="O42" s="160"/>
      <c r="P42" s="160"/>
      <c r="Q42" s="160"/>
      <c r="R42" s="160"/>
      <c r="S42" s="160"/>
      <c r="T42" s="160"/>
      <c r="U42" s="160"/>
      <c r="V42" s="160"/>
      <c r="W42" s="160"/>
    </row>
    <row r="43" spans="2:26" ht="14.25">
      <c r="B43" s="6"/>
      <c r="C43" s="6"/>
      <c r="D43" s="6"/>
      <c r="E43" s="6"/>
      <c r="F43" s="6"/>
      <c r="G43" s="6"/>
      <c r="H43" s="6"/>
      <c r="I43" s="6"/>
      <c r="J43" s="6"/>
      <c r="K43" s="6"/>
      <c r="L43" s="6"/>
      <c r="M43" s="6"/>
      <c r="N43" s="6"/>
      <c r="O43" s="6"/>
    </row>
    <row r="44" spans="2:26" ht="15.75">
      <c r="B44" s="2" t="s">
        <v>59</v>
      </c>
      <c r="Q44" s="4"/>
    </row>
    <row r="45" spans="2:26" ht="15.75" thickBot="1">
      <c r="B45" s="128" t="s">
        <v>130</v>
      </c>
      <c r="C45" s="129" t="s">
        <v>19</v>
      </c>
      <c r="D45" s="130" t="s">
        <v>9</v>
      </c>
      <c r="E45" s="130" t="s">
        <v>10</v>
      </c>
      <c r="F45" s="130" t="s">
        <v>11</v>
      </c>
      <c r="G45" s="130" t="s">
        <v>12</v>
      </c>
      <c r="H45" s="130" t="s">
        <v>13</v>
      </c>
      <c r="I45" s="130" t="s">
        <v>14</v>
      </c>
      <c r="J45" s="130" t="s">
        <v>15</v>
      </c>
      <c r="K45" s="130" t="s">
        <v>16</v>
      </c>
      <c r="L45" s="130" t="s">
        <v>17</v>
      </c>
      <c r="M45" s="130" t="s">
        <v>18</v>
      </c>
      <c r="N45" s="130">
        <v>2016</v>
      </c>
      <c r="O45" s="130">
        <v>2017</v>
      </c>
      <c r="P45" s="130">
        <v>2018</v>
      </c>
      <c r="Q45" s="130">
        <v>2019</v>
      </c>
      <c r="R45" s="130">
        <v>2020</v>
      </c>
      <c r="S45" s="130">
        <v>2021</v>
      </c>
      <c r="T45" s="130">
        <v>2022</v>
      </c>
      <c r="U45" s="130">
        <v>2023</v>
      </c>
      <c r="V45" s="130">
        <v>2024</v>
      </c>
      <c r="W45" s="130">
        <v>2025</v>
      </c>
    </row>
    <row r="46" spans="2:26" ht="14.25">
      <c r="B46" s="15" t="s">
        <v>24</v>
      </c>
      <c r="C46" s="20" t="s">
        <v>131</v>
      </c>
      <c r="D46" s="26">
        <v>4863.8342012965377</v>
      </c>
      <c r="E46" s="26">
        <v>5924.8357438667081</v>
      </c>
      <c r="F46" s="26">
        <v>6736.7456862720965</v>
      </c>
      <c r="G46" s="26">
        <v>7593.8268525533449</v>
      </c>
      <c r="H46" s="26">
        <v>7989.1341518699628</v>
      </c>
      <c r="I46" s="26">
        <v>8316.4566338615459</v>
      </c>
      <c r="J46" s="26">
        <v>9011.4718987407232</v>
      </c>
      <c r="K46" s="26">
        <v>9364.608394565561</v>
      </c>
      <c r="L46" s="26">
        <v>9498.047887637098</v>
      </c>
      <c r="M46" s="26">
        <v>9378.2100781405497</v>
      </c>
      <c r="N46" s="26">
        <v>9202.2294363212441</v>
      </c>
      <c r="O46" s="26">
        <v>8958.8717571216512</v>
      </c>
      <c r="P46" s="26">
        <v>8822.2138533170219</v>
      </c>
      <c r="Q46" s="26">
        <v>8681.0293403781507</v>
      </c>
      <c r="R46" s="26">
        <v>8521.3986195494126</v>
      </c>
      <c r="S46" s="26">
        <v>8361.6927925402779</v>
      </c>
      <c r="T46" s="26">
        <v>8230.4418300727993</v>
      </c>
      <c r="U46" s="26">
        <v>8115.1711533611397</v>
      </c>
      <c r="V46" s="26">
        <v>7995.9520437334004</v>
      </c>
      <c r="W46" s="26">
        <v>7821.1529272476264</v>
      </c>
      <c r="X46" s="11"/>
      <c r="Z46" s="64"/>
    </row>
    <row r="47" spans="2:26" ht="14.25">
      <c r="B47" s="15" t="s">
        <v>26</v>
      </c>
      <c r="C47" s="20" t="s">
        <v>20</v>
      </c>
      <c r="D47" s="26">
        <v>5227.8808975407219</v>
      </c>
      <c r="E47" s="26">
        <v>5370.7694662322056</v>
      </c>
      <c r="F47" s="26">
        <v>5663.8551767584122</v>
      </c>
      <c r="G47" s="26">
        <v>6392.4213700314431</v>
      </c>
      <c r="H47" s="26">
        <v>6745.297201198513</v>
      </c>
      <c r="I47" s="26">
        <v>7022.5896938384212</v>
      </c>
      <c r="J47" s="26">
        <v>7261.9635676311837</v>
      </c>
      <c r="K47" s="26">
        <v>7676.973509790394</v>
      </c>
      <c r="L47" s="26">
        <v>8081.7871864370591</v>
      </c>
      <c r="M47" s="26">
        <v>8095.4116329358631</v>
      </c>
      <c r="N47" s="26">
        <v>8082.2683752890362</v>
      </c>
      <c r="O47" s="26">
        <v>7966.0455439750722</v>
      </c>
      <c r="P47" s="26">
        <v>7922.8260401733723</v>
      </c>
      <c r="Q47" s="26">
        <v>7901.7833334110092</v>
      </c>
      <c r="R47" s="26">
        <v>7979.3981325197738</v>
      </c>
      <c r="S47" s="26">
        <v>8600.1381875544193</v>
      </c>
      <c r="T47" s="26">
        <v>8861.4970824335178</v>
      </c>
      <c r="U47" s="26">
        <v>9748.8976584499287</v>
      </c>
      <c r="V47" s="26">
        <v>10729.462391133658</v>
      </c>
      <c r="W47" s="26">
        <v>12527.625568736115</v>
      </c>
      <c r="X47" s="11"/>
      <c r="Z47" s="64"/>
    </row>
    <row r="48" spans="2:26" ht="14.25">
      <c r="B48" s="15" t="s">
        <v>137</v>
      </c>
      <c r="C48" s="20" t="s">
        <v>133</v>
      </c>
      <c r="D48" s="26">
        <v>3096.9031662487696</v>
      </c>
      <c r="E48" s="26">
        <v>3083.2420870728738</v>
      </c>
      <c r="F48" s="26">
        <v>3354.3536126303998</v>
      </c>
      <c r="G48" s="26">
        <v>3430.7333661359166</v>
      </c>
      <c r="H48" s="26">
        <v>3433.5994835177826</v>
      </c>
      <c r="I48" s="26">
        <v>3425.5870133702733</v>
      </c>
      <c r="J48" s="26">
        <v>3444.0774876217979</v>
      </c>
      <c r="K48" s="26">
        <v>3510.3333038916408</v>
      </c>
      <c r="L48" s="26">
        <v>3846.708160315156</v>
      </c>
      <c r="M48" s="26">
        <v>3854.1713751045545</v>
      </c>
      <c r="N48" s="26">
        <v>3844.6019418415863</v>
      </c>
      <c r="O48" s="26">
        <v>4030.9220907291046</v>
      </c>
      <c r="P48" s="26">
        <v>3980.8345467662812</v>
      </c>
      <c r="Q48" s="26">
        <v>3948.0436060834409</v>
      </c>
      <c r="R48" s="26">
        <v>3916.4734394106222</v>
      </c>
      <c r="S48" s="26">
        <v>3866.4236507026162</v>
      </c>
      <c r="T48" s="26">
        <v>4154.5077450404615</v>
      </c>
      <c r="U48" s="26">
        <v>4081.1181466612625</v>
      </c>
      <c r="V48" s="26">
        <v>4046.7980444188984</v>
      </c>
      <c r="W48" s="26">
        <v>4025.4750229762885</v>
      </c>
      <c r="X48" s="11"/>
      <c r="Z48" s="64"/>
    </row>
    <row r="49" spans="2:26" ht="14.25">
      <c r="B49" s="15" t="s">
        <v>23</v>
      </c>
      <c r="C49" s="20" t="s">
        <v>21</v>
      </c>
      <c r="D49" s="26">
        <v>1664.6981403741659</v>
      </c>
      <c r="E49" s="26">
        <v>1709.4844596344201</v>
      </c>
      <c r="F49" s="26">
        <v>1986.6186836389566</v>
      </c>
      <c r="G49" s="26">
        <v>2105.1359221425319</v>
      </c>
      <c r="H49" s="26">
        <v>2197.4602727445445</v>
      </c>
      <c r="I49" s="26">
        <v>2454.5144066325424</v>
      </c>
      <c r="J49" s="26">
        <v>2615.9217156186605</v>
      </c>
      <c r="K49" s="26">
        <v>2829.8738326605803</v>
      </c>
      <c r="L49" s="26">
        <v>2906.5177195779779</v>
      </c>
      <c r="M49" s="26">
        <v>2939.8946051278676</v>
      </c>
      <c r="N49" s="26">
        <v>3024.9437180467435</v>
      </c>
      <c r="O49" s="26">
        <v>3090.0138420229559</v>
      </c>
      <c r="P49" s="26">
        <v>3183.6374483121222</v>
      </c>
      <c r="Q49" s="26">
        <v>3248.8994244756077</v>
      </c>
      <c r="R49" s="26">
        <v>3315.3393730430889</v>
      </c>
      <c r="S49" s="26">
        <v>3416.9137843031394</v>
      </c>
      <c r="T49" s="26">
        <v>3691.2636829804283</v>
      </c>
      <c r="U49" s="26">
        <v>4107.6421498764803</v>
      </c>
      <c r="V49" s="26">
        <v>4140.0828795476245</v>
      </c>
      <c r="W49" s="26">
        <v>4119.2225896072296</v>
      </c>
      <c r="X49" s="11"/>
      <c r="Z49" s="64"/>
    </row>
    <row r="50" spans="2:26" ht="14.25">
      <c r="B50" s="15" t="s">
        <v>107</v>
      </c>
      <c r="C50" s="20" t="s">
        <v>27</v>
      </c>
      <c r="D50" s="26">
        <v>1193.7226734029578</v>
      </c>
      <c r="E50" s="26">
        <v>1282.5101500810385</v>
      </c>
      <c r="F50" s="26">
        <v>1289.5873709049522</v>
      </c>
      <c r="G50" s="26">
        <v>1442.09400846012</v>
      </c>
      <c r="H50" s="26">
        <v>1573.9415078851985</v>
      </c>
      <c r="I50" s="26">
        <v>1668.9437893767943</v>
      </c>
      <c r="J50" s="26">
        <v>1783.0627089941172</v>
      </c>
      <c r="K50" s="26">
        <v>1827.8389243283427</v>
      </c>
      <c r="L50" s="26">
        <v>1875.9143894168431</v>
      </c>
      <c r="M50" s="26">
        <v>1840.2413277225705</v>
      </c>
      <c r="N50" s="26">
        <v>1799.4138738996378</v>
      </c>
      <c r="O50" s="26">
        <v>1788.0015968359669</v>
      </c>
      <c r="P50" s="26">
        <v>1778.3597493126972</v>
      </c>
      <c r="Q50" s="26">
        <v>1777.301250853249</v>
      </c>
      <c r="R50" s="26">
        <v>1766.0762551567341</v>
      </c>
      <c r="S50" s="26">
        <v>1751.5937618217545</v>
      </c>
      <c r="T50" s="26">
        <v>1735.9359065337251</v>
      </c>
      <c r="U50" s="26">
        <v>1731.7987257108966</v>
      </c>
      <c r="V50" s="26">
        <v>1707.5538207060363</v>
      </c>
      <c r="W50" s="26">
        <v>1762.475519859785</v>
      </c>
      <c r="X50" s="11"/>
      <c r="Z50" s="64"/>
    </row>
    <row r="51" spans="2:26" ht="15" thickBot="1">
      <c r="B51" s="23" t="s">
        <v>57</v>
      </c>
      <c r="C51" s="19"/>
      <c r="D51" s="25">
        <f>SUM(D46:D50)</f>
        <v>16047.039078863152</v>
      </c>
      <c r="E51" s="25">
        <f t="shared" ref="E51:W51" si="1">SUM(E46:E50)</f>
        <v>17370.841906887246</v>
      </c>
      <c r="F51" s="25">
        <f t="shared" si="1"/>
        <v>19031.160530204816</v>
      </c>
      <c r="G51" s="25">
        <f t="shared" si="1"/>
        <v>20964.211519323359</v>
      </c>
      <c r="H51" s="25">
        <f t="shared" si="1"/>
        <v>21939.432617216004</v>
      </c>
      <c r="I51" s="25">
        <f t="shared" si="1"/>
        <v>22888.091537079574</v>
      </c>
      <c r="J51" s="25">
        <f t="shared" si="1"/>
        <v>24116.49737860648</v>
      </c>
      <c r="K51" s="25">
        <f t="shared" si="1"/>
        <v>25209.627965236516</v>
      </c>
      <c r="L51" s="25">
        <f t="shared" si="1"/>
        <v>26208.97534338414</v>
      </c>
      <c r="M51" s="25">
        <f t="shared" si="1"/>
        <v>26107.929019031406</v>
      </c>
      <c r="N51" s="25">
        <f t="shared" si="1"/>
        <v>25953.457345398245</v>
      </c>
      <c r="O51" s="25">
        <f t="shared" si="1"/>
        <v>25833.854830684752</v>
      </c>
      <c r="P51" s="25">
        <f t="shared" si="1"/>
        <v>25687.871637881493</v>
      </c>
      <c r="Q51" s="25">
        <f t="shared" si="1"/>
        <v>25557.056955201453</v>
      </c>
      <c r="R51" s="25">
        <f t="shared" si="1"/>
        <v>25498.685819679635</v>
      </c>
      <c r="S51" s="25">
        <f t="shared" si="1"/>
        <v>25996.762176922202</v>
      </c>
      <c r="T51" s="25">
        <f t="shared" si="1"/>
        <v>26673.646247060933</v>
      </c>
      <c r="U51" s="25">
        <f t="shared" si="1"/>
        <v>27784.627834059709</v>
      </c>
      <c r="V51" s="25">
        <f t="shared" si="1"/>
        <v>28619.849179539618</v>
      </c>
      <c r="W51" s="25">
        <f t="shared" si="1"/>
        <v>30255.951628427047</v>
      </c>
    </row>
    <row r="52" spans="2:26">
      <c r="R52" s="45"/>
    </row>
    <row r="53" spans="2:26" ht="68.25" customHeight="1">
      <c r="B53" s="161" t="s">
        <v>139</v>
      </c>
      <c r="C53" s="161"/>
      <c r="D53" s="161"/>
      <c r="E53" s="161"/>
      <c r="F53" s="161"/>
      <c r="G53" s="161"/>
      <c r="H53" s="161"/>
      <c r="I53" s="161"/>
      <c r="J53" s="161"/>
      <c r="K53" s="161"/>
      <c r="L53" s="161"/>
      <c r="M53" s="161"/>
      <c r="N53" s="161"/>
      <c r="O53" s="161"/>
      <c r="P53" s="161"/>
      <c r="Q53" s="161"/>
      <c r="R53" s="161"/>
      <c r="S53" s="161"/>
      <c r="T53" s="161"/>
      <c r="U53" s="161"/>
      <c r="V53" s="161"/>
      <c r="W53" s="161"/>
    </row>
    <row r="54" spans="2:26">
      <c r="Q54" s="13"/>
      <c r="R54" s="13"/>
      <c r="S54" s="13"/>
      <c r="T54" s="13"/>
      <c r="U54" s="13"/>
      <c r="V54" s="13"/>
    </row>
    <row r="55" spans="2:26" ht="15.75">
      <c r="B55" s="136" t="s">
        <v>29</v>
      </c>
      <c r="C55" s="136"/>
      <c r="D55" s="136"/>
      <c r="E55" s="136"/>
      <c r="F55" s="136"/>
      <c r="G55" s="136"/>
      <c r="H55" s="136"/>
      <c r="I55" s="136"/>
      <c r="J55" s="136"/>
      <c r="K55" s="136"/>
      <c r="L55" s="136"/>
      <c r="M55" s="136"/>
      <c r="N55" s="136"/>
      <c r="O55" s="136"/>
      <c r="P55" s="136"/>
      <c r="Q55" s="136"/>
      <c r="R55" s="136"/>
      <c r="S55" s="136"/>
      <c r="T55" s="136"/>
      <c r="U55" s="136"/>
      <c r="V55" s="136"/>
      <c r="W55" s="136"/>
    </row>
    <row r="56" spans="2:26" ht="141.75" customHeight="1">
      <c r="B56" s="162" t="s">
        <v>140</v>
      </c>
      <c r="C56" s="162"/>
      <c r="D56" s="162"/>
      <c r="E56" s="162"/>
      <c r="F56" s="162"/>
      <c r="G56" s="162"/>
      <c r="H56" s="162"/>
      <c r="I56" s="162"/>
      <c r="J56" s="162"/>
      <c r="K56" s="162"/>
      <c r="L56" s="162"/>
      <c r="M56" s="162"/>
      <c r="N56" s="162"/>
      <c r="O56" s="162"/>
      <c r="P56" s="162"/>
      <c r="Q56" s="162"/>
      <c r="R56" s="162"/>
      <c r="S56" s="162"/>
      <c r="T56" s="162"/>
      <c r="U56" s="162"/>
      <c r="V56" s="162"/>
      <c r="W56" s="162"/>
    </row>
    <row r="57" spans="2:26" ht="60" customHeight="1">
      <c r="B57" s="45"/>
      <c r="C57" s="45"/>
      <c r="D57" s="45"/>
      <c r="E57" s="45"/>
      <c r="F57" s="45"/>
      <c r="G57" s="45"/>
      <c r="H57" s="45"/>
      <c r="I57" s="45"/>
      <c r="J57" s="45"/>
      <c r="K57" s="45"/>
      <c r="L57" s="45"/>
      <c r="M57" s="45"/>
      <c r="N57" s="45"/>
      <c r="O57" s="45"/>
      <c r="P57" s="45"/>
      <c r="Q57" s="45"/>
      <c r="R57" s="45"/>
      <c r="S57" s="45"/>
    </row>
  </sheetData>
  <mergeCells count="5">
    <mergeCell ref="B2:W2"/>
    <mergeCell ref="B4:W4"/>
    <mergeCell ref="B42:W42"/>
    <mergeCell ref="B53:W53"/>
    <mergeCell ref="B56:W56"/>
  </mergeCells>
  <pageMargins left="0.70866141732283472" right="0.70866141732283472" top="0.74803149606299213" bottom="0.74803149606299213" header="0.31496062992125984" footer="0.31496062992125984"/>
  <pageSetup paperSize="9" scale="4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A7005-1DB5-42C1-9CD3-E9E5555BD6D8}">
  <sheetPr codeName="Sheet5">
    <pageSetUpPr fitToPage="1"/>
  </sheetPr>
  <dimension ref="B2:AQ70"/>
  <sheetViews>
    <sheetView showGridLines="0" zoomScale="80" zoomScaleNormal="80" workbookViewId="0">
      <selection activeCell="B37" sqref="B37"/>
    </sheetView>
  </sheetViews>
  <sheetFormatPr defaultColWidth="9.140625" defaultRowHeight="12.75"/>
  <cols>
    <col min="1" max="1" width="7.7109375" style="1" customWidth="1"/>
    <col min="2" max="2" width="20.7109375" style="1" customWidth="1"/>
    <col min="3" max="21" width="10.7109375" style="1" customWidth="1"/>
    <col min="22" max="22" width="11.28515625" style="1" bestFit="1" customWidth="1"/>
    <col min="23" max="23" width="13.28515625" style="1" customWidth="1"/>
    <col min="24" max="34" width="7.28515625" style="1" customWidth="1"/>
    <col min="35" max="16384" width="9.140625" style="1"/>
  </cols>
  <sheetData>
    <row r="2" spans="2:23" ht="27.95" customHeight="1">
      <c r="B2" s="156" t="s">
        <v>38</v>
      </c>
      <c r="C2" s="156"/>
      <c r="D2" s="156"/>
      <c r="E2" s="156"/>
      <c r="F2" s="156"/>
      <c r="G2" s="156"/>
      <c r="H2" s="156"/>
      <c r="I2" s="156"/>
      <c r="J2" s="156"/>
      <c r="K2" s="156"/>
      <c r="L2" s="156"/>
      <c r="M2" s="156"/>
      <c r="N2" s="156"/>
      <c r="O2" s="156"/>
      <c r="P2" s="156"/>
      <c r="Q2" s="156"/>
      <c r="R2" s="156"/>
      <c r="S2" s="156"/>
      <c r="T2" s="156"/>
      <c r="U2" s="156"/>
      <c r="V2" s="156"/>
      <c r="W2" s="156"/>
    </row>
    <row r="4" spans="2:23" ht="45" customHeight="1">
      <c r="B4" s="161" t="s">
        <v>116</v>
      </c>
      <c r="C4" s="161"/>
      <c r="D4" s="161"/>
      <c r="E4" s="161"/>
      <c r="F4" s="161"/>
      <c r="G4" s="161"/>
      <c r="H4" s="161"/>
      <c r="I4" s="161"/>
      <c r="J4" s="161"/>
      <c r="K4" s="161"/>
      <c r="L4" s="161"/>
      <c r="M4" s="161"/>
      <c r="N4" s="161"/>
      <c r="O4" s="161"/>
      <c r="P4" s="161"/>
      <c r="Q4" s="161"/>
      <c r="R4" s="161"/>
      <c r="S4" s="161"/>
      <c r="T4" s="161"/>
      <c r="U4" s="161"/>
      <c r="V4" s="161"/>
      <c r="W4" s="161"/>
    </row>
    <row r="5" spans="2:23" ht="13.5" customHeight="1"/>
    <row r="21" spans="2:15">
      <c r="C21" s="7"/>
    </row>
    <row r="31" spans="2:15" ht="14.25">
      <c r="B31" s="157"/>
      <c r="C31" s="157"/>
      <c r="D31" s="157"/>
      <c r="E31" s="157"/>
      <c r="F31" s="157"/>
      <c r="G31" s="157"/>
      <c r="H31" s="157"/>
      <c r="I31" s="157"/>
      <c r="J31" s="157"/>
      <c r="K31" s="157"/>
      <c r="L31" s="157"/>
      <c r="M31" s="157"/>
      <c r="N31" s="157"/>
      <c r="O31" s="5"/>
    </row>
    <row r="32" spans="2:15" ht="14.25">
      <c r="B32" s="6"/>
      <c r="C32" s="6"/>
      <c r="D32" s="6"/>
      <c r="E32" s="6"/>
      <c r="F32" s="6"/>
      <c r="G32" s="6"/>
      <c r="H32" s="6"/>
      <c r="I32" s="6"/>
      <c r="J32" s="6"/>
      <c r="K32" s="6"/>
      <c r="L32" s="6"/>
      <c r="M32" s="6"/>
      <c r="N32" s="6"/>
      <c r="O32" s="6"/>
    </row>
    <row r="33" spans="2:43" ht="15.75">
      <c r="B33" s="2" t="s">
        <v>100</v>
      </c>
    </row>
    <row r="34" spans="2:43" ht="15.75" thickBot="1">
      <c r="B34" s="128" t="s">
        <v>130</v>
      </c>
      <c r="C34" s="129" t="s">
        <v>19</v>
      </c>
      <c r="D34" s="129">
        <v>2006</v>
      </c>
      <c r="E34" s="129">
        <v>2007</v>
      </c>
      <c r="F34" s="129">
        <v>2008</v>
      </c>
      <c r="G34" s="129">
        <v>2009</v>
      </c>
      <c r="H34" s="129">
        <v>2010</v>
      </c>
      <c r="I34" s="129">
        <v>2011</v>
      </c>
      <c r="J34" s="129">
        <v>2012</v>
      </c>
      <c r="K34" s="129">
        <v>2013</v>
      </c>
      <c r="L34" s="129">
        <v>2014</v>
      </c>
      <c r="M34" s="129">
        <v>2015</v>
      </c>
      <c r="N34" s="130">
        <v>2016</v>
      </c>
      <c r="O34" s="130">
        <v>2017</v>
      </c>
      <c r="P34" s="130">
        <v>2018</v>
      </c>
      <c r="Q34" s="130">
        <v>2019</v>
      </c>
      <c r="R34" s="130">
        <v>2020</v>
      </c>
      <c r="S34" s="130">
        <v>2021</v>
      </c>
      <c r="T34" s="130">
        <v>2022</v>
      </c>
      <c r="U34" s="130">
        <v>2023</v>
      </c>
      <c r="V34" s="130">
        <v>2024</v>
      </c>
      <c r="W34" s="130">
        <v>2025</v>
      </c>
    </row>
    <row r="35" spans="2:43" ht="14.25">
      <c r="B35" s="15" t="s">
        <v>24</v>
      </c>
      <c r="C35" s="20" t="s">
        <v>131</v>
      </c>
      <c r="D35" s="21">
        <v>378.38512176052615</v>
      </c>
      <c r="E35" s="21">
        <v>173.40744771272011</v>
      </c>
      <c r="F35" s="21">
        <v>1144.8163009501395</v>
      </c>
      <c r="G35" s="21">
        <v>1044.3300185254241</v>
      </c>
      <c r="H35" s="21">
        <v>692.11662477180414</v>
      </c>
      <c r="I35" s="21">
        <v>764.08060623462609</v>
      </c>
      <c r="J35" s="21">
        <v>651.06057560809472</v>
      </c>
      <c r="K35" s="21">
        <v>941.40291547214065</v>
      </c>
      <c r="L35" s="21">
        <v>777.3171792619313</v>
      </c>
      <c r="M35" s="21">
        <v>553.59058528794583</v>
      </c>
      <c r="N35" s="21">
        <v>615.49554032996718</v>
      </c>
      <c r="O35" s="21">
        <v>696.91958571128089</v>
      </c>
      <c r="P35" s="21">
        <v>208.42786118803045</v>
      </c>
      <c r="Q35" s="21">
        <v>209.2734199980612</v>
      </c>
      <c r="R35" s="21">
        <v>213.18305574821517</v>
      </c>
      <c r="S35" s="21">
        <v>221.81496549009688</v>
      </c>
      <c r="T35" s="21">
        <v>207.40791325041516</v>
      </c>
      <c r="U35" s="21">
        <v>222.6767736160877</v>
      </c>
      <c r="V35" s="21">
        <v>245.14599169558079</v>
      </c>
      <c r="W35" s="21">
        <v>197.21627629813881</v>
      </c>
    </row>
    <row r="36" spans="2:43" ht="14.25">
      <c r="B36" s="15" t="s">
        <v>26</v>
      </c>
      <c r="C36" s="20" t="s">
        <v>20</v>
      </c>
      <c r="D36" s="21">
        <v>316.90232186447724</v>
      </c>
      <c r="E36" s="21">
        <v>382.06371094944865</v>
      </c>
      <c r="F36" s="21">
        <v>603.59698933993957</v>
      </c>
      <c r="G36" s="21">
        <v>505.4066572387398</v>
      </c>
      <c r="H36" s="21">
        <v>814.66916510706494</v>
      </c>
      <c r="I36" s="21">
        <v>694.3919901052617</v>
      </c>
      <c r="J36" s="21">
        <v>853.75806431010119</v>
      </c>
      <c r="K36" s="21">
        <v>784.66499280479343</v>
      </c>
      <c r="L36" s="21">
        <v>589.76182498398259</v>
      </c>
      <c r="M36" s="21">
        <v>339.57084453081893</v>
      </c>
      <c r="N36" s="21">
        <v>405.17198707013057</v>
      </c>
      <c r="O36" s="21">
        <v>313.02426179482609</v>
      </c>
      <c r="P36" s="21">
        <v>292.34658117310215</v>
      </c>
      <c r="Q36" s="21">
        <v>296.98979242930585</v>
      </c>
      <c r="R36" s="21">
        <v>453.82896552381396</v>
      </c>
      <c r="S36" s="21">
        <v>762.82684886176924</v>
      </c>
      <c r="T36" s="21">
        <v>1594.7552185128523</v>
      </c>
      <c r="U36" s="21">
        <v>1360.5661933697886</v>
      </c>
      <c r="V36" s="21">
        <v>2033.2236177152631</v>
      </c>
      <c r="W36" s="21">
        <v>3003.6157574300696</v>
      </c>
    </row>
    <row r="37" spans="2:43" ht="14.25">
      <c r="B37" s="15" t="s">
        <v>141</v>
      </c>
      <c r="C37" s="20" t="s">
        <v>133</v>
      </c>
      <c r="D37" s="21">
        <v>94.083929559678481</v>
      </c>
      <c r="E37" s="21">
        <v>127.56942469131809</v>
      </c>
      <c r="F37" s="21">
        <v>129.19051504083433</v>
      </c>
      <c r="G37" s="21">
        <v>183.32641542924256</v>
      </c>
      <c r="H37" s="21">
        <v>175.48615239372708</v>
      </c>
      <c r="I37" s="21">
        <v>207.67102447390926</v>
      </c>
      <c r="J37" s="21">
        <v>219.38154668772566</v>
      </c>
      <c r="K37" s="21">
        <v>192.45647102777534</v>
      </c>
      <c r="L37" s="21">
        <v>235.20199096549507</v>
      </c>
      <c r="M37" s="21">
        <v>201.38379725061159</v>
      </c>
      <c r="N37" s="21">
        <v>243.11017570623645</v>
      </c>
      <c r="O37" s="21">
        <v>241.82599246943926</v>
      </c>
      <c r="P37" s="21">
        <v>229.45981899648589</v>
      </c>
      <c r="Q37" s="21">
        <v>200.37082916098407</v>
      </c>
      <c r="R37" s="21">
        <v>195.32546904456515</v>
      </c>
      <c r="S37" s="21">
        <v>181.791653411818</v>
      </c>
      <c r="T37" s="21">
        <v>136.67932209523147</v>
      </c>
      <c r="U37" s="21">
        <v>170.61208003618341</v>
      </c>
      <c r="V37" s="21">
        <v>190.66978844022486</v>
      </c>
      <c r="W37" s="21">
        <v>248.59445073675587</v>
      </c>
    </row>
    <row r="38" spans="2:43" ht="14.25">
      <c r="B38" s="15" t="s">
        <v>23</v>
      </c>
      <c r="C38" s="20" t="s">
        <v>21</v>
      </c>
      <c r="D38" s="21">
        <v>144.68673182062847</v>
      </c>
      <c r="E38" s="21">
        <v>126.24657296797203</v>
      </c>
      <c r="F38" s="21">
        <v>83.67691739851054</v>
      </c>
      <c r="G38" s="21">
        <v>201.50803270751183</v>
      </c>
      <c r="H38" s="21">
        <v>276.09750131314229</v>
      </c>
      <c r="I38" s="21">
        <v>352.72721297149752</v>
      </c>
      <c r="J38" s="21">
        <v>272.23989929338904</v>
      </c>
      <c r="K38" s="21">
        <v>121.08174920264416</v>
      </c>
      <c r="L38" s="21">
        <v>286.61230311402522</v>
      </c>
      <c r="M38" s="21">
        <v>207.6160211552772</v>
      </c>
      <c r="N38" s="21">
        <v>251.94150374761213</v>
      </c>
      <c r="O38" s="21">
        <v>180.83452395313458</v>
      </c>
      <c r="P38" s="21">
        <v>92.357681027048216</v>
      </c>
      <c r="Q38" s="21">
        <v>148.89250062661225</v>
      </c>
      <c r="R38" s="21">
        <v>266.33907543658029</v>
      </c>
      <c r="S38" s="21">
        <v>258.67436682693716</v>
      </c>
      <c r="T38" s="21">
        <v>520.58776349757693</v>
      </c>
      <c r="U38" s="21">
        <v>429.29672667511204</v>
      </c>
      <c r="V38" s="21">
        <v>175.12817737003121</v>
      </c>
      <c r="W38" s="21">
        <v>190.17264330911379</v>
      </c>
    </row>
    <row r="39" spans="2:43" ht="14.25">
      <c r="B39" s="15" t="s">
        <v>64</v>
      </c>
      <c r="C39" s="20" t="s">
        <v>27</v>
      </c>
      <c r="D39" s="21">
        <v>87.791767810476188</v>
      </c>
      <c r="E39" s="21">
        <v>144.90204343328037</v>
      </c>
      <c r="F39" s="21">
        <v>68.439818992037871</v>
      </c>
      <c r="G39" s="21">
        <v>57.111848951976441</v>
      </c>
      <c r="H39" s="21">
        <v>240.86730162210313</v>
      </c>
      <c r="I39" s="21">
        <v>238.11177256141593</v>
      </c>
      <c r="J39" s="21">
        <v>142.15811665588706</v>
      </c>
      <c r="K39" s="21">
        <v>149.45267608278996</v>
      </c>
      <c r="L39" s="21">
        <v>149.09894734343587</v>
      </c>
      <c r="M39" s="21">
        <v>67.34887491984334</v>
      </c>
      <c r="N39" s="21">
        <v>85.741679334771575</v>
      </c>
      <c r="O39" s="21">
        <v>70.188944557046341</v>
      </c>
      <c r="P39" s="21">
        <v>59.231529950800763</v>
      </c>
      <c r="Q39" s="21">
        <v>45.240416767303365</v>
      </c>
      <c r="R39" s="21">
        <v>68.591290117151331</v>
      </c>
      <c r="S39" s="21">
        <v>65.914853872356829</v>
      </c>
      <c r="T39" s="21">
        <v>61.900716664158892</v>
      </c>
      <c r="U39" s="21">
        <v>52.236457473733807</v>
      </c>
      <c r="V39" s="21">
        <v>46.31026299369605</v>
      </c>
      <c r="W39" s="21">
        <v>126.32310220426872</v>
      </c>
    </row>
    <row r="40" spans="2:43" ht="15" thickBot="1">
      <c r="B40" s="23" t="s">
        <v>57</v>
      </c>
      <c r="C40" s="19"/>
      <c r="D40" s="25">
        <f>SUM(D35:D39)</f>
        <v>1021.8498728157865</v>
      </c>
      <c r="E40" s="25">
        <f t="shared" ref="E40:W40" si="0">SUM(E35:E39)</f>
        <v>954.18919975473932</v>
      </c>
      <c r="F40" s="25">
        <f t="shared" si="0"/>
        <v>2029.7205417214618</v>
      </c>
      <c r="G40" s="25">
        <f t="shared" si="0"/>
        <v>1991.6829728528949</v>
      </c>
      <c r="H40" s="25">
        <f t="shared" si="0"/>
        <v>2199.2367452078415</v>
      </c>
      <c r="I40" s="25">
        <f t="shared" si="0"/>
        <v>2256.9826063467103</v>
      </c>
      <c r="J40" s="25">
        <f t="shared" si="0"/>
        <v>2138.5982025551975</v>
      </c>
      <c r="K40" s="25">
        <f t="shared" si="0"/>
        <v>2189.0588045901436</v>
      </c>
      <c r="L40" s="25">
        <f t="shared" si="0"/>
        <v>2037.9922456688701</v>
      </c>
      <c r="M40" s="25">
        <f t="shared" si="0"/>
        <v>1369.5101231444969</v>
      </c>
      <c r="N40" s="25">
        <f t="shared" si="0"/>
        <v>1601.460886188718</v>
      </c>
      <c r="O40" s="25">
        <f t="shared" si="0"/>
        <v>1502.7933084857273</v>
      </c>
      <c r="P40" s="25">
        <f t="shared" si="0"/>
        <v>881.8234723354675</v>
      </c>
      <c r="Q40" s="25">
        <f t="shared" si="0"/>
        <v>900.76695898226671</v>
      </c>
      <c r="R40" s="25">
        <f t="shared" si="0"/>
        <v>1197.267855870326</v>
      </c>
      <c r="S40" s="25">
        <f t="shared" si="0"/>
        <v>1491.0226884629781</v>
      </c>
      <c r="T40" s="25">
        <f t="shared" si="0"/>
        <v>2521.330934020235</v>
      </c>
      <c r="U40" s="25">
        <f t="shared" si="0"/>
        <v>2235.3882311709058</v>
      </c>
      <c r="V40" s="25">
        <f t="shared" si="0"/>
        <v>2690.4778382147961</v>
      </c>
      <c r="W40" s="25">
        <f t="shared" si="0"/>
        <v>3765.9222299783469</v>
      </c>
    </row>
    <row r="41" spans="2:43">
      <c r="W41" s="9"/>
    </row>
    <row r="42" spans="2:43" ht="15.75">
      <c r="B42" s="163" t="s">
        <v>22</v>
      </c>
      <c r="C42" s="163"/>
      <c r="D42" s="163"/>
      <c r="E42" s="163"/>
      <c r="F42" s="163"/>
      <c r="G42" s="163"/>
      <c r="H42" s="163"/>
      <c r="I42" s="163"/>
      <c r="J42" s="163"/>
      <c r="K42" s="163"/>
      <c r="L42" s="163"/>
      <c r="M42" s="163"/>
      <c r="N42" s="163"/>
      <c r="O42" s="163"/>
      <c r="P42" s="163"/>
      <c r="Q42" s="163"/>
      <c r="R42" s="163"/>
      <c r="S42" s="163"/>
      <c r="T42" s="163"/>
      <c r="U42" s="163"/>
      <c r="V42" s="163"/>
      <c r="W42" s="163"/>
    </row>
    <row r="43" spans="2:43" ht="40.5" customHeight="1">
      <c r="B43" s="160" t="s">
        <v>142</v>
      </c>
      <c r="C43" s="160"/>
      <c r="D43" s="160"/>
      <c r="E43" s="160"/>
      <c r="F43" s="160"/>
      <c r="G43" s="160"/>
      <c r="H43" s="160"/>
      <c r="I43" s="160"/>
      <c r="J43" s="160"/>
      <c r="K43" s="160"/>
      <c r="L43" s="160"/>
      <c r="M43" s="160"/>
      <c r="N43" s="160"/>
      <c r="O43" s="160"/>
      <c r="P43" s="160"/>
      <c r="Q43" s="160"/>
      <c r="R43" s="160"/>
      <c r="S43" s="160"/>
      <c r="T43" s="160"/>
      <c r="U43" s="160"/>
      <c r="V43" s="160"/>
      <c r="W43" s="160"/>
    </row>
    <row r="44" spans="2:43" ht="15">
      <c r="B44" s="24"/>
      <c r="C44" s="24"/>
      <c r="D44" s="24"/>
      <c r="E44" s="24"/>
      <c r="F44" s="24"/>
      <c r="G44" s="24"/>
      <c r="H44" s="24"/>
      <c r="I44" s="24"/>
      <c r="J44" s="24"/>
      <c r="K44" s="24"/>
      <c r="L44" s="24"/>
      <c r="M44" s="24"/>
      <c r="N44" s="24"/>
      <c r="O44" s="24"/>
      <c r="P44" s="24"/>
    </row>
    <row r="45" spans="2:43" ht="15.75">
      <c r="B45" s="2" t="s">
        <v>50</v>
      </c>
    </row>
    <row r="46" spans="2:43" ht="15.75" thickBot="1">
      <c r="B46" s="128" t="s">
        <v>130</v>
      </c>
      <c r="C46" s="129" t="s">
        <v>19</v>
      </c>
      <c r="D46" s="129">
        <v>2006</v>
      </c>
      <c r="E46" s="129">
        <v>2007</v>
      </c>
      <c r="F46" s="129">
        <v>2008</v>
      </c>
      <c r="G46" s="129">
        <v>2009</v>
      </c>
      <c r="H46" s="129">
        <v>2010</v>
      </c>
      <c r="I46" s="129">
        <v>2011</v>
      </c>
      <c r="J46" s="129">
        <v>2012</v>
      </c>
      <c r="K46" s="129">
        <v>2013</v>
      </c>
      <c r="L46" s="129">
        <v>2014</v>
      </c>
      <c r="M46" s="129">
        <v>2015</v>
      </c>
      <c r="N46" s="130">
        <v>2016</v>
      </c>
      <c r="O46" s="130">
        <v>2017</v>
      </c>
      <c r="P46" s="130">
        <v>2018</v>
      </c>
      <c r="Q46" s="130">
        <v>2019</v>
      </c>
      <c r="R46" s="130">
        <v>2020</v>
      </c>
      <c r="S46" s="130">
        <v>2021</v>
      </c>
      <c r="T46" s="130">
        <v>2022</v>
      </c>
      <c r="U46" s="130">
        <v>2023</v>
      </c>
      <c r="V46" s="130">
        <v>2024</v>
      </c>
      <c r="W46" s="130">
        <v>2025</v>
      </c>
    </row>
    <row r="47" spans="2:43" ht="14.25">
      <c r="B47" s="15" t="s">
        <v>24</v>
      </c>
      <c r="C47" s="20" t="s">
        <v>131</v>
      </c>
      <c r="D47" s="21">
        <v>449.364077282962</v>
      </c>
      <c r="E47" s="21">
        <v>399.77612449396889</v>
      </c>
      <c r="F47" s="21">
        <v>1047.0455109043955</v>
      </c>
      <c r="G47" s="21">
        <v>944.82501805625054</v>
      </c>
      <c r="H47" s="21">
        <v>660.06944535428158</v>
      </c>
      <c r="I47" s="21">
        <v>609.83910519595838</v>
      </c>
      <c r="J47" s="21">
        <v>876.93512008812036</v>
      </c>
      <c r="K47" s="21">
        <v>617.07580707654552</v>
      </c>
      <c r="L47" s="21">
        <v>425.01512670654103</v>
      </c>
      <c r="M47" s="21">
        <v>208.75476015121768</v>
      </c>
      <c r="N47" s="21">
        <v>169.50002032242369</v>
      </c>
      <c r="O47" s="21">
        <v>219.29477389220904</v>
      </c>
      <c r="P47" s="21">
        <v>185.05241334818177</v>
      </c>
      <c r="Q47" s="21">
        <v>204.84375265868587</v>
      </c>
      <c r="R47" s="21">
        <v>200.67170739120354</v>
      </c>
      <c r="S47" s="21">
        <v>210.86584032758452</v>
      </c>
      <c r="T47" s="21">
        <v>230.25988160406126</v>
      </c>
      <c r="U47" s="21">
        <v>243.73221726570421</v>
      </c>
      <c r="V47" s="21">
        <v>253.2278167535566</v>
      </c>
      <c r="W47" s="21">
        <v>206.93743915935542</v>
      </c>
      <c r="X47" s="9"/>
      <c r="Y47" s="9"/>
      <c r="Z47" s="9"/>
      <c r="AA47" s="9"/>
      <c r="AB47" s="9"/>
      <c r="AC47" s="9"/>
      <c r="AD47" s="9"/>
      <c r="AE47" s="9"/>
      <c r="AF47" s="9"/>
      <c r="AG47" s="9"/>
      <c r="AH47" s="9"/>
      <c r="AI47" s="9"/>
      <c r="AJ47" s="9"/>
      <c r="AK47" s="9"/>
      <c r="AL47" s="9"/>
      <c r="AM47" s="9"/>
      <c r="AN47" s="9"/>
      <c r="AO47" s="9"/>
      <c r="AP47" s="9"/>
      <c r="AQ47" s="9"/>
    </row>
    <row r="48" spans="2:43" ht="14.25">
      <c r="B48" s="15" t="s">
        <v>26</v>
      </c>
      <c r="C48" s="20" t="s">
        <v>20</v>
      </c>
      <c r="D48" s="21">
        <v>247.66119256535103</v>
      </c>
      <c r="E48" s="21">
        <v>347.17565132931821</v>
      </c>
      <c r="F48" s="21">
        <v>499.34733622007127</v>
      </c>
      <c r="G48" s="21">
        <v>844.61496409021152</v>
      </c>
      <c r="H48" s="21">
        <v>594.90902128703124</v>
      </c>
      <c r="I48" s="21">
        <v>517.49022406448773</v>
      </c>
      <c r="J48" s="21">
        <v>480.4448833232222</v>
      </c>
      <c r="K48" s="21">
        <v>663.49983013300994</v>
      </c>
      <c r="L48" s="21">
        <v>623.34491986470687</v>
      </c>
      <c r="M48" s="21">
        <v>325.8886114022888</v>
      </c>
      <c r="N48" s="21">
        <v>316.93104635190315</v>
      </c>
      <c r="O48" s="21">
        <v>233.40689881805071</v>
      </c>
      <c r="P48" s="21">
        <v>280.69259210126444</v>
      </c>
      <c r="Q48" s="21">
        <v>286.02654482782151</v>
      </c>
      <c r="R48" s="21">
        <v>400.06429075005485</v>
      </c>
      <c r="S48" s="21">
        <v>948.5076612931515</v>
      </c>
      <c r="T48" s="21">
        <v>586.5225874919937</v>
      </c>
      <c r="U48" s="21">
        <v>1077.4765553719294</v>
      </c>
      <c r="V48" s="21">
        <v>1344.1362412494852</v>
      </c>
      <c r="W48" s="21">
        <v>2243.8595040068399</v>
      </c>
    </row>
    <row r="49" spans="2:39" ht="14.25">
      <c r="B49" s="15" t="s">
        <v>141</v>
      </c>
      <c r="C49" s="20" t="s">
        <v>133</v>
      </c>
      <c r="D49" s="21">
        <v>172.86989693134066</v>
      </c>
      <c r="E49" s="21">
        <v>176.55610064173388</v>
      </c>
      <c r="F49" s="21">
        <v>173.96485493017096</v>
      </c>
      <c r="G49" s="21">
        <v>139.96341619692856</v>
      </c>
      <c r="H49" s="21">
        <v>164.98554050803943</v>
      </c>
      <c r="I49" s="21">
        <v>158.69477355555063</v>
      </c>
      <c r="J49" s="21">
        <v>185.9048647584433</v>
      </c>
      <c r="K49" s="21">
        <v>236.27569274343526</v>
      </c>
      <c r="L49" s="21">
        <v>196.21126582645303</v>
      </c>
      <c r="M49" s="21">
        <v>192.71384471475915</v>
      </c>
      <c r="N49" s="21">
        <v>182.06209199036937</v>
      </c>
      <c r="O49" s="21">
        <v>168.17788591186087</v>
      </c>
      <c r="P49" s="21">
        <v>160.93259651432058</v>
      </c>
      <c r="Q49" s="21">
        <v>177.94318486296891</v>
      </c>
      <c r="R49" s="21">
        <v>185.56226110126914</v>
      </c>
      <c r="S49" s="21">
        <v>170.05694228267458</v>
      </c>
      <c r="T49" s="21">
        <v>157.71915034828785</v>
      </c>
      <c r="U49" s="21">
        <v>126.65146663484987</v>
      </c>
      <c r="V49" s="21">
        <v>148.10455747086647</v>
      </c>
      <c r="W49" s="21">
        <v>185.70651902148711</v>
      </c>
      <c r="X49" s="9"/>
      <c r="Y49" s="9"/>
      <c r="Z49" s="9"/>
      <c r="AA49" s="9"/>
      <c r="AB49" s="9"/>
      <c r="AC49" s="9"/>
      <c r="AD49" s="9"/>
      <c r="AE49" s="9"/>
      <c r="AF49" s="9"/>
      <c r="AG49" s="9"/>
      <c r="AH49" s="9"/>
      <c r="AI49" s="9"/>
      <c r="AJ49" s="9"/>
      <c r="AK49" s="9"/>
      <c r="AL49" s="9"/>
      <c r="AM49" s="9"/>
    </row>
    <row r="50" spans="2:39" ht="14.25">
      <c r="B50" s="15" t="s">
        <v>23</v>
      </c>
      <c r="C50" s="20" t="s">
        <v>21</v>
      </c>
      <c r="D50" s="21">
        <v>114.53656605627636</v>
      </c>
      <c r="E50" s="21">
        <v>131.94819780059635</v>
      </c>
      <c r="F50" s="21">
        <v>265.78856999854912</v>
      </c>
      <c r="G50" s="21">
        <v>147.94689666363323</v>
      </c>
      <c r="H50" s="21">
        <v>173.98973573863</v>
      </c>
      <c r="I50" s="21">
        <v>334.41352148229396</v>
      </c>
      <c r="J50" s="21">
        <v>245.5141741837738</v>
      </c>
      <c r="K50" s="21">
        <v>311.46529994816706</v>
      </c>
      <c r="L50" s="21">
        <v>177.17130519517983</v>
      </c>
      <c r="M50" s="21">
        <v>149.85521730184468</v>
      </c>
      <c r="N50" s="21">
        <v>208.97187388695042</v>
      </c>
      <c r="O50" s="21">
        <v>191.36400455986717</v>
      </c>
      <c r="P50" s="21">
        <v>219.32986987511151</v>
      </c>
      <c r="Q50" s="21">
        <v>192.22286563757018</v>
      </c>
      <c r="R50" s="21">
        <v>214.83209897906912</v>
      </c>
      <c r="S50" s="21">
        <v>253.8429777445964</v>
      </c>
      <c r="T50" s="21">
        <v>429.76564006445159</v>
      </c>
      <c r="U50" s="21">
        <v>542.40309011668273</v>
      </c>
      <c r="V50" s="21">
        <v>202.97544592994117</v>
      </c>
      <c r="W50" s="21">
        <v>166.54458911746133</v>
      </c>
    </row>
    <row r="51" spans="2:39" ht="14.25">
      <c r="B51" s="15" t="s">
        <v>64</v>
      </c>
      <c r="C51" s="20" t="s">
        <v>27</v>
      </c>
      <c r="D51" s="21">
        <v>118.73717917344472</v>
      </c>
      <c r="E51" s="21">
        <v>165.42025583687945</v>
      </c>
      <c r="F51" s="21">
        <v>98.605739485922768</v>
      </c>
      <c r="G51" s="21">
        <v>102.03358241911741</v>
      </c>
      <c r="H51" s="21">
        <v>198.12128039899247</v>
      </c>
      <c r="I51" s="21">
        <v>166.51212000302601</v>
      </c>
      <c r="J51" s="21">
        <v>177.4263470305136</v>
      </c>
      <c r="K51" s="21">
        <v>117.6392818855754</v>
      </c>
      <c r="L51" s="21">
        <v>103.54756797036606</v>
      </c>
      <c r="M51" s="21">
        <v>33.307780569449648</v>
      </c>
      <c r="N51" s="21">
        <v>32.128487828314547</v>
      </c>
      <c r="O51" s="21">
        <v>65.060298606394653</v>
      </c>
      <c r="P51" s="21">
        <v>65.490860532417628</v>
      </c>
      <c r="Q51" s="21">
        <v>74.311766242079102</v>
      </c>
      <c r="R51" s="21">
        <v>60.876618264008172</v>
      </c>
      <c r="S51" s="21">
        <v>53.457852939181166</v>
      </c>
      <c r="T51" s="21">
        <v>67.377460489325273</v>
      </c>
      <c r="U51" s="21">
        <v>82.269980636684494</v>
      </c>
      <c r="V51" s="21">
        <v>85.244931286506514</v>
      </c>
      <c r="W51" s="21">
        <v>84.368181403857704</v>
      </c>
    </row>
    <row r="52" spans="2:39" ht="15" thickBot="1">
      <c r="B52" s="23" t="s">
        <v>57</v>
      </c>
      <c r="C52" s="19"/>
      <c r="D52" s="25">
        <f>SUM(D47:D51)</f>
        <v>1103.1689120093747</v>
      </c>
      <c r="E52" s="25">
        <f t="shared" ref="E52:W52" si="1">SUM(E47:E51)</f>
        <v>1220.8763301024969</v>
      </c>
      <c r="F52" s="25">
        <f t="shared" si="1"/>
        <v>2084.7520115391094</v>
      </c>
      <c r="G52" s="25">
        <f t="shared" si="1"/>
        <v>2179.3838774261417</v>
      </c>
      <c r="H52" s="25">
        <f t="shared" si="1"/>
        <v>1792.0750232869748</v>
      </c>
      <c r="I52" s="25">
        <f t="shared" si="1"/>
        <v>1786.9497443013167</v>
      </c>
      <c r="J52" s="25">
        <f t="shared" si="1"/>
        <v>1966.2253893840734</v>
      </c>
      <c r="K52" s="25">
        <f t="shared" si="1"/>
        <v>1945.9559117867332</v>
      </c>
      <c r="L52" s="25">
        <f t="shared" si="1"/>
        <v>1525.290185563247</v>
      </c>
      <c r="M52" s="25">
        <f t="shared" si="1"/>
        <v>910.52021413955993</v>
      </c>
      <c r="N52" s="25">
        <f t="shared" si="1"/>
        <v>909.59352037996121</v>
      </c>
      <c r="O52" s="25">
        <f t="shared" si="1"/>
        <v>877.30386178838251</v>
      </c>
      <c r="P52" s="25">
        <f t="shared" si="1"/>
        <v>911.49833237129599</v>
      </c>
      <c r="Q52" s="25">
        <f t="shared" si="1"/>
        <v>935.3481142291256</v>
      </c>
      <c r="R52" s="25">
        <f t="shared" si="1"/>
        <v>1062.0069764856048</v>
      </c>
      <c r="S52" s="25">
        <f t="shared" si="1"/>
        <v>1636.7312745871882</v>
      </c>
      <c r="T52" s="25">
        <f t="shared" si="1"/>
        <v>1471.6447199981196</v>
      </c>
      <c r="U52" s="25">
        <f t="shared" si="1"/>
        <v>2072.5333100258504</v>
      </c>
      <c r="V52" s="25">
        <f t="shared" si="1"/>
        <v>2033.6889926903559</v>
      </c>
      <c r="W52" s="25">
        <f t="shared" si="1"/>
        <v>2887.4162327090016</v>
      </c>
    </row>
    <row r="53" spans="2:39">
      <c r="W53" s="9"/>
    </row>
    <row r="54" spans="2:39" ht="18.95" customHeight="1">
      <c r="B54" s="164" t="s">
        <v>22</v>
      </c>
      <c r="C54" s="164"/>
      <c r="D54" s="164"/>
      <c r="E54" s="164"/>
      <c r="F54" s="164"/>
      <c r="G54" s="164"/>
      <c r="H54" s="164"/>
      <c r="I54" s="164"/>
      <c r="J54" s="164"/>
      <c r="K54" s="164"/>
      <c r="L54" s="164"/>
      <c r="M54" s="164"/>
      <c r="N54" s="164"/>
      <c r="O54" s="164"/>
      <c r="P54" s="164"/>
      <c r="Q54" s="164"/>
      <c r="R54" s="164"/>
      <c r="S54" s="164"/>
      <c r="T54" s="164"/>
      <c r="U54" s="164"/>
      <c r="V54" s="164"/>
      <c r="W54" s="164"/>
    </row>
    <row r="55" spans="2:39" ht="38.1" customHeight="1">
      <c r="B55" s="160" t="s">
        <v>119</v>
      </c>
      <c r="C55" s="160"/>
      <c r="D55" s="160"/>
      <c r="E55" s="160"/>
      <c r="F55" s="160"/>
      <c r="G55" s="160"/>
      <c r="H55" s="160"/>
      <c r="I55" s="160"/>
      <c r="J55" s="160"/>
      <c r="K55" s="160"/>
      <c r="L55" s="160"/>
      <c r="M55" s="160"/>
      <c r="N55" s="160"/>
      <c r="O55" s="160"/>
      <c r="P55" s="160"/>
      <c r="Q55" s="160"/>
      <c r="R55" s="160"/>
      <c r="S55" s="160"/>
      <c r="T55" s="160"/>
      <c r="U55" s="160"/>
      <c r="V55" s="160"/>
      <c r="W55" s="160"/>
    </row>
    <row r="66" ht="18.95" customHeight="1"/>
    <row r="67" ht="33" customHeight="1"/>
    <row r="68" ht="42.75" customHeight="1"/>
    <row r="69" ht="77.099999999999994" customHeight="1"/>
    <row r="70" ht="99" customHeight="1"/>
  </sheetData>
  <mergeCells count="7">
    <mergeCell ref="B55:W55"/>
    <mergeCell ref="B2:W2"/>
    <mergeCell ref="B4:W4"/>
    <mergeCell ref="B31:N31"/>
    <mergeCell ref="B42:W42"/>
    <mergeCell ref="B43:W43"/>
    <mergeCell ref="B54:W54"/>
  </mergeCells>
  <pageMargins left="0.70866141732283472" right="0.70866141732283472" top="0.74803149606299213" bottom="0.74803149606299213" header="0.31496062992125984" footer="0.31496062992125984"/>
  <pageSetup paperSize="9" scale="5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97E21-07BA-43D6-B297-EE7FD079C714}">
  <sheetPr codeName="Sheet6"/>
  <dimension ref="B2:T87"/>
  <sheetViews>
    <sheetView showGridLines="0" zoomScale="80" zoomScaleNormal="80" workbookViewId="0">
      <selection activeCell="W29" sqref="W29"/>
    </sheetView>
  </sheetViews>
  <sheetFormatPr defaultColWidth="9.140625" defaultRowHeight="12.75"/>
  <cols>
    <col min="1" max="1" width="7.7109375" style="1" customWidth="1"/>
    <col min="2" max="2" width="20.7109375" style="1" customWidth="1"/>
    <col min="3" max="17" width="10.7109375" style="1" customWidth="1"/>
    <col min="18" max="19" width="12.140625" style="1" customWidth="1"/>
    <col min="20" max="16384" width="9.140625" style="1"/>
  </cols>
  <sheetData>
    <row r="2" spans="2:20" ht="28.15" customHeight="1">
      <c r="B2" s="166" t="s">
        <v>28</v>
      </c>
      <c r="C2" s="166"/>
      <c r="D2" s="166"/>
      <c r="E2" s="166"/>
      <c r="F2" s="166"/>
      <c r="G2" s="166"/>
      <c r="H2" s="166"/>
      <c r="I2" s="166"/>
      <c r="J2" s="166"/>
      <c r="K2" s="166"/>
      <c r="L2" s="166"/>
      <c r="M2" s="166"/>
      <c r="N2" s="166"/>
      <c r="O2" s="166"/>
      <c r="P2" s="166"/>
      <c r="Q2" s="166"/>
      <c r="R2" s="166"/>
      <c r="S2" s="166"/>
    </row>
    <row r="4" spans="2:20" ht="21.6" customHeight="1">
      <c r="B4" s="161" t="s">
        <v>159</v>
      </c>
      <c r="C4" s="161"/>
      <c r="D4" s="161"/>
      <c r="E4" s="161"/>
      <c r="F4" s="161"/>
      <c r="G4" s="161"/>
      <c r="H4" s="161"/>
      <c r="I4" s="161"/>
      <c r="J4" s="161"/>
      <c r="K4" s="161"/>
      <c r="L4" s="161"/>
      <c r="M4" s="161"/>
      <c r="N4" s="161"/>
      <c r="O4" s="161"/>
      <c r="P4" s="161"/>
      <c r="Q4" s="161"/>
      <c r="R4" s="161"/>
      <c r="S4" s="161"/>
    </row>
    <row r="6" spans="2:20">
      <c r="T6" s="1" t="s">
        <v>32</v>
      </c>
    </row>
    <row r="33" spans="2:19" ht="15.75">
      <c r="B33" s="2" t="s">
        <v>158</v>
      </c>
    </row>
    <row r="34" spans="2:19" ht="15.75" thickBot="1">
      <c r="B34" s="128" t="s">
        <v>143</v>
      </c>
      <c r="C34" s="129">
        <v>2009</v>
      </c>
      <c r="D34" s="129">
        <v>2010</v>
      </c>
      <c r="E34" s="129">
        <v>2011</v>
      </c>
      <c r="F34" s="129">
        <v>2012</v>
      </c>
      <c r="G34" s="129">
        <v>2013</v>
      </c>
      <c r="H34" s="129">
        <v>2014</v>
      </c>
      <c r="I34" s="129">
        <v>2015</v>
      </c>
      <c r="J34" s="130">
        <v>2016</v>
      </c>
      <c r="K34" s="130">
        <v>2017</v>
      </c>
      <c r="L34" s="130">
        <v>2018</v>
      </c>
      <c r="M34" s="130">
        <v>2019</v>
      </c>
      <c r="N34" s="130">
        <v>2020</v>
      </c>
      <c r="O34" s="130">
        <v>2021</v>
      </c>
      <c r="P34" s="130">
        <v>2022</v>
      </c>
      <c r="Q34" s="130">
        <v>2023</v>
      </c>
      <c r="R34" s="130">
        <v>2024</v>
      </c>
      <c r="S34" s="130">
        <v>2025</v>
      </c>
    </row>
    <row r="35" spans="2:19" ht="14.25">
      <c r="B35" s="15" t="s">
        <v>51</v>
      </c>
      <c r="C35" s="16">
        <v>1348.9518812737383</v>
      </c>
      <c r="D35" s="16">
        <v>836.78151881809629</v>
      </c>
      <c r="E35" s="16">
        <v>933.88346338702456</v>
      </c>
      <c r="F35" s="16">
        <v>676.85747381602641</v>
      </c>
      <c r="G35" s="16">
        <v>730.31975644541865</v>
      </c>
      <c r="H35" s="16">
        <v>693.82137698634301</v>
      </c>
      <c r="I35" s="16">
        <v>62.464263833844193</v>
      </c>
      <c r="J35" s="16">
        <v>145.44313245391342</v>
      </c>
      <c r="K35" s="16">
        <v>32.315930891476022</v>
      </c>
      <c r="L35" s="16">
        <v>40.014332707337921</v>
      </c>
      <c r="M35" s="16">
        <v>71.814719965051694</v>
      </c>
      <c r="N35" s="16">
        <v>230.87730163952736</v>
      </c>
      <c r="O35" s="16">
        <v>793.8875864929413</v>
      </c>
      <c r="P35" s="16">
        <v>474.47405715586416</v>
      </c>
      <c r="Q35" s="16">
        <v>1086.9349817304269</v>
      </c>
      <c r="R35" s="16">
        <v>1090.8930363738923</v>
      </c>
      <c r="S35" s="16">
        <v>2034.2284893682736</v>
      </c>
    </row>
    <row r="36" spans="2:19" ht="14.25">
      <c r="B36" s="15" t="s">
        <v>52</v>
      </c>
      <c r="C36" s="16">
        <v>110.84995519723226</v>
      </c>
      <c r="D36" s="16">
        <v>126.50562625268245</v>
      </c>
      <c r="E36" s="16">
        <v>115.25233711173914</v>
      </c>
      <c r="F36" s="16">
        <v>121.71671874537641</v>
      </c>
      <c r="G36" s="16">
        <v>127.02099911724319</v>
      </c>
      <c r="H36" s="16">
        <v>106.85841609967147</v>
      </c>
      <c r="I36" s="16">
        <v>94.582132985407782</v>
      </c>
      <c r="J36" s="16">
        <v>87.941460407020926</v>
      </c>
      <c r="K36" s="16">
        <v>98.472691690852614</v>
      </c>
      <c r="L36" s="16">
        <v>94.805669939432192</v>
      </c>
      <c r="M36" s="16">
        <v>85.929424039182067</v>
      </c>
      <c r="N36" s="16">
        <v>82.416661364155459</v>
      </c>
      <c r="O36" s="16">
        <v>87.956618715959905</v>
      </c>
      <c r="P36" s="16">
        <v>101.41994061495825</v>
      </c>
      <c r="Q36" s="16">
        <v>91.796987078604886</v>
      </c>
      <c r="R36" s="16">
        <v>109.78793190812686</v>
      </c>
      <c r="S36" s="16">
        <v>124.16815349592119</v>
      </c>
    </row>
    <row r="37" spans="2:19" ht="14.25">
      <c r="B37" s="15" t="s">
        <v>53</v>
      </c>
      <c r="C37" s="16">
        <v>53.659194043247467</v>
      </c>
      <c r="D37" s="16">
        <v>79.053692761946309</v>
      </c>
      <c r="E37" s="16">
        <v>85.528680245899636</v>
      </c>
      <c r="F37" s="16">
        <v>67.008431377205937</v>
      </c>
      <c r="G37" s="16">
        <v>44.661942806306456</v>
      </c>
      <c r="H37" s="16">
        <v>107.28867669203512</v>
      </c>
      <c r="I37" s="16">
        <v>71.190278208121811</v>
      </c>
      <c r="J37" s="16">
        <v>98.354048756367987</v>
      </c>
      <c r="K37" s="16">
        <v>51.19651793131785</v>
      </c>
      <c r="L37" s="16">
        <v>24.519449820891126</v>
      </c>
      <c r="M37" s="16">
        <v>30.990835129097622</v>
      </c>
      <c r="N37" s="16">
        <v>24.126475651338104</v>
      </c>
      <c r="O37" s="16">
        <v>42.725811823805145</v>
      </c>
      <c r="P37" s="16">
        <v>58.071407390034103</v>
      </c>
      <c r="Q37" s="16">
        <v>54.978812862591333</v>
      </c>
      <c r="R37" s="16">
        <v>31.075806586545877</v>
      </c>
      <c r="S37" s="16">
        <v>1.8325728696528856</v>
      </c>
    </row>
    <row r="38" spans="2:19" ht="14.25">
      <c r="B38" s="15" t="s">
        <v>54</v>
      </c>
      <c r="C38" s="16">
        <v>128.66015701685714</v>
      </c>
      <c r="D38" s="16">
        <v>119.94193583107722</v>
      </c>
      <c r="E38" s="16">
        <v>148.00502231448297</v>
      </c>
      <c r="F38" s="16">
        <v>132.81701189162047</v>
      </c>
      <c r="G38" s="16">
        <v>159.73871733937497</v>
      </c>
      <c r="H38" s="16">
        <v>158.86704034908524</v>
      </c>
      <c r="I38" s="16">
        <v>96.106457245554296</v>
      </c>
      <c r="J38" s="16">
        <v>72.849698639682188</v>
      </c>
      <c r="K38" s="16">
        <v>90.057269482702324</v>
      </c>
      <c r="L38" s="16">
        <v>142.2059166138134</v>
      </c>
      <c r="M38" s="16">
        <v>111.15934982832097</v>
      </c>
      <c r="N38" s="16">
        <v>160.50382526598051</v>
      </c>
      <c r="O38" s="16">
        <v>108.15502954994251</v>
      </c>
      <c r="P38" s="16">
        <v>104.0250794737192</v>
      </c>
      <c r="Q38" s="16">
        <v>166.0544432400186</v>
      </c>
      <c r="R38" s="16">
        <v>162.63911867602371</v>
      </c>
      <c r="S38" s="16">
        <v>169.80036397766096</v>
      </c>
    </row>
    <row r="39" spans="2:19" ht="14.25">
      <c r="B39" s="15" t="s">
        <v>55</v>
      </c>
      <c r="C39" s="16">
        <v>599.58945734611427</v>
      </c>
      <c r="D39" s="16">
        <v>568.81334497374314</v>
      </c>
      <c r="E39" s="16">
        <v>498.30940097989355</v>
      </c>
      <c r="F39" s="16">
        <v>716.63316415887562</v>
      </c>
      <c r="G39" s="16">
        <v>922.9857824044044</v>
      </c>
      <c r="H39" s="16">
        <v>852.57758780707445</v>
      </c>
      <c r="I39" s="16">
        <v>663.07782377380374</v>
      </c>
      <c r="J39" s="16">
        <v>551.29320144140354</v>
      </c>
      <c r="K39" s="16">
        <v>616.9242133826566</v>
      </c>
      <c r="L39" s="17">
        <v>613.16805930056796</v>
      </c>
      <c r="M39" s="17">
        <v>605.63716537040034</v>
      </c>
      <c r="N39" s="17">
        <v>492.72014241376189</v>
      </c>
      <c r="O39" s="17">
        <v>594.88951909875982</v>
      </c>
      <c r="P39" s="17">
        <v>742.27321021960347</v>
      </c>
      <c r="Q39" s="17">
        <v>612.89184134869049</v>
      </c>
      <c r="R39" s="17">
        <v>544.04102379558049</v>
      </c>
      <c r="S39" s="17">
        <v>392.82779707192384</v>
      </c>
    </row>
    <row r="40" spans="2:19">
      <c r="B40" s="65"/>
      <c r="C40" s="66"/>
      <c r="D40" s="66"/>
      <c r="E40" s="66"/>
      <c r="F40" s="66"/>
      <c r="G40" s="66"/>
      <c r="H40" s="66"/>
      <c r="I40" s="66"/>
      <c r="J40" s="66"/>
      <c r="K40" s="66"/>
    </row>
    <row r="41" spans="2:19" ht="15.75">
      <c r="B41" s="2" t="s">
        <v>24</v>
      </c>
    </row>
    <row r="42" spans="2:19" ht="15.75" thickBot="1">
      <c r="B42" s="138" t="s">
        <v>143</v>
      </c>
      <c r="C42" s="129">
        <v>2009</v>
      </c>
      <c r="D42" s="129">
        <v>2010</v>
      </c>
      <c r="E42" s="129">
        <v>2011</v>
      </c>
      <c r="F42" s="129">
        <v>2012</v>
      </c>
      <c r="G42" s="129">
        <v>2013</v>
      </c>
      <c r="H42" s="129">
        <v>2014</v>
      </c>
      <c r="I42" s="129">
        <v>2015</v>
      </c>
      <c r="J42" s="130">
        <v>2016</v>
      </c>
      <c r="K42" s="130">
        <v>2017</v>
      </c>
      <c r="L42" s="130">
        <v>2018</v>
      </c>
      <c r="M42" s="130">
        <v>2019</v>
      </c>
      <c r="N42" s="130">
        <v>2020</v>
      </c>
      <c r="O42" s="130">
        <v>2021</v>
      </c>
      <c r="P42" s="130">
        <v>2022</v>
      </c>
      <c r="Q42" s="130">
        <v>2023</v>
      </c>
      <c r="R42" s="130">
        <v>2024</v>
      </c>
      <c r="S42" s="130">
        <v>2025</v>
      </c>
    </row>
    <row r="43" spans="2:19" ht="14.25">
      <c r="B43" s="18" t="s">
        <v>51</v>
      </c>
      <c r="C43" s="16">
        <v>586.86556065355103</v>
      </c>
      <c r="D43" s="16">
        <v>282.83195723231756</v>
      </c>
      <c r="E43" s="16">
        <v>380.92198224368462</v>
      </c>
      <c r="F43" s="16">
        <v>263.5658985793678</v>
      </c>
      <c r="G43" s="16">
        <v>248.74353605668244</v>
      </c>
      <c r="H43" s="16">
        <v>342.17596512597675</v>
      </c>
      <c r="I43" s="16">
        <v>12.677635116259813</v>
      </c>
      <c r="J43" s="16">
        <v>15.147135555450419</v>
      </c>
      <c r="K43" s="16">
        <v>0</v>
      </c>
      <c r="L43" s="16">
        <v>2.7375052951443681</v>
      </c>
      <c r="M43" s="16">
        <v>0</v>
      </c>
      <c r="N43" s="16">
        <v>10.80566456468282</v>
      </c>
      <c r="O43" s="16">
        <v>0</v>
      </c>
      <c r="P43" s="16">
        <v>0</v>
      </c>
      <c r="Q43" s="16">
        <v>0</v>
      </c>
      <c r="R43" s="16">
        <v>3.0603413988245856</v>
      </c>
      <c r="S43" s="16">
        <v>6.7925969896295646</v>
      </c>
    </row>
    <row r="44" spans="2:19" ht="14.25">
      <c r="B44" s="18" t="s">
        <v>52</v>
      </c>
      <c r="C44" s="16">
        <v>44.362667349821486</v>
      </c>
      <c r="D44" s="16">
        <v>35.66697593577517</v>
      </c>
      <c r="E44" s="16">
        <v>32.697768057616948</v>
      </c>
      <c r="F44" s="16">
        <v>31.733914359631957</v>
      </c>
      <c r="G44" s="16">
        <v>31.036486325595089</v>
      </c>
      <c r="H44" s="16">
        <v>25.755730487463808</v>
      </c>
      <c r="I44" s="16">
        <v>16.43969524890791</v>
      </c>
      <c r="J44" s="16">
        <v>9.1913551591513816</v>
      </c>
      <c r="K44" s="16">
        <v>15.269194640142478</v>
      </c>
      <c r="L44" s="16">
        <v>10.485617031594838</v>
      </c>
      <c r="M44" s="16">
        <v>15.205940202857711</v>
      </c>
      <c r="N44" s="16">
        <v>5.4492650231499811</v>
      </c>
      <c r="O44" s="16">
        <v>6.3457082305981265</v>
      </c>
      <c r="P44" s="16">
        <v>12.752157742237811</v>
      </c>
      <c r="Q44" s="16">
        <v>7.8224095346965745</v>
      </c>
      <c r="R44" s="16">
        <v>8.1585963478153616</v>
      </c>
      <c r="S44" s="16">
        <v>42.615233821613742</v>
      </c>
    </row>
    <row r="45" spans="2:19" ht="14.25">
      <c r="B45" s="18" t="s">
        <v>53</v>
      </c>
      <c r="C45" s="16">
        <v>23.013315296261695</v>
      </c>
      <c r="D45" s="16">
        <v>5.7409912094882554</v>
      </c>
      <c r="E45" s="16">
        <v>5.8999310621712322</v>
      </c>
      <c r="F45" s="16">
        <v>7.9868913716613044</v>
      </c>
      <c r="G45" s="16">
        <v>3.9013033948437768</v>
      </c>
      <c r="H45" s="16">
        <v>6.6587436378589206</v>
      </c>
      <c r="I45" s="16">
        <v>1.8151436051712146</v>
      </c>
      <c r="J45" s="16">
        <v>0</v>
      </c>
      <c r="K45" s="16">
        <v>0</v>
      </c>
      <c r="L45" s="16">
        <v>0</v>
      </c>
      <c r="M45" s="16">
        <v>0</v>
      </c>
      <c r="N45" s="16">
        <v>0</v>
      </c>
      <c r="O45" s="16">
        <v>0</v>
      </c>
      <c r="P45" s="16">
        <v>0</v>
      </c>
      <c r="Q45" s="16">
        <v>0</v>
      </c>
      <c r="R45" s="16">
        <v>0</v>
      </c>
      <c r="S45" s="16">
        <v>-3.4654522457005827E-3</v>
      </c>
    </row>
    <row r="46" spans="2:19" ht="14.25">
      <c r="B46" s="18" t="s">
        <v>54</v>
      </c>
      <c r="C46" s="16">
        <v>37.499891632771678</v>
      </c>
      <c r="D46" s="16">
        <v>47.672526280147608</v>
      </c>
      <c r="E46" s="16">
        <v>47.823126008983486</v>
      </c>
      <c r="F46" s="16">
        <v>40.556840048824114</v>
      </c>
      <c r="G46" s="16">
        <v>44.054848056650236</v>
      </c>
      <c r="H46" s="16">
        <v>17.139148328028952</v>
      </c>
      <c r="I46" s="16">
        <v>9.9936695726297664</v>
      </c>
      <c r="J46" s="16">
        <v>16.743149498554068</v>
      </c>
      <c r="K46" s="16">
        <v>22.160959676428455</v>
      </c>
      <c r="L46" s="16">
        <v>43.582078734001968</v>
      </c>
      <c r="M46" s="16">
        <v>26.6127972496487</v>
      </c>
      <c r="N46" s="16">
        <v>30.377079834686278</v>
      </c>
      <c r="O46" s="16">
        <v>29.05744784214324</v>
      </c>
      <c r="P46" s="16">
        <v>24.265225480875671</v>
      </c>
      <c r="Q46" s="16">
        <v>32.279721336707745</v>
      </c>
      <c r="R46" s="16">
        <v>42.269444988483876</v>
      </c>
      <c r="S46" s="16">
        <v>53.09236497462895</v>
      </c>
    </row>
    <row r="47" spans="2:19" ht="14.25">
      <c r="B47" s="18" t="s">
        <v>55</v>
      </c>
      <c r="C47" s="16">
        <v>240.17769764854751</v>
      </c>
      <c r="D47" s="16">
        <v>197.06894704541506</v>
      </c>
      <c r="E47" s="16">
        <v>101.99370833434162</v>
      </c>
      <c r="F47" s="16">
        <v>256.09498693504889</v>
      </c>
      <c r="G47" s="16">
        <v>295.8107809001641</v>
      </c>
      <c r="H47" s="16">
        <v>323.55764433006067</v>
      </c>
      <c r="I47" s="16">
        <v>189.15449941819901</v>
      </c>
      <c r="J47" s="16">
        <v>65.723072299277945</v>
      </c>
      <c r="K47" s="16">
        <v>146.56378358266329</v>
      </c>
      <c r="L47" s="16">
        <v>78.644907701841959</v>
      </c>
      <c r="M47" s="16">
        <v>156.67832296770536</v>
      </c>
      <c r="N47" s="16">
        <v>40.238057235677722</v>
      </c>
      <c r="O47" s="16">
        <v>96.401234195850861</v>
      </c>
      <c r="P47" s="16">
        <v>177.11222707851169</v>
      </c>
      <c r="Q47" s="16">
        <v>123.71923974766622</v>
      </c>
      <c r="R47" s="16">
        <v>131.36986291489816</v>
      </c>
      <c r="S47" s="17">
        <v>93.291746001692431</v>
      </c>
    </row>
    <row r="48" spans="2:19">
      <c r="B48" s="65"/>
      <c r="C48" s="66"/>
      <c r="D48" s="66"/>
      <c r="E48" s="66"/>
      <c r="F48" s="66"/>
      <c r="G48" s="66"/>
      <c r="H48" s="66"/>
      <c r="I48" s="66"/>
      <c r="J48" s="66"/>
      <c r="K48" s="66"/>
      <c r="L48" s="66"/>
      <c r="M48" s="66"/>
      <c r="N48" s="66"/>
      <c r="O48" s="66"/>
      <c r="P48" s="66"/>
      <c r="Q48" s="66"/>
      <c r="R48" s="66"/>
    </row>
    <row r="49" spans="2:20" ht="15.75">
      <c r="B49" s="2" t="s">
        <v>26</v>
      </c>
    </row>
    <row r="50" spans="2:20" ht="15.75" thickBot="1">
      <c r="B50" s="128" t="s">
        <v>143</v>
      </c>
      <c r="C50" s="129">
        <v>2009</v>
      </c>
      <c r="D50" s="129">
        <v>2010</v>
      </c>
      <c r="E50" s="129">
        <v>2011</v>
      </c>
      <c r="F50" s="129">
        <v>2012</v>
      </c>
      <c r="G50" s="129">
        <v>2013</v>
      </c>
      <c r="H50" s="129">
        <v>2014</v>
      </c>
      <c r="I50" s="129">
        <v>2015</v>
      </c>
      <c r="J50" s="130">
        <v>2016</v>
      </c>
      <c r="K50" s="130">
        <v>2017</v>
      </c>
      <c r="L50" s="130">
        <v>2018</v>
      </c>
      <c r="M50" s="130">
        <v>2019</v>
      </c>
      <c r="N50" s="130">
        <v>2020</v>
      </c>
      <c r="O50" s="130">
        <v>2021</v>
      </c>
      <c r="P50" s="130">
        <v>2022</v>
      </c>
      <c r="Q50" s="130">
        <v>2023</v>
      </c>
      <c r="R50" s="130">
        <v>2024</v>
      </c>
      <c r="S50" s="130">
        <v>2025</v>
      </c>
    </row>
    <row r="51" spans="2:20" ht="14.25">
      <c r="B51" s="15" t="s">
        <v>51</v>
      </c>
      <c r="C51" s="16">
        <v>659.21484033086028</v>
      </c>
      <c r="D51" s="16">
        <v>367.28806611113913</v>
      </c>
      <c r="E51" s="16">
        <v>273.27672263570287</v>
      </c>
      <c r="F51" s="16">
        <v>234.22092073671575</v>
      </c>
      <c r="G51" s="16">
        <v>363.74518352595555</v>
      </c>
      <c r="H51" s="16">
        <v>304.41523238180235</v>
      </c>
      <c r="I51" s="16">
        <v>28.62726428175484</v>
      </c>
      <c r="J51" s="16">
        <v>68.860280411619271</v>
      </c>
      <c r="K51" s="16">
        <v>6.0447354505875159</v>
      </c>
      <c r="L51" s="16">
        <v>5.5579652946805691</v>
      </c>
      <c r="M51" s="16">
        <v>21.982636669772141</v>
      </c>
      <c r="N51" s="16">
        <v>95.852408238390282</v>
      </c>
      <c r="O51" s="16">
        <v>709.46651264831189</v>
      </c>
      <c r="P51" s="16">
        <v>322.05856954184009</v>
      </c>
      <c r="Q51" s="16">
        <v>760.28472776506499</v>
      </c>
      <c r="R51" s="16">
        <v>1030.5060359857371</v>
      </c>
      <c r="S51" s="16">
        <v>1963.6298974292376</v>
      </c>
    </row>
    <row r="52" spans="2:20" ht="14.25">
      <c r="B52" s="15" t="s">
        <v>52</v>
      </c>
      <c r="C52" s="16">
        <v>37.047834920321634</v>
      </c>
      <c r="D52" s="16">
        <v>57.134153001004009</v>
      </c>
      <c r="E52" s="16">
        <v>41.233683244837394</v>
      </c>
      <c r="F52" s="16">
        <v>47.883616966666409</v>
      </c>
      <c r="G52" s="16">
        <v>52.369239525102273</v>
      </c>
      <c r="H52" s="16">
        <v>42.940848864536811</v>
      </c>
      <c r="I52" s="16">
        <v>42.86908765302595</v>
      </c>
      <c r="J52" s="16">
        <v>37.803807817152062</v>
      </c>
      <c r="K52" s="16">
        <v>39.407126535719463</v>
      </c>
      <c r="L52" s="16">
        <v>39.958744264136733</v>
      </c>
      <c r="M52" s="16">
        <v>31.097988613499506</v>
      </c>
      <c r="N52" s="16">
        <v>36.141605694501138</v>
      </c>
      <c r="O52" s="16">
        <v>47.631822508591945</v>
      </c>
      <c r="P52" s="16">
        <v>54.19554269992512</v>
      </c>
      <c r="Q52" s="16">
        <v>53.950055573476902</v>
      </c>
      <c r="R52" s="16">
        <v>64.796687674768535</v>
      </c>
      <c r="S52" s="16">
        <v>38.338665300424992</v>
      </c>
    </row>
    <row r="53" spans="2:20" ht="14.25">
      <c r="B53" s="15" t="s">
        <v>53</v>
      </c>
      <c r="C53" s="16">
        <v>0</v>
      </c>
      <c r="D53" s="16">
        <v>0</v>
      </c>
      <c r="E53" s="16">
        <v>0</v>
      </c>
      <c r="F53" s="16">
        <v>0</v>
      </c>
      <c r="G53" s="16">
        <v>0</v>
      </c>
      <c r="H53" s="16">
        <v>3.7304765939787576</v>
      </c>
      <c r="I53" s="16">
        <v>3.199293222615617</v>
      </c>
      <c r="J53" s="16">
        <v>2.283874780616121</v>
      </c>
      <c r="K53" s="16">
        <v>0.99740658806233018</v>
      </c>
      <c r="L53" s="16">
        <v>0.41973132475957259</v>
      </c>
      <c r="M53" s="16">
        <v>0.96145771429943094</v>
      </c>
      <c r="N53" s="16">
        <v>1.3678608059569255</v>
      </c>
      <c r="O53" s="16">
        <v>2.2513449980928146</v>
      </c>
      <c r="P53" s="16">
        <v>7.9059981307346163</v>
      </c>
      <c r="Q53" s="16">
        <v>1.8028184129414224</v>
      </c>
      <c r="R53" s="16">
        <v>2.3344571283693036</v>
      </c>
      <c r="S53" s="16">
        <v>1.8360383218985861</v>
      </c>
    </row>
    <row r="54" spans="2:20" ht="14.25">
      <c r="B54" s="15" t="s">
        <v>54</v>
      </c>
      <c r="C54" s="16">
        <v>50.047353985676629</v>
      </c>
      <c r="D54" s="16">
        <v>32.311032189865536</v>
      </c>
      <c r="E54" s="16">
        <v>38.010783160729012</v>
      </c>
      <c r="F54" s="16">
        <v>56.222016762429369</v>
      </c>
      <c r="G54" s="16">
        <v>69.522254958681273</v>
      </c>
      <c r="H54" s="16">
        <v>91.930285336884936</v>
      </c>
      <c r="I54" s="16">
        <v>45.713794824022465</v>
      </c>
      <c r="J54" s="16">
        <v>26.838206542833824</v>
      </c>
      <c r="K54" s="16">
        <v>29.285142026387383</v>
      </c>
      <c r="L54" s="16">
        <v>37.147040670666186</v>
      </c>
      <c r="M54" s="16">
        <v>35.503026927459622</v>
      </c>
      <c r="N54" s="16">
        <v>34.99824330407872</v>
      </c>
      <c r="O54" s="16">
        <v>35.743502776050171</v>
      </c>
      <c r="P54" s="16">
        <v>45.385887449630111</v>
      </c>
      <c r="Q54" s="16">
        <v>90.147587386247864</v>
      </c>
      <c r="R54" s="16">
        <v>77.460018083189425</v>
      </c>
      <c r="S54" s="16">
        <v>55.684296528325234</v>
      </c>
    </row>
    <row r="55" spans="2:20" ht="14.25">
      <c r="B55" s="15" t="s">
        <v>55</v>
      </c>
      <c r="C55" s="16">
        <v>123.61773318038895</v>
      </c>
      <c r="D55" s="16">
        <v>148.59332962049729</v>
      </c>
      <c r="E55" s="16">
        <v>174.83833329918653</v>
      </c>
      <c r="F55" s="16">
        <v>165.36252983160486</v>
      </c>
      <c r="G55" s="16">
        <v>186.09029768580223</v>
      </c>
      <c r="H55" s="16">
        <v>203.71053350875368</v>
      </c>
      <c r="I55" s="16">
        <v>213.04559231074413</v>
      </c>
      <c r="J55" s="16">
        <v>177.1983956758329</v>
      </c>
      <c r="K55" s="16">
        <v>153.33553931834157</v>
      </c>
      <c r="L55" s="16">
        <v>201.19609562551778</v>
      </c>
      <c r="M55" s="16">
        <v>161.84143483467636</v>
      </c>
      <c r="N55" s="16">
        <v>186.28940554513935</v>
      </c>
      <c r="O55" s="17">
        <v>177.48899399600603</v>
      </c>
      <c r="P55" s="17">
        <v>172.24766563542417</v>
      </c>
      <c r="Q55" s="17">
        <v>194.23791606065583</v>
      </c>
      <c r="R55" s="17">
        <v>129.57529208957499</v>
      </c>
      <c r="S55" s="17">
        <v>178.8314842480074</v>
      </c>
    </row>
    <row r="56" spans="2:20">
      <c r="B56" s="65"/>
      <c r="C56" s="66"/>
      <c r="D56" s="66"/>
      <c r="E56" s="66"/>
      <c r="F56" s="66"/>
      <c r="G56" s="66"/>
      <c r="H56" s="66"/>
      <c r="I56" s="66"/>
      <c r="J56" s="66"/>
      <c r="K56" s="66"/>
      <c r="L56" s="66"/>
      <c r="M56" s="66"/>
      <c r="N56" s="66"/>
      <c r="O56" s="97"/>
    </row>
    <row r="57" spans="2:20" ht="15.75">
      <c r="B57" s="2" t="s">
        <v>141</v>
      </c>
    </row>
    <row r="58" spans="2:20" ht="15.75" thickBot="1">
      <c r="B58" s="128" t="s">
        <v>143</v>
      </c>
      <c r="C58" s="129">
        <v>2009</v>
      </c>
      <c r="D58" s="129">
        <v>2010</v>
      </c>
      <c r="E58" s="129">
        <v>2011</v>
      </c>
      <c r="F58" s="129">
        <v>2012</v>
      </c>
      <c r="G58" s="129">
        <v>2013</v>
      </c>
      <c r="H58" s="129">
        <v>2014</v>
      </c>
      <c r="I58" s="129">
        <v>2015</v>
      </c>
      <c r="J58" s="130">
        <v>2016</v>
      </c>
      <c r="K58" s="130">
        <v>2017</v>
      </c>
      <c r="L58" s="130">
        <v>2018</v>
      </c>
      <c r="M58" s="130">
        <v>2019</v>
      </c>
      <c r="N58" s="130">
        <v>2020</v>
      </c>
      <c r="O58" s="130">
        <v>2021</v>
      </c>
      <c r="P58" s="130">
        <v>2022</v>
      </c>
      <c r="Q58" s="130">
        <v>2023</v>
      </c>
      <c r="R58" s="130">
        <v>2024</v>
      </c>
      <c r="S58" s="130">
        <v>2025</v>
      </c>
    </row>
    <row r="59" spans="2:20" ht="14.25">
      <c r="B59" s="15" t="s">
        <v>51</v>
      </c>
      <c r="C59" s="16">
        <v>0</v>
      </c>
      <c r="D59" s="16">
        <v>0</v>
      </c>
      <c r="E59" s="16">
        <v>0</v>
      </c>
      <c r="F59" s="16">
        <v>0</v>
      </c>
      <c r="G59" s="16">
        <v>0</v>
      </c>
      <c r="H59" s="16">
        <v>0</v>
      </c>
      <c r="I59" s="16">
        <v>0</v>
      </c>
      <c r="J59" s="16">
        <v>0</v>
      </c>
      <c r="K59" s="16">
        <v>0</v>
      </c>
      <c r="L59" s="16">
        <v>0</v>
      </c>
      <c r="M59" s="16">
        <v>0</v>
      </c>
      <c r="N59" s="16">
        <v>0</v>
      </c>
      <c r="O59" s="16">
        <v>0</v>
      </c>
      <c r="P59" s="16">
        <v>0</v>
      </c>
      <c r="Q59" s="16">
        <v>0</v>
      </c>
      <c r="R59" s="16">
        <v>0</v>
      </c>
      <c r="S59" s="16">
        <v>0</v>
      </c>
    </row>
    <row r="60" spans="2:20" ht="14.25">
      <c r="B60" s="15" t="s">
        <v>52</v>
      </c>
      <c r="C60" s="16">
        <v>15.528751656396997</v>
      </c>
      <c r="D60" s="16">
        <v>16.628251584427428</v>
      </c>
      <c r="E60" s="16">
        <v>17.91718465970051</v>
      </c>
      <c r="F60" s="16">
        <v>19.382814606176499</v>
      </c>
      <c r="G60" s="16">
        <v>22.111564997047171</v>
      </c>
      <c r="H60" s="16">
        <v>19.300325541274582</v>
      </c>
      <c r="I60" s="16">
        <v>17.159016565039607</v>
      </c>
      <c r="J60" s="16">
        <v>22.643348468801509</v>
      </c>
      <c r="K60" s="16">
        <v>17.100733148320085</v>
      </c>
      <c r="L60" s="16">
        <v>12.371653410474078</v>
      </c>
      <c r="M60" s="16">
        <v>8.945711834453947</v>
      </c>
      <c r="N60" s="16">
        <v>8.734978821910639</v>
      </c>
      <c r="O60" s="16">
        <v>7.2207123941690714</v>
      </c>
      <c r="P60" s="16">
        <v>8.3503211546935372</v>
      </c>
      <c r="Q60" s="16">
        <v>7.8499668366293536</v>
      </c>
      <c r="R60" s="16">
        <v>9.1349249316525629</v>
      </c>
      <c r="S60" s="16">
        <v>9.9185731269499335</v>
      </c>
    </row>
    <row r="61" spans="2:20" ht="14.25">
      <c r="B61" s="15" t="s">
        <v>53</v>
      </c>
      <c r="C61" s="16">
        <v>11.651568866681341</v>
      </c>
      <c r="D61" s="16">
        <v>34.771380524735399</v>
      </c>
      <c r="E61" s="16">
        <v>8.1293045386427583</v>
      </c>
      <c r="F61" s="16">
        <v>5.2665434747885165</v>
      </c>
      <c r="G61" s="16">
        <v>21.124082879724451</v>
      </c>
      <c r="H61" s="16">
        <v>77.010628881301116</v>
      </c>
      <c r="I61" s="16">
        <v>41.564295505709836</v>
      </c>
      <c r="J61" s="16">
        <v>93.127821837226008</v>
      </c>
      <c r="K61" s="16">
        <v>45.79386481395408</v>
      </c>
      <c r="L61" s="16">
        <v>23.731802446649027</v>
      </c>
      <c r="M61" s="16">
        <v>26.575417407685077</v>
      </c>
      <c r="N61" s="16">
        <v>22.169723056037785</v>
      </c>
      <c r="O61" s="16">
        <v>38.083759477981779</v>
      </c>
      <c r="P61" s="16">
        <v>49.705346489506802</v>
      </c>
      <c r="Q61" s="16">
        <v>53.174723442023371</v>
      </c>
      <c r="R61" s="16">
        <v>28.741349458176572</v>
      </c>
      <c r="S61" s="16">
        <v>0</v>
      </c>
      <c r="T61"/>
    </row>
    <row r="62" spans="2:20" ht="14.25">
      <c r="B62" s="15" t="s">
        <v>54</v>
      </c>
      <c r="C62" s="16">
        <v>17.044231129040824</v>
      </c>
      <c r="D62" s="16">
        <v>13.700632701932372</v>
      </c>
      <c r="E62" s="16">
        <v>20.200028516702403</v>
      </c>
      <c r="F62" s="16">
        <v>16.658784800856569</v>
      </c>
      <c r="G62" s="16">
        <v>22.828376040105752</v>
      </c>
      <c r="H62" s="16">
        <v>28.751311139386541</v>
      </c>
      <c r="I62" s="16">
        <v>28.343884982630826</v>
      </c>
      <c r="J62" s="16">
        <v>13.103259697850138</v>
      </c>
      <c r="K62" s="16">
        <v>10.437878514747441</v>
      </c>
      <c r="L62" s="16">
        <v>13.979786230697199</v>
      </c>
      <c r="M62" s="16">
        <v>16.349107168810292</v>
      </c>
      <c r="N62" s="16">
        <v>73.892960135997001</v>
      </c>
      <c r="O62" s="16">
        <v>18.759305988838829</v>
      </c>
      <c r="P62" s="16">
        <v>12.6088031176917</v>
      </c>
      <c r="Q62" s="16">
        <v>16.041958952400218</v>
      </c>
      <c r="R62" s="16">
        <v>18.42005904328721</v>
      </c>
      <c r="S62" s="16">
        <v>27.357766025198032</v>
      </c>
      <c r="T62"/>
    </row>
    <row r="63" spans="2:20" ht="14.25">
      <c r="B63" s="15" t="s">
        <v>55</v>
      </c>
      <c r="C63" s="16">
        <v>111.32507361308221</v>
      </c>
      <c r="D63" s="16">
        <v>135.39673697836628</v>
      </c>
      <c r="E63" s="16">
        <v>122.45510550176796</v>
      </c>
      <c r="F63" s="16">
        <v>155.09633142702958</v>
      </c>
      <c r="G63" s="16">
        <v>196.84525113724334</v>
      </c>
      <c r="H63" s="16">
        <v>150.86102190628796</v>
      </c>
      <c r="I63" s="16">
        <v>156.85826463031597</v>
      </c>
      <c r="J63" s="16">
        <v>157.71365384766187</v>
      </c>
      <c r="K63" s="16">
        <v>145.68671097289237</v>
      </c>
      <c r="L63" s="17">
        <v>139.3516111494495</v>
      </c>
      <c r="M63" s="17">
        <v>154.62651549442381</v>
      </c>
      <c r="N63" s="17">
        <v>160.43976258147686</v>
      </c>
      <c r="O63" s="17">
        <v>143.17367611000796</v>
      </c>
      <c r="P63" s="17">
        <v>109.49610718357191</v>
      </c>
      <c r="Q63" s="17">
        <v>97.234358482145083</v>
      </c>
      <c r="R63" s="17">
        <v>125.59361851541736</v>
      </c>
      <c r="S63" s="17">
        <v>147.81140193874865</v>
      </c>
      <c r="T63"/>
    </row>
    <row r="64" spans="2:20" ht="18" customHeight="1">
      <c r="B64" s="65"/>
      <c r="C64" s="66"/>
      <c r="D64" s="66"/>
      <c r="E64" s="66"/>
      <c r="F64" s="66"/>
      <c r="G64" s="66"/>
      <c r="H64" s="66"/>
      <c r="I64" s="66"/>
      <c r="J64" s="66"/>
      <c r="K64" s="66"/>
      <c r="R64"/>
      <c r="S64"/>
      <c r="T64"/>
    </row>
    <row r="65" spans="2:19" ht="15.75">
      <c r="B65" s="2" t="s">
        <v>23</v>
      </c>
    </row>
    <row r="66" spans="2:19" ht="15.75" thickBot="1">
      <c r="B66" s="128" t="s">
        <v>143</v>
      </c>
      <c r="C66" s="129">
        <v>2009</v>
      </c>
      <c r="D66" s="129">
        <v>2010</v>
      </c>
      <c r="E66" s="129">
        <v>2011</v>
      </c>
      <c r="F66" s="129">
        <v>2012</v>
      </c>
      <c r="G66" s="129">
        <v>2013</v>
      </c>
      <c r="H66" s="129">
        <v>2014</v>
      </c>
      <c r="I66" s="129">
        <v>2015</v>
      </c>
      <c r="J66" s="130">
        <v>2016</v>
      </c>
      <c r="K66" s="130">
        <v>2017</v>
      </c>
      <c r="L66" s="130">
        <v>2018</v>
      </c>
      <c r="M66" s="130">
        <v>2019</v>
      </c>
      <c r="N66" s="130">
        <v>2020</v>
      </c>
      <c r="O66" s="130">
        <v>2021</v>
      </c>
      <c r="P66" s="130">
        <v>2022</v>
      </c>
      <c r="Q66" s="130">
        <v>2023</v>
      </c>
      <c r="R66" s="130">
        <v>2024</v>
      </c>
      <c r="S66" s="130">
        <v>2025</v>
      </c>
    </row>
    <row r="67" spans="2:19" ht="14.25">
      <c r="B67" s="15" t="s">
        <v>51</v>
      </c>
      <c r="C67" s="16">
        <v>18.034345152004615</v>
      </c>
      <c r="D67" s="16">
        <v>57.551058797206508</v>
      </c>
      <c r="E67" s="16">
        <v>227.46471721053365</v>
      </c>
      <c r="F67" s="16">
        <v>110.9615930366203</v>
      </c>
      <c r="G67" s="16">
        <v>104.16362460450992</v>
      </c>
      <c r="H67" s="16">
        <v>41.42059630086279</v>
      </c>
      <c r="I67" s="16">
        <v>20.973539886690112</v>
      </c>
      <c r="J67" s="16">
        <v>61.115737534999816</v>
      </c>
      <c r="K67" s="16">
        <v>24.696195839227542</v>
      </c>
      <c r="L67" s="16">
        <v>27.655189232212965</v>
      </c>
      <c r="M67" s="16">
        <v>45.52382823131228</v>
      </c>
      <c r="N67" s="16">
        <v>122.29310217643862</v>
      </c>
      <c r="O67" s="16">
        <v>82.607789316224583</v>
      </c>
      <c r="P67" s="16">
        <v>147.93169765460254</v>
      </c>
      <c r="Q67" s="16">
        <v>317.9222051696471</v>
      </c>
      <c r="R67" s="16">
        <v>47.736406578759222</v>
      </c>
      <c r="S67" s="16">
        <v>31.781537350274228</v>
      </c>
    </row>
    <row r="68" spans="2:19" ht="14.25">
      <c r="B68" s="15" t="s">
        <v>52</v>
      </c>
      <c r="C68" s="16">
        <v>9.1650842289722743</v>
      </c>
      <c r="D68" s="16">
        <v>12.133636898474132</v>
      </c>
      <c r="E68" s="16">
        <v>17.835326589990469</v>
      </c>
      <c r="F68" s="16">
        <v>18.504720168331332</v>
      </c>
      <c r="G68" s="16">
        <v>17.912062031932187</v>
      </c>
      <c r="H68" s="16">
        <v>15.451155128353079</v>
      </c>
      <c r="I68" s="16">
        <v>14.494601952355108</v>
      </c>
      <c r="J68" s="16">
        <v>12.686001076468997</v>
      </c>
      <c r="K68" s="16">
        <v>13.082007752068737</v>
      </c>
      <c r="L68" s="16">
        <v>17.777498894483937</v>
      </c>
      <c r="M68" s="16">
        <v>13.684415638218303</v>
      </c>
      <c r="N68" s="16">
        <v>12.770891534287532</v>
      </c>
      <c r="O68" s="16">
        <v>13.375960055860013</v>
      </c>
      <c r="P68" s="16">
        <v>13.826070729428364</v>
      </c>
      <c r="Q68" s="16">
        <v>9.0435343718867642</v>
      </c>
      <c r="R68" s="16">
        <v>15.787360882545794</v>
      </c>
      <c r="S68" s="16">
        <v>20.280329412944887</v>
      </c>
    </row>
    <row r="69" spans="2:19" ht="14.25">
      <c r="B69" s="15" t="s">
        <v>53</v>
      </c>
      <c r="C69" s="16">
        <v>18.283945587536902</v>
      </c>
      <c r="D69" s="16">
        <v>29.429295625438179</v>
      </c>
      <c r="E69" s="16">
        <v>39.039082070466677</v>
      </c>
      <c r="F69" s="16">
        <v>20.609963359339819</v>
      </c>
      <c r="G69" s="16">
        <v>16.950203087871209</v>
      </c>
      <c r="H69" s="16">
        <v>19.739033448182077</v>
      </c>
      <c r="I69" s="16">
        <v>24.608445529975267</v>
      </c>
      <c r="J69" s="16">
        <v>2.941107220477138</v>
      </c>
      <c r="K69" s="16">
        <v>4.4052465293014347</v>
      </c>
      <c r="L69" s="16">
        <v>0.3679160494825276</v>
      </c>
      <c r="M69" s="16">
        <v>3.4539600071131149</v>
      </c>
      <c r="N69" s="16">
        <v>0.15143812283648825</v>
      </c>
      <c r="O69" s="16">
        <v>0</v>
      </c>
      <c r="P69" s="16">
        <v>0</v>
      </c>
      <c r="Q69" s="16">
        <v>0</v>
      </c>
      <c r="R69" s="16">
        <v>0</v>
      </c>
      <c r="S69" s="16">
        <v>0</v>
      </c>
    </row>
    <row r="70" spans="2:19" ht="14.25">
      <c r="B70" s="15" t="s">
        <v>54</v>
      </c>
      <c r="C70" s="16">
        <v>10.615147696416738</v>
      </c>
      <c r="D70" s="16">
        <v>12.391776269580589</v>
      </c>
      <c r="E70" s="16">
        <v>10.449737926204564</v>
      </c>
      <c r="F70" s="16">
        <v>9.8598163214482284</v>
      </c>
      <c r="G70" s="16">
        <v>16.032012397553878</v>
      </c>
      <c r="H70" s="16">
        <v>14.039788087477445</v>
      </c>
      <c r="I70" s="16">
        <v>7.8635373294480289</v>
      </c>
      <c r="J70" s="16">
        <v>9.2726420918947863</v>
      </c>
      <c r="K70" s="16">
        <v>15.303562373888841</v>
      </c>
      <c r="L70" s="16">
        <v>35.469851292227915</v>
      </c>
      <c r="M70" s="16">
        <v>26.781664747341317</v>
      </c>
      <c r="N70" s="16">
        <v>12.942214607947077</v>
      </c>
      <c r="O70" s="16">
        <v>15.306346452793738</v>
      </c>
      <c r="P70" s="16">
        <v>14.869505293973415</v>
      </c>
      <c r="Q70" s="16">
        <v>20.361722804040475</v>
      </c>
      <c r="R70" s="16">
        <v>12.90225246222267</v>
      </c>
      <c r="S70" s="16">
        <v>52.845470321918043</v>
      </c>
    </row>
    <row r="71" spans="2:19" ht="14.25">
      <c r="B71" s="15" t="s">
        <v>55</v>
      </c>
      <c r="C71" s="16">
        <v>92.091376942382695</v>
      </c>
      <c r="D71" s="16">
        <v>62.732870955365875</v>
      </c>
      <c r="E71" s="16">
        <v>41.69382475895295</v>
      </c>
      <c r="F71" s="16">
        <v>81.005822798673734</v>
      </c>
      <c r="G71" s="16">
        <v>152.15352990698534</v>
      </c>
      <c r="H71" s="16">
        <v>84.821566517949194</v>
      </c>
      <c r="I71" s="16">
        <v>82.020166937532878</v>
      </c>
      <c r="J71" s="16">
        <v>131.67932341757464</v>
      </c>
      <c r="K71" s="16">
        <v>134.97512355017386</v>
      </c>
      <c r="L71" s="16">
        <v>159.26497923535078</v>
      </c>
      <c r="M71" s="16">
        <v>100.38874823559524</v>
      </c>
      <c r="N71" s="16">
        <v>74.927631455322455</v>
      </c>
      <c r="O71" s="16">
        <v>151.15687950775637</v>
      </c>
      <c r="P71" s="16">
        <v>253.78342731670671</v>
      </c>
      <c r="Q71" s="16">
        <v>162.52008396962862</v>
      </c>
      <c r="R71" s="16">
        <v>104.22624620414837</v>
      </c>
      <c r="S71" s="17">
        <v>87.493026321702345</v>
      </c>
    </row>
    <row r="72" spans="2:19">
      <c r="B72" s="65"/>
      <c r="C72" s="66"/>
      <c r="D72" s="66"/>
      <c r="E72" s="66"/>
      <c r="F72" s="66"/>
      <c r="G72" s="66"/>
      <c r="H72" s="66"/>
      <c r="I72" s="66"/>
      <c r="J72" s="66"/>
      <c r="K72" s="66"/>
      <c r="L72" s="66"/>
      <c r="M72" s="66"/>
      <c r="N72" s="66"/>
      <c r="O72" s="66"/>
      <c r="P72" s="66"/>
      <c r="Q72" s="66"/>
      <c r="R72" s="66"/>
    </row>
    <row r="73" spans="2:19" ht="15.75">
      <c r="B73" s="2" t="s">
        <v>64</v>
      </c>
    </row>
    <row r="74" spans="2:19" ht="15.75" thickBot="1">
      <c r="B74" s="128" t="s">
        <v>143</v>
      </c>
      <c r="C74" s="129">
        <v>2009</v>
      </c>
      <c r="D74" s="129">
        <v>2010</v>
      </c>
      <c r="E74" s="129">
        <v>2011</v>
      </c>
      <c r="F74" s="129">
        <v>2012</v>
      </c>
      <c r="G74" s="129">
        <v>2013</v>
      </c>
      <c r="H74" s="129">
        <v>2014</v>
      </c>
      <c r="I74" s="129">
        <v>2015</v>
      </c>
      <c r="J74" s="130">
        <v>2016</v>
      </c>
      <c r="K74" s="130">
        <v>2017</v>
      </c>
      <c r="L74" s="130">
        <v>2018</v>
      </c>
      <c r="M74" s="130">
        <v>2019</v>
      </c>
      <c r="N74" s="130">
        <v>2020</v>
      </c>
      <c r="O74" s="130">
        <v>2021</v>
      </c>
      <c r="P74" s="130">
        <v>2022</v>
      </c>
      <c r="Q74" s="130">
        <v>2023</v>
      </c>
      <c r="R74" s="130">
        <v>2024</v>
      </c>
      <c r="S74" s="130">
        <v>2025</v>
      </c>
    </row>
    <row r="75" spans="2:19" ht="14.25">
      <c r="B75" s="15" t="s">
        <v>51</v>
      </c>
      <c r="C75" s="16">
        <v>84.837135137322221</v>
      </c>
      <c r="D75" s="16">
        <v>129.11043667743311</v>
      </c>
      <c r="E75" s="16">
        <v>52.220041297103457</v>
      </c>
      <c r="F75" s="16">
        <v>68.109061463322561</v>
      </c>
      <c r="G75" s="16">
        <v>13.667412258270808</v>
      </c>
      <c r="H75" s="16">
        <v>5.8095831777010973</v>
      </c>
      <c r="I75" s="16">
        <v>0.18582454913942328</v>
      </c>
      <c r="J75" s="16">
        <v>0.31997895184393038</v>
      </c>
      <c r="K75" s="16">
        <v>1.5749996016609618</v>
      </c>
      <c r="L75" s="16">
        <v>4.0636728853000168</v>
      </c>
      <c r="M75" s="16">
        <v>4.3082550639672705</v>
      </c>
      <c r="N75" s="16">
        <v>1.9261266600156126</v>
      </c>
      <c r="O75" s="16">
        <v>1.8132845284047707</v>
      </c>
      <c r="P75" s="16">
        <v>4.48378995942155</v>
      </c>
      <c r="Q75" s="16">
        <v>8.7280487957147148</v>
      </c>
      <c r="R75" s="16">
        <v>9.5902524105713951</v>
      </c>
      <c r="S75" s="16">
        <v>32.024457599132162</v>
      </c>
    </row>
    <row r="76" spans="2:19" ht="14.25">
      <c r="B76" s="15" t="s">
        <v>52</v>
      </c>
      <c r="C76" s="16">
        <v>4.745617041719866</v>
      </c>
      <c r="D76" s="16">
        <v>4.9426088330017022</v>
      </c>
      <c r="E76" s="16">
        <v>5.5683745595938081</v>
      </c>
      <c r="F76" s="16">
        <v>4.2116526445702229</v>
      </c>
      <c r="G76" s="16">
        <v>3.5916462375664802</v>
      </c>
      <c r="H76" s="16">
        <v>3.4103560780432001</v>
      </c>
      <c r="I76" s="16">
        <v>3.6197315660791993</v>
      </c>
      <c r="J76" s="16">
        <v>5.6169478854469768</v>
      </c>
      <c r="K76" s="16">
        <v>13.613629614601843</v>
      </c>
      <c r="L76" s="16">
        <v>14.212156338742597</v>
      </c>
      <c r="M76" s="16">
        <v>16.995367750152607</v>
      </c>
      <c r="N76" s="16">
        <v>19.319920290306168</v>
      </c>
      <c r="O76" s="16">
        <v>13.382415526740749</v>
      </c>
      <c r="P76" s="16">
        <v>12.295848288673428</v>
      </c>
      <c r="Q76" s="16">
        <v>13.131020761915297</v>
      </c>
      <c r="R76" s="16">
        <v>11.910362071344613</v>
      </c>
      <c r="S76" s="16">
        <v>13.015351833987642</v>
      </c>
    </row>
    <row r="77" spans="2:19" ht="14.25">
      <c r="B77" s="15" t="s">
        <v>53</v>
      </c>
      <c r="C77" s="16">
        <v>0.710364292767523</v>
      </c>
      <c r="D77" s="16">
        <v>9.112025402284468</v>
      </c>
      <c r="E77" s="16">
        <v>32.460362574618976</v>
      </c>
      <c r="F77" s="16">
        <v>33.145033171416301</v>
      </c>
      <c r="G77" s="16">
        <v>2.6863534438670209</v>
      </c>
      <c r="H77" s="16">
        <v>0.1497941307142443</v>
      </c>
      <c r="I77" s="16">
        <v>3.1003446498804143E-3</v>
      </c>
      <c r="J77" s="16">
        <v>1.2449180487307777E-3</v>
      </c>
      <c r="K77" s="16">
        <v>0</v>
      </c>
      <c r="L77" s="16">
        <v>0</v>
      </c>
      <c r="M77" s="16">
        <v>0</v>
      </c>
      <c r="N77" s="16">
        <v>0.43745366650690271</v>
      </c>
      <c r="O77" s="16">
        <v>2.390707347730558</v>
      </c>
      <c r="P77" s="16">
        <v>0.46006276979268879</v>
      </c>
      <c r="Q77" s="16">
        <v>1.2710076265452404E-3</v>
      </c>
      <c r="R77" s="16">
        <v>0</v>
      </c>
      <c r="S77" s="16">
        <v>0</v>
      </c>
    </row>
    <row r="78" spans="2:19" ht="14.25">
      <c r="B78" s="15" t="s">
        <v>54</v>
      </c>
      <c r="C78" s="16">
        <v>13.453532572951262</v>
      </c>
      <c r="D78" s="16">
        <v>13.865968389551101</v>
      </c>
      <c r="E78" s="16">
        <v>31.521346701863493</v>
      </c>
      <c r="F78" s="16">
        <v>9.5195539580621702</v>
      </c>
      <c r="G78" s="16">
        <v>7.3012258863838397</v>
      </c>
      <c r="H78" s="16">
        <v>7.0065074573073716</v>
      </c>
      <c r="I78" s="16">
        <v>4.1915705368232263</v>
      </c>
      <c r="J78" s="16">
        <v>6.8924408085493845</v>
      </c>
      <c r="K78" s="16">
        <v>12.869726891250213</v>
      </c>
      <c r="L78" s="16">
        <v>12.027159686220122</v>
      </c>
      <c r="M78" s="16">
        <v>5.9127537350610364</v>
      </c>
      <c r="N78" s="16">
        <v>8.2933273832714534</v>
      </c>
      <c r="O78" s="16">
        <v>9.288426490116537</v>
      </c>
      <c r="P78" s="16">
        <v>6.8956581315483003</v>
      </c>
      <c r="Q78" s="16">
        <v>7.223452760622278</v>
      </c>
      <c r="R78" s="16">
        <v>11.587344098840543</v>
      </c>
      <c r="S78" s="16">
        <v>8.17823215278875</v>
      </c>
    </row>
    <row r="79" spans="2:19" ht="14.25">
      <c r="B79" s="12" t="s">
        <v>55</v>
      </c>
      <c r="C79" s="16">
        <v>32.377575961712829</v>
      </c>
      <c r="D79" s="16">
        <v>25.02146037409862</v>
      </c>
      <c r="E79" s="16">
        <v>57.328429085644544</v>
      </c>
      <c r="F79" s="16">
        <v>59.073493166518595</v>
      </c>
      <c r="G79" s="16">
        <v>92.085922774209394</v>
      </c>
      <c r="H79" s="16">
        <v>89.626821544022846</v>
      </c>
      <c r="I79" s="16">
        <v>21.999300477011833</v>
      </c>
      <c r="J79" s="16">
        <v>18.978756201056193</v>
      </c>
      <c r="K79" s="16">
        <v>36.36305595858547</v>
      </c>
      <c r="L79" s="17">
        <v>34.710465588407942</v>
      </c>
      <c r="M79" s="17">
        <v>32.102143837999492</v>
      </c>
      <c r="N79" s="17">
        <v>30.82528559614553</v>
      </c>
      <c r="O79" s="17">
        <v>26.668735289138642</v>
      </c>
      <c r="P79" s="17">
        <v>29.633783005388924</v>
      </c>
      <c r="Q79" s="17">
        <v>35.180243088594658</v>
      </c>
      <c r="R79" s="17">
        <v>53.276004071541678</v>
      </c>
      <c r="S79" s="17">
        <v>33.21154050052165</v>
      </c>
    </row>
    <row r="80" spans="2:19">
      <c r="B80" s="65"/>
      <c r="C80" s="66"/>
      <c r="D80" s="66"/>
      <c r="E80" s="66"/>
      <c r="F80" s="66"/>
      <c r="G80" s="66"/>
      <c r="H80" s="66"/>
      <c r="I80" s="66"/>
      <c r="J80" s="66"/>
      <c r="K80" s="66"/>
      <c r="L80" s="97"/>
    </row>
    <row r="81" spans="2:19" ht="15.75">
      <c r="B81" s="163" t="s">
        <v>22</v>
      </c>
      <c r="C81" s="163"/>
      <c r="D81" s="163"/>
      <c r="E81" s="163"/>
      <c r="F81" s="163"/>
      <c r="G81" s="163"/>
      <c r="H81" s="163"/>
      <c r="I81" s="163"/>
      <c r="J81" s="163"/>
      <c r="K81" s="163"/>
      <c r="L81" s="163"/>
      <c r="M81" s="163"/>
      <c r="N81" s="163"/>
      <c r="O81" s="163"/>
      <c r="P81" s="163"/>
      <c r="Q81" s="163"/>
      <c r="R81" s="137"/>
      <c r="S81" s="137"/>
    </row>
    <row r="82" spans="2:19" ht="15">
      <c r="B82" s="167" t="s">
        <v>144</v>
      </c>
      <c r="C82" s="167"/>
      <c r="D82" s="167"/>
      <c r="E82" s="167"/>
      <c r="F82" s="167"/>
      <c r="G82" s="167"/>
      <c r="H82" s="167"/>
      <c r="I82" s="167"/>
      <c r="J82" s="167"/>
      <c r="K82" s="167"/>
      <c r="L82" s="167"/>
      <c r="M82" s="167"/>
      <c r="N82" s="167"/>
      <c r="O82" s="167"/>
      <c r="P82" s="167"/>
      <c r="Q82" s="167"/>
      <c r="R82" s="139"/>
      <c r="S82" s="139"/>
    </row>
    <row r="83" spans="2:19">
      <c r="Q83" s="98"/>
      <c r="R83" s="98"/>
    </row>
    <row r="84" spans="2:19" ht="15.75">
      <c r="B84" s="168" t="s">
        <v>29</v>
      </c>
      <c r="C84" s="168"/>
      <c r="D84" s="168"/>
      <c r="E84" s="168"/>
      <c r="F84" s="168"/>
      <c r="G84" s="168"/>
      <c r="H84" s="168"/>
      <c r="I84" s="168"/>
      <c r="J84" s="168"/>
      <c r="K84" s="168"/>
      <c r="L84" s="168"/>
      <c r="M84" s="168"/>
      <c r="N84" s="168"/>
      <c r="O84" s="168"/>
      <c r="P84" s="168"/>
      <c r="Q84" s="168"/>
      <c r="R84" s="140"/>
      <c r="S84" s="140"/>
    </row>
    <row r="85" spans="2:19" ht="66" customHeight="1">
      <c r="B85" s="165" t="s">
        <v>145</v>
      </c>
      <c r="C85" s="165"/>
      <c r="D85" s="165"/>
      <c r="E85" s="165"/>
      <c r="F85" s="165"/>
      <c r="G85" s="165"/>
      <c r="H85" s="165"/>
      <c r="I85" s="165"/>
      <c r="J85" s="165"/>
      <c r="K85" s="165"/>
      <c r="L85" s="165"/>
      <c r="M85" s="165"/>
      <c r="N85" s="165"/>
      <c r="O85" s="165"/>
      <c r="P85" s="165"/>
      <c r="Q85" s="165"/>
      <c r="R85" s="141"/>
      <c r="S85" s="141"/>
    </row>
    <row r="86" spans="2:19">
      <c r="B86" s="98"/>
      <c r="C86" s="98"/>
      <c r="D86" s="98"/>
      <c r="E86" s="98"/>
      <c r="F86" s="98"/>
      <c r="G86" s="98"/>
      <c r="H86" s="98"/>
      <c r="I86" s="98"/>
      <c r="J86" s="98"/>
      <c r="K86" s="98"/>
      <c r="L86" s="98"/>
      <c r="M86" s="98"/>
      <c r="N86" s="98"/>
      <c r="O86" s="98"/>
      <c r="P86" s="98"/>
      <c r="Q86" s="98"/>
      <c r="R86" s="98"/>
    </row>
    <row r="87" spans="2:19">
      <c r="Q87" s="98"/>
      <c r="R87" s="98"/>
    </row>
  </sheetData>
  <mergeCells count="6">
    <mergeCell ref="B85:Q85"/>
    <mergeCell ref="B2:S2"/>
    <mergeCell ref="B4:S4"/>
    <mergeCell ref="B81:Q81"/>
    <mergeCell ref="B82:Q82"/>
    <mergeCell ref="B84:Q84"/>
  </mergeCells>
  <pageMargins left="0.70866141732283472" right="0.70866141732283472" top="0.74803149606299213" bottom="0.74803149606299213" header="0.31496062992125984" footer="0.31496062992125984"/>
  <pageSetup paperSize="9" scale="7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B273F-CAB6-41F9-81CE-96F332E7E959}">
  <sheetPr codeName="Sheet7">
    <pageSetUpPr fitToPage="1"/>
  </sheetPr>
  <dimension ref="B2:W68"/>
  <sheetViews>
    <sheetView showGridLines="0" zoomScale="80" zoomScaleNormal="80" workbookViewId="0">
      <selection activeCell="S16" sqref="S16"/>
    </sheetView>
  </sheetViews>
  <sheetFormatPr defaultColWidth="9.140625" defaultRowHeight="12.75"/>
  <cols>
    <col min="1" max="1" width="7.7109375" style="1" customWidth="1"/>
    <col min="2" max="2" width="21.140625" style="1" customWidth="1"/>
    <col min="3" max="3" width="9.140625" style="1"/>
    <col min="4" max="23" width="10.7109375" style="1" customWidth="1"/>
    <col min="24" max="16384" width="9.140625" style="1"/>
  </cols>
  <sheetData>
    <row r="2" spans="2:23" ht="27.75" customHeight="1">
      <c r="B2" s="156" t="s">
        <v>39</v>
      </c>
      <c r="C2" s="156"/>
      <c r="D2" s="156"/>
      <c r="E2" s="156"/>
      <c r="F2" s="127"/>
      <c r="G2" s="127"/>
      <c r="H2" s="127"/>
      <c r="I2" s="127"/>
      <c r="J2" s="127"/>
      <c r="K2" s="127"/>
      <c r="L2" s="127"/>
      <c r="M2" s="127"/>
      <c r="N2" s="127"/>
      <c r="O2" s="127"/>
      <c r="P2" s="127"/>
      <c r="Q2" s="127"/>
      <c r="R2" s="127"/>
      <c r="S2" s="127"/>
      <c r="T2" s="127"/>
      <c r="U2" s="127"/>
      <c r="V2" s="127"/>
      <c r="W2" s="127"/>
    </row>
    <row r="4" spans="2:23" ht="34.5" customHeight="1">
      <c r="B4" s="160" t="s">
        <v>146</v>
      </c>
      <c r="C4" s="160"/>
      <c r="D4" s="160"/>
      <c r="E4" s="160"/>
      <c r="F4" s="160"/>
      <c r="G4" s="160"/>
      <c r="H4" s="160"/>
      <c r="I4" s="160"/>
      <c r="J4" s="160"/>
      <c r="K4" s="160"/>
      <c r="L4" s="160"/>
      <c r="M4" s="160"/>
      <c r="N4" s="160"/>
      <c r="O4" s="160"/>
      <c r="P4" s="160"/>
      <c r="Q4" s="160"/>
      <c r="R4" s="160"/>
      <c r="S4" s="160"/>
      <c r="T4" s="160"/>
      <c r="U4" s="160"/>
      <c r="V4" s="160"/>
      <c r="W4" s="160"/>
    </row>
    <row r="17" spans="3:19">
      <c r="C17" s="7"/>
    </row>
    <row r="29" spans="3:19">
      <c r="S29" s="1" t="s">
        <v>31</v>
      </c>
    </row>
    <row r="33" spans="2:23" ht="15.75">
      <c r="B33" s="2" t="s">
        <v>110</v>
      </c>
    </row>
    <row r="34" spans="2:23" ht="15.75" thickBot="1">
      <c r="B34" s="128" t="s">
        <v>130</v>
      </c>
      <c r="C34" s="129" t="s">
        <v>19</v>
      </c>
      <c r="D34" s="130" t="s">
        <v>9</v>
      </c>
      <c r="E34" s="130" t="s">
        <v>10</v>
      </c>
      <c r="F34" s="130" t="s">
        <v>11</v>
      </c>
      <c r="G34" s="130" t="s">
        <v>12</v>
      </c>
      <c r="H34" s="130" t="s">
        <v>13</v>
      </c>
      <c r="I34" s="130" t="s">
        <v>14</v>
      </c>
      <c r="J34" s="130" t="s">
        <v>15</v>
      </c>
      <c r="K34" s="130" t="s">
        <v>16</v>
      </c>
      <c r="L34" s="130" t="s">
        <v>17</v>
      </c>
      <c r="M34" s="130" t="s">
        <v>18</v>
      </c>
      <c r="N34" s="130">
        <v>2016</v>
      </c>
      <c r="O34" s="130">
        <v>2017</v>
      </c>
      <c r="P34" s="130">
        <v>2018</v>
      </c>
      <c r="Q34" s="130">
        <v>2019</v>
      </c>
      <c r="R34" s="130">
        <v>2020</v>
      </c>
      <c r="S34" s="130">
        <v>2021</v>
      </c>
      <c r="T34" s="130">
        <v>2022</v>
      </c>
      <c r="U34" s="130">
        <v>2023</v>
      </c>
      <c r="V34" s="130">
        <v>2024</v>
      </c>
      <c r="W34" s="130">
        <v>2025</v>
      </c>
    </row>
    <row r="35" spans="2:23" ht="14.25">
      <c r="B35" s="15" t="s">
        <v>24</v>
      </c>
      <c r="C35" s="20" t="s">
        <v>131</v>
      </c>
      <c r="D35" s="21">
        <v>152.50699444216366</v>
      </c>
      <c r="E35" s="21">
        <v>152.51291621480635</v>
      </c>
      <c r="F35" s="21">
        <v>226.26282077062172</v>
      </c>
      <c r="G35" s="21">
        <v>227.2663268043425</v>
      </c>
      <c r="H35" s="21">
        <v>244.22490240861177</v>
      </c>
      <c r="I35" s="21">
        <v>233.49166576510265</v>
      </c>
      <c r="J35" s="21">
        <v>240.48574067969921</v>
      </c>
      <c r="K35" s="21">
        <v>248.41776088426604</v>
      </c>
      <c r="L35" s="21">
        <v>257.86623363512939</v>
      </c>
      <c r="M35" s="21">
        <v>264.42893392376686</v>
      </c>
      <c r="N35" s="21">
        <v>274.33041737860106</v>
      </c>
      <c r="O35" s="21">
        <v>282.28267293878309</v>
      </c>
      <c r="P35" s="21">
        <v>249.51902914449909</v>
      </c>
      <c r="Q35" s="21">
        <v>248.43199057342375</v>
      </c>
      <c r="R35" s="21">
        <v>247.26206573777068</v>
      </c>
      <c r="S35" s="21">
        <v>246.35402369509842</v>
      </c>
      <c r="T35" s="21">
        <v>246.19625906278435</v>
      </c>
      <c r="U35" s="21">
        <v>244.49718601049011</v>
      </c>
      <c r="V35" s="21">
        <v>247.40072076220451</v>
      </c>
      <c r="W35" s="21">
        <v>246.40978949100128</v>
      </c>
    </row>
    <row r="36" spans="2:23" ht="14.25">
      <c r="B36" s="15" t="s">
        <v>26</v>
      </c>
      <c r="C36" s="20" t="s">
        <v>20</v>
      </c>
      <c r="D36" s="21">
        <v>203.66571320174666</v>
      </c>
      <c r="E36" s="21">
        <v>203.01890009760734</v>
      </c>
      <c r="F36" s="21">
        <v>202.49795332724648</v>
      </c>
      <c r="G36" s="21">
        <v>202.17979120575094</v>
      </c>
      <c r="H36" s="21">
        <v>239.82247966798664</v>
      </c>
      <c r="I36" s="21">
        <v>231.4394947259523</v>
      </c>
      <c r="J36" s="21">
        <v>237.34230298482998</v>
      </c>
      <c r="K36" s="21">
        <v>250.7917428446458</v>
      </c>
      <c r="L36" s="21">
        <v>253.32422486845974</v>
      </c>
      <c r="M36" s="21">
        <v>226.29620965670796</v>
      </c>
      <c r="N36" s="21">
        <v>224.76197582691597</v>
      </c>
      <c r="O36" s="21">
        <v>230.77705664629326</v>
      </c>
      <c r="P36" s="21">
        <v>222.10940427382403</v>
      </c>
      <c r="Q36" s="21">
        <v>218.31357098691146</v>
      </c>
      <c r="R36" s="21">
        <v>222.24022848393966</v>
      </c>
      <c r="S36" s="21">
        <v>227.53846983095053</v>
      </c>
      <c r="T36" s="21">
        <v>238.13875176075462</v>
      </c>
      <c r="U36" s="21">
        <v>228.61892721205817</v>
      </c>
      <c r="V36" s="21">
        <v>220.15672589491561</v>
      </c>
      <c r="W36" s="21">
        <v>237.07476645898905</v>
      </c>
    </row>
    <row r="37" spans="2:23" ht="14.25">
      <c r="B37" s="15" t="s">
        <v>141</v>
      </c>
      <c r="C37" s="20" t="s">
        <v>133</v>
      </c>
      <c r="D37" s="21">
        <v>130.0073402357325</v>
      </c>
      <c r="E37" s="21">
        <v>130.00734023573258</v>
      </c>
      <c r="F37" s="21">
        <v>130.00734023573256</v>
      </c>
      <c r="G37" s="21">
        <v>129.0489142547523</v>
      </c>
      <c r="H37" s="21">
        <v>128.03401697568879</v>
      </c>
      <c r="I37" s="21">
        <v>128.0006644821795</v>
      </c>
      <c r="J37" s="21">
        <v>126.43258301555211</v>
      </c>
      <c r="K37" s="21">
        <v>125.75031466615708</v>
      </c>
      <c r="L37" s="21">
        <v>124.0455733782875</v>
      </c>
      <c r="M37" s="21">
        <v>112.63906871798171</v>
      </c>
      <c r="N37" s="21">
        <v>115.51707586862332</v>
      </c>
      <c r="O37" s="21">
        <v>116.4782812326919</v>
      </c>
      <c r="P37" s="21">
        <v>116.86471113742478</v>
      </c>
      <c r="Q37" s="21">
        <v>117.48529123569952</v>
      </c>
      <c r="R37" s="21">
        <v>118.74940629966159</v>
      </c>
      <c r="S37" s="21">
        <v>118.9033256156946</v>
      </c>
      <c r="T37" s="21">
        <v>119.49574424046646</v>
      </c>
      <c r="U37" s="21">
        <v>120.81894647202643</v>
      </c>
      <c r="V37" s="21">
        <v>121.10376777033983</v>
      </c>
      <c r="W37" s="21">
        <v>120.11329995534511</v>
      </c>
    </row>
    <row r="38" spans="2:23" ht="14.25">
      <c r="B38" s="15" t="s">
        <v>23</v>
      </c>
      <c r="C38" s="20" t="s">
        <v>21</v>
      </c>
      <c r="D38" s="21">
        <v>86.915899084247201</v>
      </c>
      <c r="E38" s="21">
        <v>86.915899084247201</v>
      </c>
      <c r="F38" s="21">
        <v>86.915899084247101</v>
      </c>
      <c r="G38" s="21">
        <v>86.60843988344385</v>
      </c>
      <c r="H38" s="21">
        <v>89.323343463026092</v>
      </c>
      <c r="I38" s="21">
        <v>92.413482673027886</v>
      </c>
      <c r="J38" s="21">
        <v>96.809291662789718</v>
      </c>
      <c r="K38" s="21">
        <v>100.48613365794472</v>
      </c>
      <c r="L38" s="21">
        <v>109.11399964652895</v>
      </c>
      <c r="M38" s="21">
        <v>113.25860507242292</v>
      </c>
      <c r="N38" s="21">
        <v>115.31624377948752</v>
      </c>
      <c r="O38" s="21">
        <v>121.51853963636493</v>
      </c>
      <c r="P38" s="21">
        <v>121.99315994996459</v>
      </c>
      <c r="Q38" s="21">
        <v>112.38534472754918</v>
      </c>
      <c r="R38" s="21">
        <v>112.98451793462458</v>
      </c>
      <c r="S38" s="21">
        <v>115.05968822683025</v>
      </c>
      <c r="T38" s="21">
        <v>116.515951644545</v>
      </c>
      <c r="U38" s="21">
        <v>115.69627507049317</v>
      </c>
      <c r="V38" s="21">
        <v>147.70604356988147</v>
      </c>
      <c r="W38" s="21">
        <v>151.834576416304</v>
      </c>
    </row>
    <row r="39" spans="2:23" ht="14.25">
      <c r="B39" s="15" t="s">
        <v>64</v>
      </c>
      <c r="C39" s="20" t="s">
        <v>27</v>
      </c>
      <c r="D39" s="21">
        <v>54.975660855462273</v>
      </c>
      <c r="E39" s="21">
        <v>52.933883258821702</v>
      </c>
      <c r="F39" s="21">
        <v>48.479945736989279</v>
      </c>
      <c r="G39" s="21">
        <v>48.327177378290912</v>
      </c>
      <c r="H39" s="21">
        <v>75.257287714807703</v>
      </c>
      <c r="I39" s="21">
        <v>76.313486115177753</v>
      </c>
      <c r="J39" s="21">
        <v>75.740141303873358</v>
      </c>
      <c r="K39" s="21">
        <v>79.316306396250155</v>
      </c>
      <c r="L39" s="21">
        <v>78.837913089844761</v>
      </c>
      <c r="M39" s="21">
        <v>58.536293262608723</v>
      </c>
      <c r="N39" s="21">
        <v>57.737342674771114</v>
      </c>
      <c r="O39" s="21">
        <v>58.048777439459336</v>
      </c>
      <c r="P39" s="21">
        <v>58.350924389966266</v>
      </c>
      <c r="Q39" s="21">
        <v>57.705354123697248</v>
      </c>
      <c r="R39" s="21">
        <v>36.721985585380352</v>
      </c>
      <c r="S39" s="21">
        <v>36.847216688016545</v>
      </c>
      <c r="T39" s="21">
        <v>37.030476363059392</v>
      </c>
      <c r="U39" s="21">
        <v>37.219683606460862</v>
      </c>
      <c r="V39" s="21">
        <v>37.415635747957509</v>
      </c>
      <c r="W39" s="21">
        <v>40.795314557637212</v>
      </c>
    </row>
    <row r="40" spans="2:23" ht="15" thickBot="1">
      <c r="B40" s="23" t="s">
        <v>57</v>
      </c>
      <c r="C40" s="19"/>
      <c r="D40" s="22">
        <f>SUM(D35:D39)</f>
        <v>628.07160781935227</v>
      </c>
      <c r="E40" s="22">
        <f t="shared" ref="E40:W40" si="0">SUM(E35:E39)</f>
        <v>625.38893889121505</v>
      </c>
      <c r="F40" s="22">
        <f t="shared" si="0"/>
        <v>694.16395915483724</v>
      </c>
      <c r="G40" s="22">
        <f t="shared" si="0"/>
        <v>693.4306495265804</v>
      </c>
      <c r="H40" s="22">
        <f t="shared" si="0"/>
        <v>776.66203023012099</v>
      </c>
      <c r="I40" s="22">
        <f t="shared" si="0"/>
        <v>761.65879376143994</v>
      </c>
      <c r="J40" s="22">
        <f t="shared" si="0"/>
        <v>776.81005964674443</v>
      </c>
      <c r="K40" s="22">
        <f t="shared" si="0"/>
        <v>804.76225844926387</v>
      </c>
      <c r="L40" s="22">
        <f t="shared" si="0"/>
        <v>823.18794461825041</v>
      </c>
      <c r="M40" s="22">
        <f t="shared" si="0"/>
        <v>775.15911063348824</v>
      </c>
      <c r="N40" s="22">
        <f t="shared" si="0"/>
        <v>787.66305552839901</v>
      </c>
      <c r="O40" s="22">
        <f t="shared" si="0"/>
        <v>809.10532789359252</v>
      </c>
      <c r="P40" s="22">
        <f t="shared" si="0"/>
        <v>768.83722889567878</v>
      </c>
      <c r="Q40" s="22">
        <f t="shared" si="0"/>
        <v>754.32155164728113</v>
      </c>
      <c r="R40" s="22">
        <f t="shared" si="0"/>
        <v>737.95820404137692</v>
      </c>
      <c r="S40" s="22">
        <f t="shared" si="0"/>
        <v>744.70272405659034</v>
      </c>
      <c r="T40" s="22">
        <f t="shared" si="0"/>
        <v>757.37718307160981</v>
      </c>
      <c r="U40" s="22">
        <f t="shared" si="0"/>
        <v>746.85101837152865</v>
      </c>
      <c r="V40" s="22">
        <f t="shared" si="0"/>
        <v>773.78289374529891</v>
      </c>
      <c r="W40" s="22">
        <f t="shared" si="0"/>
        <v>796.22774687927665</v>
      </c>
    </row>
    <row r="42" spans="2:23" ht="15.75">
      <c r="B42" s="137" t="s">
        <v>22</v>
      </c>
      <c r="C42" s="137"/>
      <c r="D42" s="137"/>
      <c r="E42" s="137"/>
      <c r="F42" s="137"/>
      <c r="G42" s="137"/>
      <c r="H42" s="137"/>
      <c r="I42" s="137"/>
      <c r="J42" s="137"/>
      <c r="K42" s="137"/>
      <c r="L42" s="137"/>
      <c r="M42" s="137"/>
      <c r="N42" s="137"/>
      <c r="O42" s="137"/>
      <c r="P42" s="137"/>
      <c r="Q42" s="137"/>
      <c r="R42" s="137"/>
      <c r="S42" s="137"/>
      <c r="T42" s="137"/>
      <c r="U42" s="137"/>
      <c r="V42" s="137"/>
      <c r="W42" s="137"/>
    </row>
    <row r="43" spans="2:23" ht="36" customHeight="1">
      <c r="B43" s="158" t="s">
        <v>120</v>
      </c>
      <c r="C43" s="158"/>
      <c r="D43" s="158"/>
      <c r="E43" s="158"/>
      <c r="F43" s="158"/>
      <c r="G43" s="158"/>
      <c r="H43" s="158"/>
      <c r="I43" s="158"/>
      <c r="J43" s="158"/>
      <c r="K43" s="158"/>
      <c r="L43" s="158"/>
      <c r="M43" s="158"/>
      <c r="N43" s="158"/>
      <c r="O43" s="158"/>
      <c r="P43" s="158"/>
      <c r="Q43" s="158"/>
      <c r="R43" s="158"/>
      <c r="S43" s="158"/>
      <c r="T43" s="158"/>
      <c r="U43" s="158"/>
      <c r="V43" s="158"/>
      <c r="W43" s="158"/>
    </row>
    <row r="45" spans="2:23" ht="15.75">
      <c r="B45" s="2" t="s">
        <v>109</v>
      </c>
    </row>
    <row r="46" spans="2:23" ht="15.75" thickBot="1">
      <c r="B46" s="128" t="s">
        <v>130</v>
      </c>
      <c r="C46" s="129" t="s">
        <v>19</v>
      </c>
      <c r="D46" s="130" t="s">
        <v>9</v>
      </c>
      <c r="E46" s="130" t="s">
        <v>10</v>
      </c>
      <c r="F46" s="130" t="s">
        <v>11</v>
      </c>
      <c r="G46" s="130" t="s">
        <v>12</v>
      </c>
      <c r="H46" s="130" t="s">
        <v>13</v>
      </c>
      <c r="I46" s="130" t="s">
        <v>14</v>
      </c>
      <c r="J46" s="130" t="s">
        <v>15</v>
      </c>
      <c r="K46" s="130" t="s">
        <v>16</v>
      </c>
      <c r="L46" s="130" t="s">
        <v>17</v>
      </c>
      <c r="M46" s="130" t="s">
        <v>18</v>
      </c>
      <c r="N46" s="130">
        <v>2016</v>
      </c>
      <c r="O46" s="130">
        <v>2017</v>
      </c>
      <c r="P46" s="130">
        <v>2018</v>
      </c>
      <c r="Q46" s="130">
        <v>2019</v>
      </c>
      <c r="R46" s="130">
        <v>2020</v>
      </c>
      <c r="S46" s="130">
        <v>2021</v>
      </c>
      <c r="T46" s="130">
        <v>2022</v>
      </c>
      <c r="U46" s="130">
        <v>2023</v>
      </c>
      <c r="V46" s="130">
        <v>2024</v>
      </c>
      <c r="W46" s="130">
        <v>2025</v>
      </c>
    </row>
    <row r="47" spans="2:23" ht="14.25">
      <c r="B47" s="15" t="s">
        <v>24</v>
      </c>
      <c r="C47" s="20" t="s">
        <v>131</v>
      </c>
      <c r="D47" s="21">
        <v>199.66567534519683</v>
      </c>
      <c r="E47" s="21">
        <v>209.92096471328395</v>
      </c>
      <c r="F47" s="21">
        <v>228.24499102178265</v>
      </c>
      <c r="G47" s="21">
        <v>218.82978759423537</v>
      </c>
      <c r="H47" s="21">
        <v>226.71552378273751</v>
      </c>
      <c r="I47" s="21">
        <v>218.61267992502999</v>
      </c>
      <c r="J47" s="21">
        <v>226.59059026289884</v>
      </c>
      <c r="K47" s="21">
        <v>231.73784920521751</v>
      </c>
      <c r="L47" s="21">
        <v>243.99904112171197</v>
      </c>
      <c r="M47" s="21">
        <v>278.83401544192998</v>
      </c>
      <c r="N47" s="21">
        <v>283.53960500406708</v>
      </c>
      <c r="O47" s="21">
        <v>289.76610657832555</v>
      </c>
      <c r="P47" s="21">
        <v>235.52087713400746</v>
      </c>
      <c r="Q47" s="21">
        <v>245.73686303794591</v>
      </c>
      <c r="R47" s="21">
        <v>244.67271866884047</v>
      </c>
      <c r="S47" s="21">
        <v>251.64962121628264</v>
      </c>
      <c r="T47" s="21">
        <v>241.32649282944055</v>
      </c>
      <c r="U47" s="21">
        <v>240.90694800948489</v>
      </c>
      <c r="V47" s="21">
        <v>271.58391526177041</v>
      </c>
      <c r="W47" s="21">
        <v>241.05296465954166</v>
      </c>
    </row>
    <row r="48" spans="2:23" ht="14.25">
      <c r="B48" s="15" t="s">
        <v>26</v>
      </c>
      <c r="C48" s="20" t="s">
        <v>20</v>
      </c>
      <c r="D48" s="21">
        <v>203.18019379534303</v>
      </c>
      <c r="E48" s="21">
        <v>201.68804444758598</v>
      </c>
      <c r="F48" s="21">
        <v>189.81969717445466</v>
      </c>
      <c r="G48" s="21">
        <v>190.46354925304604</v>
      </c>
      <c r="H48" s="21">
        <v>214.0384582852127</v>
      </c>
      <c r="I48" s="21">
        <v>199.65463422051235</v>
      </c>
      <c r="J48" s="21">
        <v>215.15345861409693</v>
      </c>
      <c r="K48" s="21">
        <v>198.2883695279553</v>
      </c>
      <c r="L48" s="21">
        <v>237.02289667016615</v>
      </c>
      <c r="M48" s="21">
        <v>221.87244465294319</v>
      </c>
      <c r="N48" s="21">
        <v>219.85056580404745</v>
      </c>
      <c r="O48" s="21">
        <v>217.48861070908328</v>
      </c>
      <c r="P48" s="21">
        <v>192.76686226455757</v>
      </c>
      <c r="Q48" s="21">
        <v>190.3702142621913</v>
      </c>
      <c r="R48" s="21">
        <v>195.46091950689856</v>
      </c>
      <c r="S48" s="21">
        <v>201.3278969052034</v>
      </c>
      <c r="T48" s="21">
        <v>216.95094747690629</v>
      </c>
      <c r="U48" s="21">
        <v>229.67889914025778</v>
      </c>
      <c r="V48" s="21">
        <v>227.00269788036718</v>
      </c>
      <c r="W48" s="21">
        <v>251.52346799193839</v>
      </c>
    </row>
    <row r="49" spans="2:23" ht="14.25">
      <c r="B49" s="15" t="s">
        <v>141</v>
      </c>
      <c r="C49" s="20" t="s">
        <v>133</v>
      </c>
      <c r="D49" s="21">
        <v>104.77446992547664</v>
      </c>
      <c r="E49" s="21">
        <v>101.78443897943754</v>
      </c>
      <c r="F49" s="21">
        <v>93.052182999908183</v>
      </c>
      <c r="G49" s="21">
        <v>119.9239047821935</v>
      </c>
      <c r="H49" s="21">
        <v>120.26577390452434</v>
      </c>
      <c r="I49" s="21">
        <v>110.18276409758019</v>
      </c>
      <c r="J49" s="21">
        <v>103.7398677909176</v>
      </c>
      <c r="K49" s="21">
        <v>105.76560893210066</v>
      </c>
      <c r="L49" s="21">
        <v>112.16562349999995</v>
      </c>
      <c r="M49" s="21">
        <v>111.92853946175431</v>
      </c>
      <c r="N49" s="21">
        <v>115.99374752084738</v>
      </c>
      <c r="O49" s="21">
        <v>112.15535275985978</v>
      </c>
      <c r="P49" s="21">
        <v>103.07629565471323</v>
      </c>
      <c r="Q49" s="21">
        <v>107.51159981822897</v>
      </c>
      <c r="R49" s="21">
        <v>96.776043776213882</v>
      </c>
      <c r="S49" s="21">
        <v>86.671554024326653</v>
      </c>
      <c r="T49" s="21">
        <v>97.029184332298001</v>
      </c>
      <c r="U49" s="21">
        <v>93.608725385905686</v>
      </c>
      <c r="V49" s="21">
        <v>103.32216507784021</v>
      </c>
      <c r="W49" s="21">
        <v>105.76134471694928</v>
      </c>
    </row>
    <row r="50" spans="2:23" ht="14.25">
      <c r="B50" s="15" t="s">
        <v>23</v>
      </c>
      <c r="C50" s="20" t="s">
        <v>21</v>
      </c>
      <c r="D50" s="21">
        <v>81.403495805295663</v>
      </c>
      <c r="E50" s="21">
        <v>86.618912548001177</v>
      </c>
      <c r="F50" s="21">
        <v>78.303915528390633</v>
      </c>
      <c r="G50" s="21">
        <v>84.053144719733538</v>
      </c>
      <c r="H50" s="21">
        <v>85.91214236193089</v>
      </c>
      <c r="I50" s="21">
        <v>93.166910805676125</v>
      </c>
      <c r="J50" s="21">
        <v>102.53801670203661</v>
      </c>
      <c r="K50" s="21">
        <v>97.637857267155056</v>
      </c>
      <c r="L50" s="21">
        <v>99.952732845587434</v>
      </c>
      <c r="M50" s="21">
        <v>105.0593209004218</v>
      </c>
      <c r="N50" s="21">
        <v>110.85816748907106</v>
      </c>
      <c r="O50" s="21">
        <v>114.78915319285663</v>
      </c>
      <c r="P50" s="21">
        <v>116.9022306555745</v>
      </c>
      <c r="Q50" s="21">
        <v>115.05257939552588</v>
      </c>
      <c r="R50" s="21">
        <v>120.91000455873561</v>
      </c>
      <c r="S50" s="21">
        <v>119.14786067661029</v>
      </c>
      <c r="T50" s="21">
        <v>117.10572337584861</v>
      </c>
      <c r="U50" s="21">
        <v>121.14406778749176</v>
      </c>
      <c r="V50" s="21">
        <v>125.24257178667561</v>
      </c>
      <c r="W50" s="21">
        <v>141.92820196284686</v>
      </c>
    </row>
    <row r="51" spans="2:23" ht="14.25">
      <c r="B51" s="15" t="s">
        <v>64</v>
      </c>
      <c r="C51" s="20" t="s">
        <v>27</v>
      </c>
      <c r="D51" s="21">
        <v>59.619575068691496</v>
      </c>
      <c r="E51" s="21">
        <v>61.701932367032512</v>
      </c>
      <c r="F51" s="21">
        <v>73.470301279450553</v>
      </c>
      <c r="G51" s="21">
        <v>71.562131072947025</v>
      </c>
      <c r="H51" s="21">
        <v>71.395226402862235</v>
      </c>
      <c r="I51" s="21">
        <v>67.470684516099112</v>
      </c>
      <c r="J51" s="21">
        <v>66.370888567704142</v>
      </c>
      <c r="K51" s="21">
        <v>62.344168542528855</v>
      </c>
      <c r="L51" s="21">
        <v>61.534349300073082</v>
      </c>
      <c r="M51" s="21">
        <v>45.772492357111176</v>
      </c>
      <c r="N51" s="21">
        <v>48.763698995933098</v>
      </c>
      <c r="O51" s="21">
        <v>40.912433795449779</v>
      </c>
      <c r="P51" s="21">
        <v>36.373525073310077</v>
      </c>
      <c r="Q51" s="21">
        <v>38.35230018200798</v>
      </c>
      <c r="R51" s="21">
        <v>32.956896276349639</v>
      </c>
      <c r="S51" s="21">
        <v>36.70354497276432</v>
      </c>
      <c r="T51" s="21">
        <v>37.773255369943932</v>
      </c>
      <c r="U51" s="21">
        <v>37.280680472259327</v>
      </c>
      <c r="V51" s="21">
        <v>37.342572261965785</v>
      </c>
      <c r="W51" s="21">
        <v>42.75082124340026</v>
      </c>
    </row>
    <row r="52" spans="2:23" ht="15" thickBot="1">
      <c r="B52" s="23" t="s">
        <v>57</v>
      </c>
      <c r="C52" s="19"/>
      <c r="D52" s="22">
        <f>SUM(D47:D51)</f>
        <v>648.64340994000361</v>
      </c>
      <c r="E52" s="22">
        <f t="shared" ref="E52:W52" si="1">SUM(E47:E51)</f>
        <v>661.71429305534127</v>
      </c>
      <c r="F52" s="22">
        <f t="shared" si="1"/>
        <v>662.89108800398662</v>
      </c>
      <c r="G52" s="22">
        <f t="shared" si="1"/>
        <v>684.83251742215543</v>
      </c>
      <c r="H52" s="22">
        <f t="shared" si="1"/>
        <v>718.3271247372677</v>
      </c>
      <c r="I52" s="22">
        <f t="shared" si="1"/>
        <v>689.08767356489784</v>
      </c>
      <c r="J52" s="22">
        <f t="shared" si="1"/>
        <v>714.39282193765416</v>
      </c>
      <c r="K52" s="22">
        <f t="shared" si="1"/>
        <v>695.77385347495738</v>
      </c>
      <c r="L52" s="22">
        <f t="shared" si="1"/>
        <v>754.67464343753863</v>
      </c>
      <c r="M52" s="22">
        <f t="shared" si="1"/>
        <v>763.46681281416045</v>
      </c>
      <c r="N52" s="22">
        <f t="shared" si="1"/>
        <v>779.0057848139661</v>
      </c>
      <c r="O52" s="22">
        <f t="shared" si="1"/>
        <v>775.11165703557504</v>
      </c>
      <c r="P52" s="22">
        <f t="shared" si="1"/>
        <v>684.63979078216289</v>
      </c>
      <c r="Q52" s="22">
        <f t="shared" si="1"/>
        <v>697.02355669590008</v>
      </c>
      <c r="R52" s="22">
        <f t="shared" si="1"/>
        <v>690.77658278703825</v>
      </c>
      <c r="S52" s="22">
        <f t="shared" si="1"/>
        <v>695.50047779518729</v>
      </c>
      <c r="T52" s="22">
        <f t="shared" si="1"/>
        <v>710.1856033844374</v>
      </c>
      <c r="U52" s="22">
        <f t="shared" si="1"/>
        <v>722.6193207953994</v>
      </c>
      <c r="V52" s="22">
        <f t="shared" si="1"/>
        <v>764.49392226861914</v>
      </c>
      <c r="W52" s="22">
        <f t="shared" si="1"/>
        <v>783.01680057467649</v>
      </c>
    </row>
    <row r="53" spans="2:23">
      <c r="N53" s="99"/>
      <c r="O53" s="99"/>
      <c r="P53" s="99"/>
      <c r="Q53" s="99"/>
      <c r="R53" s="99"/>
      <c r="S53" s="99"/>
    </row>
    <row r="54" spans="2:23" ht="18.95" customHeight="1">
      <c r="B54" s="137" t="s">
        <v>22</v>
      </c>
      <c r="C54" s="137"/>
      <c r="D54" s="137"/>
      <c r="E54" s="137"/>
      <c r="F54" s="137"/>
      <c r="G54" s="137"/>
      <c r="H54" s="137"/>
      <c r="I54" s="137"/>
      <c r="J54" s="137"/>
      <c r="K54" s="137"/>
      <c r="L54" s="137"/>
      <c r="M54" s="137"/>
      <c r="N54" s="137"/>
      <c r="O54" s="137"/>
      <c r="P54" s="137"/>
      <c r="Q54" s="137"/>
      <c r="R54" s="137"/>
      <c r="S54" s="137"/>
      <c r="T54" s="137"/>
      <c r="U54" s="137"/>
      <c r="V54" s="137"/>
      <c r="W54" s="137"/>
    </row>
    <row r="55" spans="2:23" s="10" customFormat="1" ht="18.95" customHeight="1">
      <c r="B55" s="158" t="s">
        <v>136</v>
      </c>
      <c r="C55" s="158"/>
      <c r="D55" s="158"/>
      <c r="E55" s="158"/>
      <c r="F55" s="158"/>
      <c r="G55" s="158"/>
      <c r="H55" s="158"/>
      <c r="I55" s="158"/>
      <c r="J55" s="158"/>
      <c r="K55" s="158"/>
      <c r="L55" s="158"/>
      <c r="M55" s="158"/>
      <c r="N55" s="158"/>
      <c r="O55" s="158"/>
      <c r="P55" s="158"/>
      <c r="Q55" s="158"/>
      <c r="R55" s="158"/>
      <c r="S55" s="158"/>
      <c r="T55" s="158"/>
      <c r="U55" s="158"/>
      <c r="V55" s="158"/>
      <c r="W55" s="158"/>
    </row>
    <row r="67" ht="18.95" customHeight="1"/>
    <row r="68" ht="50.25" customHeight="1"/>
  </sheetData>
  <mergeCells count="4">
    <mergeCell ref="B2:E2"/>
    <mergeCell ref="B4:W4"/>
    <mergeCell ref="B43:W43"/>
    <mergeCell ref="B55:W55"/>
  </mergeCells>
  <pageMargins left="0.70866141732283472" right="0.70866141732283472" top="0.74803149606299213" bottom="0.74803149606299213" header="0.31496062992125984" footer="0.31496062992125984"/>
  <pageSetup paperSize="9"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8165A-BBE8-4AC9-92D0-5F2893735819}">
  <sheetPr codeName="Sheet8">
    <pageSetUpPr fitToPage="1"/>
  </sheetPr>
  <dimension ref="B2:AJ135"/>
  <sheetViews>
    <sheetView showGridLines="0" zoomScale="80" zoomScaleNormal="80" workbookViewId="0">
      <selection activeCell="O23" sqref="O23"/>
    </sheetView>
  </sheetViews>
  <sheetFormatPr defaultColWidth="9.140625" defaultRowHeight="12.75"/>
  <cols>
    <col min="1" max="1" width="7.7109375" style="28" customWidth="1"/>
    <col min="2" max="2" width="16.7109375" style="28" customWidth="1"/>
    <col min="3" max="3" width="9.140625" style="28"/>
    <col min="4" max="15" width="10.7109375" style="28" customWidth="1"/>
    <col min="16" max="21" width="9.140625" style="28"/>
    <col min="22" max="22" width="11.42578125" style="28" bestFit="1" customWidth="1"/>
    <col min="23" max="26" width="12.42578125" style="28" bestFit="1" customWidth="1"/>
    <col min="27" max="28" width="13.140625" style="28" bestFit="1" customWidth="1"/>
    <col min="29" max="16384" width="9.140625" style="28"/>
  </cols>
  <sheetData>
    <row r="2" spans="2:15" ht="27.95" customHeight="1">
      <c r="B2" s="170" t="s">
        <v>56</v>
      </c>
      <c r="C2" s="170"/>
      <c r="D2" s="170"/>
      <c r="E2" s="170"/>
      <c r="F2" s="170"/>
      <c r="G2" s="170"/>
      <c r="H2" s="170"/>
      <c r="I2" s="170"/>
      <c r="J2" s="170"/>
      <c r="K2" s="170"/>
      <c r="L2" s="170"/>
      <c r="M2" s="170"/>
      <c r="N2" s="170"/>
      <c r="O2" s="170"/>
    </row>
    <row r="4" spans="2:15" ht="18.75" customHeight="1">
      <c r="B4" s="171" t="s">
        <v>121</v>
      </c>
      <c r="C4" s="171"/>
      <c r="D4" s="171"/>
      <c r="E4" s="171"/>
      <c r="F4" s="171"/>
      <c r="G4" s="171"/>
      <c r="H4" s="171"/>
      <c r="I4" s="171"/>
      <c r="J4" s="171"/>
      <c r="K4" s="171"/>
      <c r="L4" s="171"/>
      <c r="M4" s="171"/>
      <c r="N4" s="171"/>
      <c r="O4" s="171"/>
    </row>
    <row r="5" spans="2:15" ht="18.75" customHeight="1">
      <c r="B5" s="171"/>
      <c r="C5" s="171"/>
      <c r="D5" s="171"/>
      <c r="E5" s="171"/>
      <c r="F5" s="171"/>
      <c r="G5" s="171"/>
      <c r="H5" s="171"/>
      <c r="I5" s="171"/>
      <c r="J5" s="171"/>
      <c r="K5" s="171"/>
      <c r="L5" s="171"/>
      <c r="M5" s="171"/>
      <c r="N5" s="171"/>
      <c r="O5" s="171"/>
    </row>
    <row r="25" spans="2:36" ht="41.25" customHeight="1">
      <c r="B25" s="172"/>
      <c r="C25" s="172"/>
      <c r="D25" s="172"/>
      <c r="E25" s="172"/>
      <c r="F25" s="172"/>
      <c r="G25" s="33"/>
    </row>
    <row r="26" spans="2:36" ht="22.5" customHeight="1"/>
    <row r="28" spans="2:36" ht="39.75" customHeight="1">
      <c r="P28" s="34"/>
      <c r="Q28" s="34"/>
      <c r="R28" s="34"/>
      <c r="S28" s="34"/>
      <c r="T28" s="34"/>
      <c r="U28" s="34"/>
      <c r="V28" s="34"/>
      <c r="W28" s="34"/>
      <c r="X28" s="34"/>
      <c r="Y28" s="34"/>
      <c r="Z28" s="34"/>
      <c r="AA28" s="34"/>
      <c r="AB28" s="34"/>
      <c r="AC28" s="34"/>
      <c r="AD28" s="34"/>
      <c r="AE28" s="34"/>
      <c r="AF28" s="34"/>
      <c r="AG28" s="34"/>
      <c r="AH28" s="34"/>
      <c r="AI28" s="34"/>
      <c r="AJ28" s="34"/>
    </row>
    <row r="29" spans="2:36" ht="15.75">
      <c r="B29" s="67" t="s">
        <v>56</v>
      </c>
      <c r="O29" s="34"/>
      <c r="P29" s="34"/>
      <c r="Q29" s="34"/>
      <c r="R29" s="34"/>
      <c r="S29" s="34"/>
      <c r="T29" s="34"/>
      <c r="U29" s="34"/>
      <c r="V29" s="34"/>
      <c r="W29" s="34"/>
      <c r="X29" s="34"/>
      <c r="Y29" s="34"/>
      <c r="Z29" s="34"/>
      <c r="AA29" s="34"/>
      <c r="AB29" s="34"/>
      <c r="AC29" s="34"/>
      <c r="AD29" s="34"/>
      <c r="AE29" s="34"/>
      <c r="AF29" s="34"/>
      <c r="AG29" s="34"/>
      <c r="AH29" s="34"/>
      <c r="AI29" s="34"/>
      <c r="AJ29" s="34"/>
    </row>
    <row r="30" spans="2:36" ht="15.75" thickBot="1">
      <c r="B30" s="142" t="s">
        <v>130</v>
      </c>
      <c r="C30" s="145" t="s">
        <v>19</v>
      </c>
      <c r="D30" s="145">
        <v>2014</v>
      </c>
      <c r="E30" s="145">
        <v>2015</v>
      </c>
      <c r="F30" s="146">
        <v>2016</v>
      </c>
      <c r="G30" s="146">
        <v>2017</v>
      </c>
      <c r="H30" s="146">
        <v>2018</v>
      </c>
      <c r="I30" s="145">
        <v>2019</v>
      </c>
      <c r="J30" s="145">
        <v>2020</v>
      </c>
      <c r="K30" s="145">
        <v>2021</v>
      </c>
      <c r="L30" s="145">
        <v>2022</v>
      </c>
      <c r="M30" s="145">
        <v>2023</v>
      </c>
      <c r="N30" s="145">
        <v>2024</v>
      </c>
      <c r="O30" s="145">
        <v>2025</v>
      </c>
      <c r="P30" s="34"/>
      <c r="Q30" s="34"/>
      <c r="R30" s="34"/>
      <c r="S30" s="34"/>
      <c r="T30" s="34"/>
      <c r="U30" s="34"/>
      <c r="V30" s="34"/>
      <c r="W30" s="34"/>
      <c r="X30" s="34"/>
      <c r="Y30" s="34"/>
      <c r="Z30" s="34"/>
      <c r="AA30" s="34"/>
      <c r="AB30" s="34"/>
      <c r="AC30" s="34"/>
      <c r="AD30" s="34"/>
      <c r="AE30" s="34"/>
      <c r="AF30" s="34"/>
      <c r="AG30" s="34"/>
      <c r="AH30" s="34"/>
      <c r="AI30" s="34"/>
      <c r="AJ30" s="34"/>
    </row>
    <row r="31" spans="2:36" ht="14.25">
      <c r="B31" s="100" t="s">
        <v>24</v>
      </c>
      <c r="C31" s="30" t="s">
        <v>131</v>
      </c>
      <c r="D31" s="143">
        <v>26.206137879352376</v>
      </c>
      <c r="E31" s="143">
        <v>23.39438257829655</v>
      </c>
      <c r="F31" s="143">
        <v>8.3850758456508991</v>
      </c>
      <c r="G31" s="143">
        <v>26.837239527036548</v>
      </c>
      <c r="H31" s="143">
        <v>29.09795956707147</v>
      </c>
      <c r="I31" s="143">
        <v>14.524113879958515</v>
      </c>
      <c r="J31" s="143">
        <v>1.3308973864500326</v>
      </c>
      <c r="K31" s="143">
        <v>1.0912623623056863</v>
      </c>
      <c r="L31" s="143">
        <v>0.5127731925432919</v>
      </c>
      <c r="M31" s="143">
        <v>3.3992407613368907</v>
      </c>
      <c r="N31" s="143">
        <v>-10.179954463440181</v>
      </c>
      <c r="O31" s="143">
        <v>-6.9713451343379855</v>
      </c>
      <c r="P31" s="34"/>
      <c r="Q31" s="34"/>
      <c r="R31" s="34"/>
      <c r="S31" s="34"/>
      <c r="T31" s="34"/>
      <c r="U31" s="34"/>
      <c r="V31" s="34"/>
      <c r="W31" s="34"/>
      <c r="X31" s="34"/>
      <c r="Y31" s="34"/>
      <c r="Z31" s="34"/>
      <c r="AA31" s="34"/>
      <c r="AB31" s="34"/>
      <c r="AC31" s="34"/>
      <c r="AD31" s="34"/>
      <c r="AE31" s="34"/>
      <c r="AF31" s="34"/>
      <c r="AG31" s="34"/>
      <c r="AH31" s="34"/>
      <c r="AI31" s="34"/>
      <c r="AJ31" s="34"/>
    </row>
    <row r="32" spans="2:36" ht="14.25">
      <c r="B32" s="100" t="s">
        <v>26</v>
      </c>
      <c r="C32" s="30" t="s">
        <v>20</v>
      </c>
      <c r="D32" s="143">
        <v>7.7336955342089304</v>
      </c>
      <c r="E32" s="143">
        <v>39.959665318127414</v>
      </c>
      <c r="F32" s="143">
        <v>33.715275311006899</v>
      </c>
      <c r="G32" s="143">
        <v>35.9714027886913</v>
      </c>
      <c r="H32" s="143">
        <v>35.467806421313249</v>
      </c>
      <c r="I32" s="143">
        <v>25.158240003349562</v>
      </c>
      <c r="J32" s="143">
        <v>42.378891191406417</v>
      </c>
      <c r="K32" s="143">
        <v>22.37808268345173</v>
      </c>
      <c r="L32" s="143">
        <v>24.094454760629183</v>
      </c>
      <c r="M32" s="143">
        <v>17.48155635615926</v>
      </c>
      <c r="N32" s="143">
        <v>18.827979021271517</v>
      </c>
      <c r="O32" s="143">
        <v>-8.6105197848396902</v>
      </c>
      <c r="P32" s="34"/>
      <c r="Q32" s="34"/>
      <c r="R32" s="34"/>
      <c r="S32" s="34"/>
      <c r="T32" s="34"/>
      <c r="U32" s="34"/>
      <c r="V32" s="34"/>
      <c r="W32" s="34"/>
      <c r="X32" s="34"/>
      <c r="Y32" s="34"/>
      <c r="Z32" s="34"/>
      <c r="AA32" s="34"/>
      <c r="AB32" s="34"/>
      <c r="AC32" s="34"/>
      <c r="AD32" s="34"/>
      <c r="AE32" s="34"/>
      <c r="AF32" s="34"/>
      <c r="AG32" s="34"/>
      <c r="AH32" s="34"/>
      <c r="AI32" s="34"/>
      <c r="AJ32" s="34"/>
    </row>
    <row r="33" spans="2:36" ht="14.25">
      <c r="B33" s="100" t="s">
        <v>141</v>
      </c>
      <c r="C33" s="30" t="s">
        <v>133</v>
      </c>
      <c r="D33" s="143">
        <v>18.135729225964056</v>
      </c>
      <c r="E33" s="143">
        <v>31.734265743001551</v>
      </c>
      <c r="F33" s="143">
        <v>36.383393673045518</v>
      </c>
      <c r="G33" s="143">
        <v>26.723712049013045</v>
      </c>
      <c r="H33" s="143">
        <v>12.264923521940551</v>
      </c>
      <c r="I33" s="143">
        <v>7.7762432553621679</v>
      </c>
      <c r="J33" s="143">
        <v>14.462438133204353</v>
      </c>
      <c r="K33" s="143">
        <v>14.574376445794138</v>
      </c>
      <c r="L33" s="143">
        <v>17.128363202575525</v>
      </c>
      <c r="M33" s="143">
        <v>27.650912824871853</v>
      </c>
      <c r="N33" s="143">
        <v>16.202341569848798</v>
      </c>
      <c r="O33" s="143">
        <v>24.161800433696342</v>
      </c>
      <c r="P33" s="34"/>
      <c r="Q33" s="34"/>
      <c r="R33" s="34"/>
      <c r="S33" s="34"/>
      <c r="T33" s="34"/>
      <c r="U33" s="34"/>
      <c r="V33" s="34"/>
      <c r="W33" s="34"/>
      <c r="X33" s="34"/>
      <c r="Y33" s="34"/>
      <c r="Z33" s="34"/>
      <c r="AA33" s="34"/>
      <c r="AB33" s="34"/>
      <c r="AC33" s="34"/>
      <c r="AD33" s="34"/>
      <c r="AE33" s="34"/>
      <c r="AF33" s="34"/>
      <c r="AG33" s="34"/>
      <c r="AH33" s="34"/>
      <c r="AI33" s="34"/>
      <c r="AJ33" s="34"/>
    </row>
    <row r="34" spans="2:36" ht="14.25">
      <c r="B34" s="100" t="s">
        <v>23</v>
      </c>
      <c r="C34" s="30" t="s">
        <v>21</v>
      </c>
      <c r="D34" s="143">
        <v>-3.0063497939758284</v>
      </c>
      <c r="E34" s="143">
        <v>-0.43874454437581001</v>
      </c>
      <c r="F34" s="143">
        <v>7.7111211324699553</v>
      </c>
      <c r="G34" s="143">
        <v>3.9235989512769054</v>
      </c>
      <c r="H34" s="143">
        <v>11.787282785859432</v>
      </c>
      <c r="I34" s="143">
        <v>6.6841549607517443</v>
      </c>
      <c r="J34" s="143">
        <v>6.2026710120038029</v>
      </c>
      <c r="K34" s="143">
        <v>0.83467870608639227</v>
      </c>
      <c r="L34" s="143">
        <v>8.6236430299268498</v>
      </c>
      <c r="M34" s="143">
        <v>5.3659876682916225</v>
      </c>
      <c r="N34" s="143">
        <v>-7.2644793392398945</v>
      </c>
      <c r="O34" s="143">
        <v>0.53085892226975262</v>
      </c>
      <c r="P34" s="34"/>
      <c r="Q34" s="34"/>
      <c r="R34" s="34"/>
      <c r="S34" s="34"/>
      <c r="T34" s="34"/>
      <c r="U34" s="34"/>
      <c r="V34" s="34"/>
      <c r="W34" s="34"/>
      <c r="X34" s="34"/>
      <c r="Y34" s="34"/>
      <c r="Z34" s="34"/>
      <c r="AA34" s="34"/>
      <c r="AB34" s="34"/>
      <c r="AC34" s="34"/>
      <c r="AD34" s="34"/>
      <c r="AE34" s="34"/>
      <c r="AF34" s="34"/>
      <c r="AG34" s="34"/>
      <c r="AH34" s="34"/>
      <c r="AI34" s="34"/>
      <c r="AJ34" s="34"/>
    </row>
    <row r="35" spans="2:36" ht="14.25">
      <c r="B35" s="100" t="s">
        <v>64</v>
      </c>
      <c r="C35" s="30" t="s">
        <v>27</v>
      </c>
      <c r="D35" s="143">
        <v>0.97161331369282022</v>
      </c>
      <c r="E35" s="143">
        <v>18.272045479694516</v>
      </c>
      <c r="F35" s="143">
        <v>15.343882089271457</v>
      </c>
      <c r="G35" s="143">
        <v>16.353096685031595</v>
      </c>
      <c r="H35" s="143">
        <v>9.2484868395459809</v>
      </c>
      <c r="I35" s="143">
        <v>3.7695529285228377</v>
      </c>
      <c r="J35" s="143">
        <v>25.503165509267486</v>
      </c>
      <c r="K35" s="143">
        <v>14.808062585154099</v>
      </c>
      <c r="L35" s="143">
        <v>14.991737201450363</v>
      </c>
      <c r="M35" s="143">
        <v>9.0385581092570355</v>
      </c>
      <c r="N35" s="143">
        <v>3.9619710360545133</v>
      </c>
      <c r="O35" s="143">
        <v>5.175789133196643</v>
      </c>
      <c r="P35" s="34"/>
      <c r="Q35" s="34"/>
      <c r="R35" s="34"/>
      <c r="S35" s="34"/>
      <c r="T35" s="34"/>
      <c r="U35" s="34"/>
      <c r="V35" s="34"/>
      <c r="W35" s="34"/>
      <c r="X35" s="34"/>
      <c r="Y35" s="34"/>
      <c r="Z35" s="34"/>
      <c r="AA35" s="34"/>
      <c r="AB35" s="34"/>
      <c r="AC35" s="34"/>
      <c r="AD35" s="34"/>
      <c r="AE35" s="34"/>
      <c r="AF35" s="34"/>
      <c r="AG35" s="34"/>
      <c r="AH35" s="34"/>
      <c r="AI35" s="34"/>
      <c r="AJ35" s="34"/>
    </row>
    <row r="36" spans="2:36" ht="15" thickBot="1">
      <c r="B36" s="102" t="s">
        <v>57</v>
      </c>
      <c r="C36" s="29"/>
      <c r="D36" s="144">
        <f t="shared" ref="D36:L36" si="0">SUM(D31:D35)</f>
        <v>50.04082615924235</v>
      </c>
      <c r="E36" s="144">
        <f t="shared" si="0"/>
        <v>112.92161457474421</v>
      </c>
      <c r="F36" s="144">
        <f t="shared" si="0"/>
        <v>101.53874805144473</v>
      </c>
      <c r="G36" s="144">
        <f t="shared" si="0"/>
        <v>109.8090500010494</v>
      </c>
      <c r="H36" s="144">
        <f t="shared" si="0"/>
        <v>97.866459135730679</v>
      </c>
      <c r="I36" s="144">
        <f t="shared" si="0"/>
        <v>57.912305027944818</v>
      </c>
      <c r="J36" s="144">
        <f t="shared" si="0"/>
        <v>89.878063232332096</v>
      </c>
      <c r="K36" s="144">
        <f t="shared" si="0"/>
        <v>53.686462782792042</v>
      </c>
      <c r="L36" s="144">
        <f t="shared" si="0"/>
        <v>65.350971387125213</v>
      </c>
      <c r="M36" s="144">
        <f>SUM(M31:M35)</f>
        <v>62.936255719916659</v>
      </c>
      <c r="N36" s="144">
        <f t="shared" ref="N36" si="1">SUM(N31:N35)</f>
        <v>21.547857824494752</v>
      </c>
      <c r="O36" s="144">
        <f>SUM(O31:O35)</f>
        <v>14.286583569985062</v>
      </c>
      <c r="P36" s="34"/>
      <c r="Q36" s="34"/>
      <c r="R36" s="34"/>
      <c r="S36" s="34"/>
      <c r="T36" s="34"/>
      <c r="U36" s="34"/>
      <c r="V36" s="34"/>
      <c r="W36" s="34"/>
      <c r="X36" s="34"/>
      <c r="Y36" s="34"/>
      <c r="Z36" s="34"/>
      <c r="AA36" s="34"/>
      <c r="AB36" s="34"/>
      <c r="AC36" s="34"/>
      <c r="AD36" s="34"/>
      <c r="AE36" s="34"/>
      <c r="AF36" s="34"/>
      <c r="AG36" s="34"/>
      <c r="AH36" s="34"/>
      <c r="AI36" s="34"/>
      <c r="AJ36" s="34"/>
    </row>
    <row r="37" spans="2:36" ht="15">
      <c r="B37" s="31"/>
      <c r="C37" s="31"/>
      <c r="D37" s="31"/>
      <c r="E37" s="31"/>
      <c r="F37" s="31"/>
      <c r="G37" s="31"/>
      <c r="H37" s="31"/>
      <c r="I37" s="31"/>
      <c r="J37" s="31"/>
      <c r="K37" s="31"/>
      <c r="L37" s="31"/>
      <c r="M37" s="31"/>
      <c r="N37" s="31"/>
      <c r="O37" s="31"/>
      <c r="P37" s="34"/>
      <c r="Q37" s="34"/>
      <c r="R37" s="34"/>
      <c r="S37" s="34"/>
      <c r="T37" s="34"/>
      <c r="U37" s="34"/>
      <c r="V37" s="34"/>
      <c r="W37" s="34"/>
      <c r="X37" s="34"/>
      <c r="Y37" s="34"/>
      <c r="Z37" s="34"/>
      <c r="AA37" s="34"/>
      <c r="AB37" s="34"/>
      <c r="AC37" s="34"/>
      <c r="AD37" s="34"/>
      <c r="AE37" s="34"/>
      <c r="AF37" s="34"/>
      <c r="AG37" s="34"/>
      <c r="AH37" s="34"/>
      <c r="AI37" s="34"/>
      <c r="AJ37" s="34"/>
    </row>
    <row r="38" spans="2:36" ht="28.7" customHeight="1">
      <c r="B38" s="67" t="s">
        <v>147</v>
      </c>
      <c r="P38" s="34"/>
      <c r="Q38" s="34"/>
      <c r="R38" s="34"/>
      <c r="S38" s="34"/>
      <c r="T38" s="34"/>
      <c r="U38" s="34"/>
      <c r="V38" s="34"/>
      <c r="W38" s="34"/>
      <c r="X38" s="34"/>
      <c r="Y38" s="34"/>
      <c r="Z38" s="34"/>
      <c r="AA38" s="34"/>
      <c r="AB38" s="34"/>
      <c r="AC38" s="34"/>
      <c r="AD38" s="34"/>
      <c r="AE38" s="34"/>
      <c r="AF38" s="34"/>
      <c r="AG38" s="34"/>
      <c r="AH38" s="34"/>
      <c r="AI38" s="34"/>
      <c r="AJ38" s="34"/>
    </row>
    <row r="39" spans="2:36" ht="15.75" thickBot="1">
      <c r="B39" s="142" t="s">
        <v>130</v>
      </c>
      <c r="C39" s="145" t="s">
        <v>19</v>
      </c>
      <c r="D39" s="145">
        <v>2014</v>
      </c>
      <c r="E39" s="145">
        <v>2015</v>
      </c>
      <c r="F39" s="146">
        <v>2016</v>
      </c>
      <c r="G39" s="146">
        <v>2017</v>
      </c>
      <c r="H39" s="146">
        <v>2018</v>
      </c>
      <c r="I39" s="145">
        <v>2019</v>
      </c>
      <c r="J39" s="145">
        <v>2020</v>
      </c>
      <c r="K39" s="145">
        <v>2021</v>
      </c>
      <c r="L39" s="145">
        <v>2022</v>
      </c>
      <c r="M39" s="145">
        <v>2023</v>
      </c>
      <c r="N39" s="145">
        <v>2024</v>
      </c>
      <c r="O39" s="145">
        <v>2025</v>
      </c>
      <c r="P39" s="34"/>
      <c r="Q39" s="34"/>
      <c r="R39" s="34"/>
      <c r="S39" s="34"/>
      <c r="T39" s="34"/>
      <c r="U39" s="34"/>
      <c r="V39" s="34"/>
      <c r="W39" s="34"/>
      <c r="X39" s="34"/>
      <c r="Y39" s="34"/>
      <c r="Z39" s="34"/>
      <c r="AA39" s="34"/>
      <c r="AB39" s="34"/>
      <c r="AC39" s="34"/>
      <c r="AD39" s="34"/>
      <c r="AE39" s="34"/>
      <c r="AF39" s="34"/>
      <c r="AG39" s="34"/>
      <c r="AH39" s="34"/>
      <c r="AI39" s="34"/>
      <c r="AJ39" s="34"/>
    </row>
    <row r="40" spans="2:36" ht="14.25">
      <c r="B40" s="100" t="s">
        <v>24</v>
      </c>
      <c r="C40" s="30" t="s">
        <v>131</v>
      </c>
      <c r="D40" s="143">
        <v>-0.94353958006103589</v>
      </c>
      <c r="E40" s="143">
        <v>-3.8709511991969263</v>
      </c>
      <c r="F40" s="143">
        <v>2.9493159731769567</v>
      </c>
      <c r="G40" s="143">
        <v>0</v>
      </c>
      <c r="H40" s="143">
        <v>-1.0357613112431208</v>
      </c>
      <c r="I40" s="143">
        <v>-8.6812210527793727</v>
      </c>
      <c r="J40" s="143">
        <v>-3.8246872918265189</v>
      </c>
      <c r="K40" s="143">
        <v>3.5777189065375872</v>
      </c>
      <c r="L40" s="143">
        <v>0</v>
      </c>
      <c r="M40" s="143">
        <v>5.9106618519722236</v>
      </c>
      <c r="N40" s="143">
        <v>-6.6086301084425827</v>
      </c>
      <c r="O40" s="143">
        <v>0</v>
      </c>
      <c r="P40" s="34"/>
      <c r="Q40" s="34"/>
      <c r="R40" s="34"/>
      <c r="S40" s="34"/>
      <c r="T40" s="34"/>
      <c r="U40" s="34"/>
      <c r="V40" s="34"/>
      <c r="W40" s="34"/>
      <c r="X40" s="34"/>
      <c r="Y40" s="34"/>
      <c r="Z40" s="34"/>
      <c r="AA40" s="34"/>
      <c r="AB40" s="34"/>
      <c r="AC40" s="34"/>
      <c r="AD40" s="34"/>
      <c r="AE40" s="34"/>
      <c r="AF40" s="34"/>
      <c r="AG40" s="34"/>
      <c r="AH40" s="34"/>
      <c r="AI40" s="34"/>
      <c r="AJ40" s="34"/>
    </row>
    <row r="41" spans="2:36" ht="14.25">
      <c r="B41" s="100" t="s">
        <v>26</v>
      </c>
      <c r="C41" s="30" t="s">
        <v>20</v>
      </c>
      <c r="D41" s="143">
        <v>-4.0484900193039</v>
      </c>
      <c r="E41" s="143">
        <v>28.444835596195574</v>
      </c>
      <c r="F41" s="143">
        <v>17.968234292391784</v>
      </c>
      <c r="G41" s="143">
        <v>20.536116334336242</v>
      </c>
      <c r="H41" s="143">
        <v>15.973525205746672</v>
      </c>
      <c r="I41" s="143">
        <v>-2.6861164068486172</v>
      </c>
      <c r="J41" s="143">
        <v>13.887042496470468</v>
      </c>
      <c r="K41" s="143">
        <v>-2.2251191618356323</v>
      </c>
      <c r="L41" s="143">
        <v>6.1990912774721076</v>
      </c>
      <c r="M41" s="143">
        <v>-2.7125339293209993</v>
      </c>
      <c r="N41" s="143">
        <v>15.78529532875879</v>
      </c>
      <c r="O41" s="143">
        <v>-0.38001994448071397</v>
      </c>
      <c r="P41" s="34"/>
      <c r="Q41" s="34"/>
      <c r="R41" s="34"/>
      <c r="S41" s="34"/>
      <c r="T41" s="34"/>
      <c r="U41" s="34"/>
      <c r="V41" s="34"/>
      <c r="W41" s="34"/>
      <c r="X41" s="34"/>
      <c r="Y41" s="34"/>
      <c r="Z41" s="34"/>
      <c r="AA41" s="34"/>
      <c r="AB41" s="34"/>
      <c r="AC41" s="34"/>
      <c r="AD41" s="34"/>
      <c r="AE41" s="34"/>
      <c r="AF41" s="34"/>
      <c r="AG41" s="34"/>
      <c r="AH41" s="34"/>
      <c r="AI41" s="34"/>
      <c r="AJ41" s="34"/>
    </row>
    <row r="42" spans="2:36" ht="14.25">
      <c r="B42" s="100" t="s">
        <v>141</v>
      </c>
      <c r="C42" s="30" t="s">
        <v>133</v>
      </c>
      <c r="D42" s="143">
        <v>6.6893643410591528</v>
      </c>
      <c r="E42" s="143">
        <v>17.499594960952049</v>
      </c>
      <c r="F42" s="143">
        <v>17.011021358845728</v>
      </c>
      <c r="G42" s="143">
        <v>16.611815042910369</v>
      </c>
      <c r="H42" s="143">
        <v>0.18932213651157148</v>
      </c>
      <c r="I42" s="143">
        <v>0.18826934679591739</v>
      </c>
      <c r="J42" s="143">
        <v>0.18729530514759035</v>
      </c>
      <c r="K42" s="143">
        <v>0.18691694965758412</v>
      </c>
      <c r="L42" s="143">
        <v>0.1851135773848413</v>
      </c>
      <c r="M42" s="143">
        <v>16.59434821526434</v>
      </c>
      <c r="N42" s="143">
        <v>14.845007114588979</v>
      </c>
      <c r="O42" s="143">
        <v>14.277773162741241</v>
      </c>
      <c r="P42" s="34"/>
      <c r="Q42" s="34"/>
      <c r="R42" s="34"/>
      <c r="S42" s="34"/>
      <c r="T42" s="34"/>
      <c r="U42" s="34"/>
      <c r="V42" s="34"/>
      <c r="W42" s="34"/>
      <c r="X42" s="34"/>
      <c r="Y42" s="34"/>
      <c r="Z42" s="34"/>
      <c r="AA42" s="34"/>
      <c r="AB42" s="34"/>
      <c r="AC42" s="34"/>
      <c r="AD42" s="34"/>
      <c r="AE42" s="34"/>
      <c r="AF42" s="34"/>
      <c r="AG42" s="34"/>
      <c r="AH42" s="34"/>
      <c r="AI42" s="34"/>
      <c r="AJ42" s="34"/>
    </row>
    <row r="43" spans="2:36" ht="14.25">
      <c r="B43" s="100" t="s">
        <v>23</v>
      </c>
      <c r="C43" s="30" t="s">
        <v>21</v>
      </c>
      <c r="D43" s="143">
        <v>-1.7563399528956332</v>
      </c>
      <c r="E43" s="143">
        <v>-4.687547427372766</v>
      </c>
      <c r="F43" s="143">
        <v>-1.8382323352875678</v>
      </c>
      <c r="G43" s="143">
        <v>0</v>
      </c>
      <c r="H43" s="143">
        <v>5.8304779160300813</v>
      </c>
      <c r="I43" s="143">
        <v>-1.514273343981676</v>
      </c>
      <c r="J43" s="143">
        <v>-1.3924327682411721</v>
      </c>
      <c r="K43" s="143">
        <v>-1.7993986566606002</v>
      </c>
      <c r="L43" s="143">
        <v>0</v>
      </c>
      <c r="M43" s="143">
        <v>0.38314630163874264</v>
      </c>
      <c r="N43" s="143">
        <v>-8.8433794399762462</v>
      </c>
      <c r="O43" s="143">
        <v>0.79420156555436094</v>
      </c>
      <c r="P43" s="34"/>
      <c r="Q43" s="34"/>
      <c r="R43" s="34"/>
      <c r="S43" s="34"/>
      <c r="T43" s="34"/>
      <c r="U43" s="34"/>
      <c r="V43" s="34"/>
      <c r="W43" s="34"/>
      <c r="X43" s="34"/>
      <c r="Y43" s="34"/>
      <c r="Z43" s="34"/>
      <c r="AA43" s="34"/>
      <c r="AB43" s="34"/>
      <c r="AC43" s="34"/>
      <c r="AD43" s="34"/>
      <c r="AE43" s="34"/>
      <c r="AF43" s="34"/>
      <c r="AG43" s="34"/>
      <c r="AH43" s="34"/>
      <c r="AI43" s="34"/>
      <c r="AJ43" s="34"/>
    </row>
    <row r="44" spans="2:36" ht="14.25">
      <c r="B44" s="100" t="s">
        <v>64</v>
      </c>
      <c r="C44" s="30" t="s">
        <v>27</v>
      </c>
      <c r="D44" s="143">
        <v>0</v>
      </c>
      <c r="E44" s="143">
        <v>16.509991981070488</v>
      </c>
      <c r="F44" s="143">
        <v>11.388966779740354</v>
      </c>
      <c r="G44" s="143">
        <v>9.2471160946858788</v>
      </c>
      <c r="H44" s="143">
        <v>5.5999012500691752</v>
      </c>
      <c r="I44" s="143">
        <v>0</v>
      </c>
      <c r="J44" s="143">
        <v>21.348300983215829</v>
      </c>
      <c r="K44" s="143">
        <v>10.6955533087188</v>
      </c>
      <c r="L44" s="143">
        <v>11.343886975208473</v>
      </c>
      <c r="M44" s="143">
        <v>4.4738261491655829</v>
      </c>
      <c r="N44" s="143">
        <v>0</v>
      </c>
      <c r="O44" s="143">
        <v>1.2167433193020285</v>
      </c>
      <c r="P44" s="34"/>
      <c r="Q44" s="34"/>
      <c r="R44" s="34"/>
      <c r="S44" s="34"/>
      <c r="T44" s="34"/>
      <c r="U44" s="34"/>
      <c r="V44" s="34"/>
      <c r="W44" s="34"/>
      <c r="X44" s="34"/>
      <c r="Y44" s="34"/>
      <c r="Z44" s="34"/>
      <c r="AA44" s="34"/>
      <c r="AB44" s="34"/>
      <c r="AC44" s="34"/>
      <c r="AD44" s="34"/>
      <c r="AE44" s="34"/>
      <c r="AF44" s="34"/>
      <c r="AG44" s="34"/>
      <c r="AH44" s="34"/>
      <c r="AI44" s="34"/>
      <c r="AJ44" s="34"/>
    </row>
    <row r="45" spans="2:36" ht="15" thickBot="1">
      <c r="B45" s="102" t="s">
        <v>57</v>
      </c>
      <c r="C45" s="29"/>
      <c r="D45" s="144">
        <f t="shared" ref="D45:O45" si="2">SUM(D40:D44)</f>
        <v>-5.900521120141633E-2</v>
      </c>
      <c r="E45" s="144">
        <f t="shared" si="2"/>
        <v>53.895923911648424</v>
      </c>
      <c r="F45" s="144">
        <f t="shared" si="2"/>
        <v>47.47930606886726</v>
      </c>
      <c r="G45" s="144">
        <f t="shared" si="2"/>
        <v>46.395047471932486</v>
      </c>
      <c r="H45" s="144">
        <f t="shared" si="2"/>
        <v>26.557465197114375</v>
      </c>
      <c r="I45" s="144">
        <f t="shared" si="2"/>
        <v>-12.693341456813748</v>
      </c>
      <c r="J45" s="144">
        <f t="shared" si="2"/>
        <v>30.205518724766193</v>
      </c>
      <c r="K45" s="144">
        <f t="shared" si="2"/>
        <v>10.435671346417738</v>
      </c>
      <c r="L45" s="144">
        <f t="shared" si="2"/>
        <v>17.728091830065424</v>
      </c>
      <c r="M45" s="144">
        <f t="shared" si="2"/>
        <v>24.649448588719888</v>
      </c>
      <c r="N45" s="144">
        <f t="shared" si="2"/>
        <v>15.178292894928941</v>
      </c>
      <c r="O45" s="144">
        <f t="shared" si="2"/>
        <v>15.908698103116915</v>
      </c>
      <c r="P45" s="34"/>
      <c r="Q45" s="34"/>
      <c r="R45" s="34"/>
      <c r="S45" s="34"/>
      <c r="T45" s="34"/>
      <c r="U45" s="34"/>
      <c r="V45" s="34"/>
      <c r="W45" s="34"/>
      <c r="X45" s="34"/>
      <c r="Y45" s="34"/>
      <c r="Z45" s="34"/>
      <c r="AA45" s="34"/>
      <c r="AB45" s="34"/>
      <c r="AC45" s="34"/>
      <c r="AD45" s="34"/>
      <c r="AE45" s="34"/>
      <c r="AF45" s="34"/>
      <c r="AG45" s="34"/>
      <c r="AH45" s="34"/>
      <c r="AI45" s="34"/>
      <c r="AJ45" s="34"/>
    </row>
    <row r="46" spans="2:36">
      <c r="I46" s="103"/>
      <c r="J46" s="103"/>
      <c r="K46" s="103"/>
      <c r="P46" s="34"/>
      <c r="Q46" s="34"/>
      <c r="R46" s="34"/>
      <c r="S46" s="34"/>
      <c r="T46" s="34"/>
      <c r="U46" s="34"/>
      <c r="V46" s="34"/>
      <c r="W46" s="34"/>
      <c r="X46" s="34"/>
      <c r="Y46" s="34"/>
      <c r="Z46" s="34"/>
      <c r="AA46" s="34"/>
      <c r="AB46" s="34"/>
      <c r="AC46" s="34"/>
      <c r="AD46" s="34"/>
      <c r="AE46" s="34"/>
      <c r="AF46" s="34"/>
      <c r="AG46" s="34"/>
      <c r="AH46" s="34"/>
      <c r="AI46" s="34"/>
      <c r="AJ46" s="34"/>
    </row>
    <row r="47" spans="2:36" ht="15.75">
      <c r="B47" s="67" t="s">
        <v>148</v>
      </c>
      <c r="P47" s="34"/>
      <c r="Q47" s="34"/>
      <c r="R47" s="34"/>
      <c r="S47" s="34"/>
      <c r="T47" s="34"/>
      <c r="U47" s="34"/>
      <c r="V47" s="34"/>
      <c r="W47" s="34"/>
      <c r="X47" s="34"/>
      <c r="Y47" s="34"/>
      <c r="Z47" s="34"/>
      <c r="AA47" s="34"/>
      <c r="AB47" s="34"/>
      <c r="AC47" s="34"/>
      <c r="AD47" s="34"/>
      <c r="AE47" s="34"/>
      <c r="AF47" s="34"/>
      <c r="AG47" s="34"/>
      <c r="AH47" s="34"/>
      <c r="AI47" s="34"/>
      <c r="AJ47" s="34"/>
    </row>
    <row r="48" spans="2:36" ht="15.75" thickBot="1">
      <c r="B48" s="142" t="s">
        <v>130</v>
      </c>
      <c r="C48" s="145" t="s">
        <v>19</v>
      </c>
      <c r="D48" s="145">
        <v>2014</v>
      </c>
      <c r="E48" s="145">
        <v>2015</v>
      </c>
      <c r="F48" s="146">
        <v>2016</v>
      </c>
      <c r="G48" s="146">
        <v>2017</v>
      </c>
      <c r="H48" s="146">
        <v>2018</v>
      </c>
      <c r="I48" s="145">
        <v>2019</v>
      </c>
      <c r="J48" s="145">
        <v>2020</v>
      </c>
      <c r="K48" s="145">
        <v>2021</v>
      </c>
      <c r="L48" s="145">
        <v>2022</v>
      </c>
      <c r="M48" s="145">
        <v>2023</v>
      </c>
      <c r="N48" s="145">
        <v>2024</v>
      </c>
      <c r="O48" s="145">
        <v>2025</v>
      </c>
      <c r="P48" s="34"/>
      <c r="Q48" s="34"/>
      <c r="R48" s="34"/>
      <c r="S48" s="34"/>
      <c r="T48" s="34"/>
      <c r="U48" s="34"/>
      <c r="V48" s="34"/>
      <c r="W48" s="34"/>
      <c r="X48" s="34"/>
      <c r="Y48" s="34"/>
      <c r="Z48" s="34"/>
      <c r="AA48" s="34"/>
      <c r="AB48" s="34"/>
      <c r="AC48" s="34"/>
      <c r="AD48" s="34"/>
      <c r="AE48" s="34"/>
      <c r="AF48" s="34"/>
      <c r="AG48" s="34"/>
      <c r="AH48" s="34"/>
      <c r="AI48" s="34"/>
      <c r="AJ48" s="34"/>
    </row>
    <row r="49" spans="2:36" ht="14.25">
      <c r="B49" s="100" t="s">
        <v>24</v>
      </c>
      <c r="C49" s="30" t="s">
        <v>131</v>
      </c>
      <c r="D49" s="143">
        <v>27.149677459413411</v>
      </c>
      <c r="E49" s="143">
        <v>27.265333777493478</v>
      </c>
      <c r="F49" s="143">
        <v>5.4357598724739429</v>
      </c>
      <c r="G49" s="143">
        <v>26.837239527036548</v>
      </c>
      <c r="H49" s="143">
        <v>30.133720878314591</v>
      </c>
      <c r="I49" s="143">
        <v>23.205334932737887</v>
      </c>
      <c r="J49" s="143">
        <v>5.1555846782765515</v>
      </c>
      <c r="K49" s="143">
        <v>-2.4864565442319009</v>
      </c>
      <c r="L49" s="143">
        <v>0.5127731925432919</v>
      </c>
      <c r="M49" s="143">
        <v>-2.1873593815484829</v>
      </c>
      <c r="N49" s="143">
        <v>-3.2472626459107481</v>
      </c>
      <c r="O49" s="143">
        <v>-6.6472834252511355</v>
      </c>
      <c r="P49" s="34"/>
      <c r="Q49" s="34"/>
      <c r="R49" s="34"/>
      <c r="S49" s="34"/>
      <c r="T49" s="34"/>
      <c r="U49" s="34"/>
      <c r="V49" s="34"/>
      <c r="W49" s="34"/>
      <c r="X49" s="34"/>
      <c r="Y49" s="34"/>
      <c r="Z49" s="34"/>
      <c r="AA49" s="34"/>
      <c r="AB49" s="34"/>
      <c r="AC49" s="34"/>
      <c r="AD49" s="34"/>
      <c r="AE49" s="34"/>
      <c r="AF49" s="34"/>
      <c r="AG49" s="34"/>
      <c r="AH49" s="34"/>
      <c r="AI49" s="34"/>
      <c r="AJ49" s="34"/>
    </row>
    <row r="50" spans="2:36" ht="14.25">
      <c r="B50" s="100" t="s">
        <v>26</v>
      </c>
      <c r="C50" s="30" t="s">
        <v>20</v>
      </c>
      <c r="D50" s="143">
        <v>11.78218555351283</v>
      </c>
      <c r="E50" s="143">
        <v>11.514829721931839</v>
      </c>
      <c r="F50" s="143">
        <v>15.747041018615114</v>
      </c>
      <c r="G50" s="143">
        <v>15.43528645435506</v>
      </c>
      <c r="H50" s="143">
        <v>19.494281215566577</v>
      </c>
      <c r="I50" s="143">
        <v>19.480898340706634</v>
      </c>
      <c r="J50" s="143">
        <v>20.128390625444407</v>
      </c>
      <c r="K50" s="143">
        <v>16.239743775795819</v>
      </c>
      <c r="L50" s="143">
        <v>9.5319054136655339</v>
      </c>
      <c r="M50" s="143">
        <v>11.830632215988716</v>
      </c>
      <c r="N50" s="143">
        <v>9.3526875453226577</v>
      </c>
      <c r="O50" s="143">
        <v>-1.9204959875490417</v>
      </c>
      <c r="P50" s="34"/>
      <c r="Q50" s="34"/>
      <c r="R50" s="34"/>
      <c r="S50" s="34"/>
      <c r="T50" s="34"/>
      <c r="U50" s="34"/>
      <c r="V50" s="34"/>
      <c r="W50" s="34"/>
      <c r="X50" s="34"/>
      <c r="Y50" s="34"/>
      <c r="Z50" s="34"/>
      <c r="AA50" s="34"/>
      <c r="AB50" s="34"/>
      <c r="AC50" s="34"/>
      <c r="AD50" s="34"/>
      <c r="AE50" s="34"/>
      <c r="AF50" s="34"/>
      <c r="AG50" s="34"/>
      <c r="AH50" s="34"/>
      <c r="AI50" s="34"/>
      <c r="AJ50" s="34"/>
    </row>
    <row r="51" spans="2:36" ht="14.25">
      <c r="B51" s="100" t="s">
        <v>141</v>
      </c>
      <c r="C51" s="30" t="s">
        <v>133</v>
      </c>
      <c r="D51" s="143">
        <v>11.446364884904902</v>
      </c>
      <c r="E51" s="143">
        <v>14.234670782049504</v>
      </c>
      <c r="F51" s="143">
        <v>19.37237231419979</v>
      </c>
      <c r="G51" s="143">
        <v>10.111897006102678</v>
      </c>
      <c r="H51" s="143">
        <v>12.07560138542898</v>
      </c>
      <c r="I51" s="143">
        <v>7.5879739085662505</v>
      </c>
      <c r="J51" s="143">
        <v>14.275142828056763</v>
      </c>
      <c r="K51" s="143">
        <v>14.387459496136554</v>
      </c>
      <c r="L51" s="143">
        <v>16.943249625190685</v>
      </c>
      <c r="M51" s="143">
        <v>8.4378844735988157</v>
      </c>
      <c r="N51" s="143">
        <v>-1.2244929253803096</v>
      </c>
      <c r="O51" s="143">
        <v>7.3020693604990488</v>
      </c>
      <c r="P51" s="34"/>
      <c r="Q51" s="34"/>
      <c r="R51" s="34"/>
      <c r="S51" s="34"/>
      <c r="T51" s="34"/>
      <c r="U51" s="34"/>
      <c r="V51" s="34"/>
      <c r="W51" s="34"/>
      <c r="X51" s="34"/>
      <c r="Y51" s="34"/>
      <c r="Z51" s="34"/>
      <c r="AA51" s="34"/>
      <c r="AB51" s="34"/>
      <c r="AC51" s="34"/>
      <c r="AD51" s="34"/>
      <c r="AE51" s="34"/>
      <c r="AF51" s="34"/>
      <c r="AG51" s="34"/>
      <c r="AH51" s="34"/>
      <c r="AI51" s="34"/>
      <c r="AJ51" s="34"/>
    </row>
    <row r="52" spans="2:36" ht="14.25">
      <c r="B52" s="100" t="s">
        <v>23</v>
      </c>
      <c r="C52" s="30" t="s">
        <v>21</v>
      </c>
      <c r="D52" s="143">
        <v>-1.250009841080195</v>
      </c>
      <c r="E52" s="143">
        <v>4.248802882996956</v>
      </c>
      <c r="F52" s="143">
        <v>9.5493534677575234</v>
      </c>
      <c r="G52" s="143">
        <v>3.9235989512769054</v>
      </c>
      <c r="H52" s="143">
        <v>5.9568048698293499</v>
      </c>
      <c r="I52" s="143">
        <v>8.1984283047334205</v>
      </c>
      <c r="J52" s="143">
        <v>7.5951037802449752</v>
      </c>
      <c r="K52" s="143">
        <v>2.6340773627469924</v>
      </c>
      <c r="L52" s="143">
        <v>8.6236430299268498</v>
      </c>
      <c r="M52" s="143">
        <v>4.9828413666528801</v>
      </c>
      <c r="N52" s="143">
        <v>1.7098320051012827</v>
      </c>
      <c r="O52" s="143">
        <v>-0.13241073891967781</v>
      </c>
      <c r="P52" s="34"/>
      <c r="Q52" s="34"/>
      <c r="R52" s="34"/>
      <c r="S52" s="34"/>
      <c r="T52" s="34"/>
      <c r="U52" s="34"/>
      <c r="V52" s="34"/>
      <c r="W52" s="34"/>
      <c r="X52" s="34"/>
      <c r="Y52" s="34"/>
      <c r="Z52" s="34"/>
      <c r="AA52" s="34"/>
      <c r="AB52" s="34"/>
      <c r="AC52" s="34"/>
      <c r="AD52" s="34"/>
      <c r="AE52" s="34"/>
      <c r="AF52" s="34"/>
      <c r="AG52" s="34"/>
      <c r="AH52" s="34"/>
      <c r="AI52" s="34"/>
      <c r="AJ52" s="34"/>
    </row>
    <row r="53" spans="2:36" ht="14.25">
      <c r="B53" s="100" t="s">
        <v>64</v>
      </c>
      <c r="C53" s="30" t="s">
        <v>27</v>
      </c>
      <c r="D53" s="143">
        <v>0.97161331369282022</v>
      </c>
      <c r="E53" s="143">
        <v>1.7620534986240264</v>
      </c>
      <c r="F53" s="143">
        <v>2.1368356943750411</v>
      </c>
      <c r="G53" s="143">
        <v>1.3741123768952932</v>
      </c>
      <c r="H53" s="143">
        <v>0.45761272427978633</v>
      </c>
      <c r="I53" s="143">
        <v>3.7695529285228377</v>
      </c>
      <c r="J53" s="143">
        <v>3.1812838425262617</v>
      </c>
      <c r="K53" s="143">
        <v>3.1389285929099047</v>
      </c>
      <c r="L53" s="143">
        <v>2.6742695427164951</v>
      </c>
      <c r="M53" s="143">
        <v>3.5911512765660576</v>
      </c>
      <c r="N53" s="143">
        <v>2.9883903525291196</v>
      </c>
      <c r="O53" s="143">
        <v>3.1184949617027629</v>
      </c>
      <c r="P53" s="34"/>
      <c r="Q53" s="34"/>
      <c r="R53" s="34"/>
      <c r="S53" s="34"/>
      <c r="T53" s="34"/>
      <c r="U53" s="34"/>
      <c r="V53" s="34"/>
      <c r="W53" s="34"/>
      <c r="X53" s="34"/>
      <c r="Y53" s="34"/>
      <c r="Z53" s="34"/>
      <c r="AA53" s="34"/>
      <c r="AB53" s="34"/>
      <c r="AC53" s="34"/>
      <c r="AD53" s="34"/>
      <c r="AE53" s="34"/>
      <c r="AF53" s="34"/>
      <c r="AG53" s="34"/>
      <c r="AH53" s="34"/>
      <c r="AI53" s="34"/>
      <c r="AJ53" s="34"/>
    </row>
    <row r="54" spans="2:36" ht="15" thickBot="1">
      <c r="B54" s="102" t="s">
        <v>57</v>
      </c>
      <c r="C54" s="29"/>
      <c r="D54" s="144">
        <f t="shared" ref="D54:O54" si="3">SUM(D49:D53)</f>
        <v>50.099831370443773</v>
      </c>
      <c r="E54" s="144">
        <f t="shared" si="3"/>
        <v>59.025690663095801</v>
      </c>
      <c r="F54" s="144">
        <f t="shared" si="3"/>
        <v>52.241362367421424</v>
      </c>
      <c r="G54" s="144">
        <f t="shared" si="3"/>
        <v>57.682134315666488</v>
      </c>
      <c r="H54" s="144">
        <f t="shared" si="3"/>
        <v>68.118021073419285</v>
      </c>
      <c r="I54" s="144">
        <f t="shared" si="3"/>
        <v>62.242188415267023</v>
      </c>
      <c r="J54" s="144">
        <f t="shared" si="3"/>
        <v>50.335505754548961</v>
      </c>
      <c r="K54" s="144">
        <f t="shared" si="3"/>
        <v>33.913752683357373</v>
      </c>
      <c r="L54" s="144">
        <f t="shared" si="3"/>
        <v>38.285840804042856</v>
      </c>
      <c r="M54" s="144">
        <f t="shared" si="3"/>
        <v>26.655149951257989</v>
      </c>
      <c r="N54" s="144">
        <f t="shared" si="3"/>
        <v>9.5791543316620018</v>
      </c>
      <c r="O54" s="144">
        <f t="shared" si="3"/>
        <v>1.720374170481956</v>
      </c>
      <c r="P54" s="104"/>
      <c r="Q54" s="104"/>
      <c r="R54" s="104"/>
      <c r="S54" s="104"/>
      <c r="T54" s="104"/>
      <c r="U54" s="104"/>
      <c r="V54" s="104"/>
      <c r="W54" s="104"/>
      <c r="X54" s="104"/>
      <c r="Y54" s="104"/>
      <c r="Z54" s="104"/>
      <c r="AA54" s="104"/>
      <c r="AB54" s="104"/>
      <c r="AC54" s="104"/>
      <c r="AD54" s="104"/>
      <c r="AE54" s="104"/>
      <c r="AF54" s="104"/>
      <c r="AG54" s="104"/>
      <c r="AH54" s="104"/>
      <c r="AI54" s="104"/>
      <c r="AJ54" s="104"/>
    </row>
    <row r="55" spans="2:36" ht="14.25">
      <c r="I55" s="103"/>
      <c r="J55" s="103"/>
      <c r="K55" s="103"/>
      <c r="P55" s="104"/>
      <c r="Q55" s="104"/>
      <c r="R55" s="104"/>
      <c r="S55" s="104"/>
      <c r="T55" s="104"/>
      <c r="U55" s="104"/>
      <c r="V55" s="104"/>
      <c r="W55" s="104"/>
      <c r="X55" s="104"/>
      <c r="Y55" s="104"/>
      <c r="Z55" s="104"/>
      <c r="AA55" s="104"/>
      <c r="AB55" s="104"/>
      <c r="AC55" s="104"/>
      <c r="AD55" s="104"/>
      <c r="AE55" s="104"/>
      <c r="AF55" s="104"/>
      <c r="AG55" s="104"/>
      <c r="AH55" s="104"/>
      <c r="AI55" s="104"/>
      <c r="AJ55" s="104"/>
    </row>
    <row r="56" spans="2:36" ht="15.75">
      <c r="B56" s="67" t="s">
        <v>149</v>
      </c>
      <c r="P56" s="104"/>
      <c r="Q56" s="104"/>
      <c r="R56" s="104"/>
      <c r="S56" s="104"/>
      <c r="T56" s="104"/>
      <c r="U56" s="104"/>
      <c r="V56" s="104"/>
      <c r="W56" s="104"/>
      <c r="X56" s="104"/>
      <c r="Y56" s="104"/>
      <c r="Z56" s="104"/>
      <c r="AA56" s="104"/>
      <c r="AB56" s="104"/>
      <c r="AC56" s="104"/>
      <c r="AD56" s="104"/>
      <c r="AE56" s="104"/>
      <c r="AF56" s="104"/>
      <c r="AG56" s="104"/>
      <c r="AH56" s="104"/>
      <c r="AI56" s="104"/>
      <c r="AJ56" s="104"/>
    </row>
    <row r="57" spans="2:36" ht="15.75" thickBot="1">
      <c r="B57" s="142" t="s">
        <v>130</v>
      </c>
      <c r="C57" s="145" t="s">
        <v>19</v>
      </c>
      <c r="D57" s="145">
        <v>2014</v>
      </c>
      <c r="E57" s="145">
        <v>2015</v>
      </c>
      <c r="F57" s="146">
        <v>2016</v>
      </c>
      <c r="G57" s="146">
        <v>2017</v>
      </c>
      <c r="H57" s="146">
        <v>2018</v>
      </c>
      <c r="I57" s="145">
        <v>2019</v>
      </c>
      <c r="J57" s="145">
        <v>2020</v>
      </c>
      <c r="K57" s="145">
        <v>2021</v>
      </c>
      <c r="L57" s="145">
        <v>2022</v>
      </c>
      <c r="M57" s="145">
        <v>2023</v>
      </c>
      <c r="N57" s="145">
        <v>2024</v>
      </c>
      <c r="O57" s="145">
        <v>2025</v>
      </c>
      <c r="P57" s="104"/>
      <c r="Q57" s="104"/>
      <c r="R57" s="104"/>
      <c r="S57" s="104"/>
      <c r="T57" s="104"/>
      <c r="U57" s="104"/>
      <c r="V57" s="104"/>
      <c r="W57" s="104"/>
      <c r="X57" s="104"/>
      <c r="Y57" s="104"/>
      <c r="Z57" s="104"/>
      <c r="AA57" s="104"/>
      <c r="AB57" s="104"/>
      <c r="AC57" s="104"/>
      <c r="AD57" s="104"/>
      <c r="AE57" s="104"/>
      <c r="AF57" s="104"/>
      <c r="AG57" s="104"/>
      <c r="AH57" s="104"/>
      <c r="AI57" s="104"/>
      <c r="AJ57" s="104"/>
    </row>
    <row r="58" spans="2:36" ht="14.25">
      <c r="B58" s="100" t="s">
        <v>24</v>
      </c>
      <c r="C58" s="30" t="s">
        <v>131</v>
      </c>
      <c r="D58" s="143">
        <v>0</v>
      </c>
      <c r="E58" s="143">
        <v>0</v>
      </c>
      <c r="F58" s="143">
        <v>0</v>
      </c>
      <c r="G58" s="143">
        <v>0</v>
      </c>
      <c r="H58" s="143">
        <v>0</v>
      </c>
      <c r="I58" s="143">
        <v>0</v>
      </c>
      <c r="J58" s="143">
        <v>0</v>
      </c>
      <c r="K58" s="143">
        <v>0</v>
      </c>
      <c r="L58" s="143">
        <v>0</v>
      </c>
      <c r="M58" s="143">
        <v>-0.32406170908684995</v>
      </c>
      <c r="N58" s="143">
        <v>-0.32406170908684995</v>
      </c>
      <c r="O58" s="143">
        <v>-0.32406170908684995</v>
      </c>
      <c r="P58" s="104"/>
      <c r="Q58" s="104"/>
      <c r="R58" s="104"/>
      <c r="S58" s="104"/>
      <c r="T58" s="104"/>
      <c r="U58" s="104"/>
      <c r="V58" s="104"/>
      <c r="W58" s="104"/>
      <c r="X58" s="104"/>
      <c r="Y58" s="104"/>
      <c r="Z58" s="104"/>
      <c r="AA58" s="104"/>
      <c r="AB58" s="104"/>
      <c r="AC58" s="104"/>
      <c r="AD58" s="104"/>
      <c r="AE58" s="104"/>
      <c r="AF58" s="104"/>
      <c r="AG58" s="104"/>
      <c r="AH58" s="104"/>
      <c r="AI58" s="104"/>
      <c r="AJ58" s="104"/>
    </row>
    <row r="59" spans="2:36" ht="14.25">
      <c r="B59" s="100" t="s">
        <v>26</v>
      </c>
      <c r="C59" s="30" t="s">
        <v>20</v>
      </c>
      <c r="D59" s="143">
        <v>0</v>
      </c>
      <c r="E59" s="143">
        <v>0</v>
      </c>
      <c r="F59" s="143">
        <v>0</v>
      </c>
      <c r="G59" s="143">
        <v>0</v>
      </c>
      <c r="H59" s="143">
        <v>0</v>
      </c>
      <c r="I59" s="143">
        <v>8.3634580694915428</v>
      </c>
      <c r="J59" s="143">
        <v>8.3634580694915428</v>
      </c>
      <c r="K59" s="143">
        <v>8.3634580694915428</v>
      </c>
      <c r="L59" s="143">
        <v>8.3634580694915428</v>
      </c>
      <c r="M59" s="143">
        <v>8.3634580694915428</v>
      </c>
      <c r="N59" s="143">
        <v>-7.3078702109643441</v>
      </c>
      <c r="O59" s="143">
        <v>-7.3078702109643441</v>
      </c>
      <c r="P59" s="104"/>
      <c r="Q59" s="104"/>
      <c r="R59" s="104"/>
      <c r="S59" s="104"/>
      <c r="T59" s="104"/>
      <c r="U59" s="104"/>
      <c r="V59" s="104"/>
      <c r="W59" s="104"/>
      <c r="X59" s="104"/>
      <c r="Y59" s="104"/>
      <c r="Z59" s="104"/>
      <c r="AA59" s="104"/>
      <c r="AB59" s="104"/>
      <c r="AC59" s="104"/>
      <c r="AD59" s="104"/>
      <c r="AE59" s="104"/>
      <c r="AF59" s="104"/>
      <c r="AG59" s="104"/>
      <c r="AH59" s="104"/>
      <c r="AI59" s="104"/>
      <c r="AJ59" s="104"/>
    </row>
    <row r="60" spans="2:36" ht="14.25">
      <c r="B60" s="100" t="s">
        <v>141</v>
      </c>
      <c r="C60" s="30" t="s">
        <v>133</v>
      </c>
      <c r="D60" s="143">
        <v>0</v>
      </c>
      <c r="E60" s="143">
        <v>0</v>
      </c>
      <c r="F60" s="143">
        <v>0</v>
      </c>
      <c r="G60" s="143">
        <v>0</v>
      </c>
      <c r="H60" s="143">
        <v>0</v>
      </c>
      <c r="I60" s="143">
        <v>0</v>
      </c>
      <c r="J60" s="143">
        <v>0</v>
      </c>
      <c r="K60" s="143">
        <v>0</v>
      </c>
      <c r="L60" s="143">
        <v>0</v>
      </c>
      <c r="M60" s="143">
        <v>1.9163787317750176</v>
      </c>
      <c r="N60" s="143">
        <v>1.9163787317750176</v>
      </c>
      <c r="O60" s="143">
        <v>1.9163787317750176</v>
      </c>
      <c r="P60" s="104"/>
      <c r="Q60" s="104"/>
      <c r="R60" s="104"/>
      <c r="S60" s="104"/>
      <c r="T60" s="104"/>
      <c r="U60" s="104"/>
      <c r="V60" s="104"/>
      <c r="W60" s="104"/>
      <c r="X60" s="104"/>
      <c r="Y60" s="104"/>
      <c r="Z60" s="104"/>
      <c r="AA60" s="104"/>
      <c r="AB60" s="104"/>
      <c r="AC60" s="104"/>
      <c r="AD60" s="104"/>
      <c r="AE60" s="104"/>
      <c r="AF60" s="104"/>
      <c r="AG60" s="104"/>
      <c r="AH60" s="104"/>
      <c r="AI60" s="104"/>
      <c r="AJ60" s="104"/>
    </row>
    <row r="61" spans="2:36" ht="14.25">
      <c r="B61" s="100" t="s">
        <v>23</v>
      </c>
      <c r="C61" s="30" t="s">
        <v>21</v>
      </c>
      <c r="D61" s="143">
        <v>0</v>
      </c>
      <c r="E61" s="143">
        <v>0</v>
      </c>
      <c r="F61" s="143">
        <v>0</v>
      </c>
      <c r="G61" s="143">
        <v>0</v>
      </c>
      <c r="H61" s="143">
        <v>0</v>
      </c>
      <c r="I61" s="143">
        <v>0</v>
      </c>
      <c r="J61" s="143">
        <v>0</v>
      </c>
      <c r="K61" s="143">
        <v>0</v>
      </c>
      <c r="L61" s="143">
        <v>0</v>
      </c>
      <c r="M61" s="143">
        <v>0</v>
      </c>
      <c r="N61" s="143">
        <v>-0.61031262433464828</v>
      </c>
      <c r="O61" s="143">
        <v>-0.61031262433464828</v>
      </c>
      <c r="P61" s="104"/>
      <c r="Q61" s="104"/>
      <c r="R61" s="104"/>
      <c r="S61" s="104"/>
      <c r="T61" s="104"/>
      <c r="U61" s="104"/>
      <c r="V61" s="104"/>
      <c r="W61" s="104"/>
      <c r="X61" s="104"/>
      <c r="Y61" s="104"/>
      <c r="Z61" s="104"/>
      <c r="AA61" s="104"/>
      <c r="AB61" s="104"/>
      <c r="AC61" s="104"/>
      <c r="AD61" s="104"/>
      <c r="AE61" s="104"/>
      <c r="AF61" s="104"/>
      <c r="AG61" s="104"/>
      <c r="AH61" s="104"/>
      <c r="AI61" s="104"/>
      <c r="AJ61" s="104"/>
    </row>
    <row r="62" spans="2:36" ht="14.25">
      <c r="B62" s="100" t="s">
        <v>64</v>
      </c>
      <c r="C62" s="30" t="s">
        <v>27</v>
      </c>
      <c r="D62" s="143">
        <v>0</v>
      </c>
      <c r="E62" s="143">
        <v>0</v>
      </c>
      <c r="F62" s="143">
        <v>0</v>
      </c>
      <c r="G62" s="143">
        <v>0</v>
      </c>
      <c r="H62" s="143">
        <v>0</v>
      </c>
      <c r="I62" s="143">
        <v>0</v>
      </c>
      <c r="J62" s="143">
        <v>0.97358068352539395</v>
      </c>
      <c r="K62" s="143">
        <v>0.97358068352539395</v>
      </c>
      <c r="L62" s="143">
        <v>0.97358068352539395</v>
      </c>
      <c r="M62" s="143">
        <v>0.97358068352539395</v>
      </c>
      <c r="N62" s="143">
        <v>0.97358068352539395</v>
      </c>
      <c r="O62" s="143">
        <v>0.62569533603664895</v>
      </c>
      <c r="P62" s="104"/>
      <c r="Q62" s="104"/>
      <c r="R62" s="104"/>
      <c r="S62" s="104"/>
      <c r="T62" s="104"/>
      <c r="U62" s="104"/>
      <c r="V62" s="104"/>
      <c r="W62" s="104"/>
      <c r="X62" s="104"/>
      <c r="Y62" s="104"/>
      <c r="Z62" s="104"/>
      <c r="AA62" s="104"/>
      <c r="AB62" s="104"/>
      <c r="AC62" s="104"/>
      <c r="AD62" s="104"/>
      <c r="AE62" s="104"/>
      <c r="AF62" s="104"/>
      <c r="AG62" s="104"/>
      <c r="AH62" s="104"/>
      <c r="AI62" s="104"/>
      <c r="AJ62" s="104"/>
    </row>
    <row r="63" spans="2:36" ht="15" thickBot="1">
      <c r="B63" s="102" t="s">
        <v>57</v>
      </c>
      <c r="C63" s="29"/>
      <c r="D63" s="144">
        <f t="shared" ref="D63:O63" si="4">SUM(D58:D62)</f>
        <v>0</v>
      </c>
      <c r="E63" s="144">
        <f t="shared" si="4"/>
        <v>0</v>
      </c>
      <c r="F63" s="144">
        <f t="shared" si="4"/>
        <v>0</v>
      </c>
      <c r="G63" s="144">
        <f t="shared" si="4"/>
        <v>0</v>
      </c>
      <c r="H63" s="144">
        <f t="shared" si="4"/>
        <v>0</v>
      </c>
      <c r="I63" s="144">
        <f t="shared" si="4"/>
        <v>8.3634580694915428</v>
      </c>
      <c r="J63" s="144">
        <f t="shared" si="4"/>
        <v>9.3370387530169374</v>
      </c>
      <c r="K63" s="144">
        <f t="shared" si="4"/>
        <v>9.3370387530169374</v>
      </c>
      <c r="L63" s="144">
        <f t="shared" si="4"/>
        <v>9.3370387530169374</v>
      </c>
      <c r="M63" s="144">
        <f t="shared" si="4"/>
        <v>10.929355775705105</v>
      </c>
      <c r="N63" s="144">
        <f t="shared" si="4"/>
        <v>-5.3522851290854314</v>
      </c>
      <c r="O63" s="144">
        <f t="shared" si="4"/>
        <v>-5.7001704765741765</v>
      </c>
      <c r="P63" s="104"/>
      <c r="Q63" s="104"/>
      <c r="R63" s="104"/>
      <c r="S63" s="104"/>
      <c r="T63" s="104"/>
      <c r="U63" s="104"/>
      <c r="V63" s="104"/>
      <c r="W63" s="104"/>
      <c r="X63" s="104"/>
      <c r="Y63" s="104"/>
      <c r="Z63" s="104"/>
      <c r="AA63" s="104"/>
      <c r="AB63" s="104"/>
      <c r="AC63" s="104"/>
      <c r="AD63" s="104"/>
      <c r="AE63" s="104"/>
      <c r="AF63" s="104"/>
      <c r="AG63" s="104"/>
      <c r="AH63" s="104"/>
      <c r="AI63" s="104"/>
      <c r="AJ63" s="104"/>
    </row>
    <row r="64" spans="2:36" ht="14.25">
      <c r="I64" s="103"/>
      <c r="J64" s="103"/>
      <c r="K64" s="103"/>
      <c r="P64" s="104"/>
      <c r="Q64" s="104"/>
      <c r="R64" s="104"/>
      <c r="S64" s="104"/>
      <c r="T64" s="104"/>
      <c r="U64" s="104"/>
      <c r="V64" s="104"/>
      <c r="W64" s="104"/>
      <c r="X64" s="104"/>
      <c r="Y64" s="104"/>
      <c r="Z64" s="104"/>
      <c r="AA64" s="104"/>
      <c r="AB64" s="104"/>
      <c r="AC64" s="104"/>
      <c r="AD64" s="104"/>
      <c r="AE64" s="104"/>
      <c r="AF64" s="104"/>
      <c r="AG64" s="104"/>
      <c r="AH64" s="104"/>
      <c r="AI64" s="104"/>
      <c r="AJ64" s="104"/>
    </row>
    <row r="65" spans="2:36" ht="15.75">
      <c r="B65" s="67" t="s">
        <v>111</v>
      </c>
      <c r="P65" s="104"/>
      <c r="Q65" s="104"/>
      <c r="R65" s="104"/>
      <c r="S65" s="104"/>
      <c r="T65" s="104"/>
      <c r="U65" s="104"/>
      <c r="V65" s="104"/>
      <c r="W65" s="104"/>
      <c r="X65" s="104"/>
      <c r="Y65" s="104"/>
      <c r="Z65" s="104"/>
      <c r="AA65" s="104"/>
      <c r="AB65" s="104"/>
      <c r="AC65" s="104"/>
      <c r="AD65" s="104"/>
      <c r="AE65" s="104"/>
      <c r="AF65" s="104"/>
      <c r="AG65" s="104"/>
      <c r="AH65" s="104"/>
      <c r="AI65" s="104"/>
      <c r="AJ65" s="104"/>
    </row>
    <row r="66" spans="2:36" ht="15.75" thickBot="1">
      <c r="B66" s="142" t="s">
        <v>130</v>
      </c>
      <c r="C66" s="145" t="s">
        <v>19</v>
      </c>
      <c r="D66" s="145">
        <v>2014</v>
      </c>
      <c r="E66" s="145">
        <v>2015</v>
      </c>
      <c r="F66" s="146">
        <v>2016</v>
      </c>
      <c r="G66" s="146">
        <v>2017</v>
      </c>
      <c r="H66" s="146">
        <v>2018</v>
      </c>
      <c r="I66" s="145">
        <v>2019</v>
      </c>
      <c r="J66" s="145">
        <v>2020</v>
      </c>
      <c r="K66" s="145">
        <v>2021</v>
      </c>
      <c r="L66" s="145">
        <v>2022</v>
      </c>
      <c r="M66" s="145">
        <v>2023</v>
      </c>
      <c r="N66" s="145">
        <v>2024</v>
      </c>
      <c r="O66" s="145">
        <v>2025</v>
      </c>
      <c r="P66" s="104"/>
      <c r="Q66" s="104"/>
      <c r="R66" s="104"/>
      <c r="S66" s="104"/>
      <c r="T66" s="104"/>
      <c r="U66" s="104"/>
      <c r="V66" s="104"/>
      <c r="W66" s="104"/>
      <c r="X66" s="104"/>
      <c r="Y66" s="104"/>
      <c r="Z66" s="104"/>
      <c r="AA66" s="104"/>
      <c r="AB66" s="104"/>
      <c r="AC66" s="104"/>
      <c r="AD66" s="104"/>
      <c r="AE66" s="104"/>
      <c r="AF66" s="104"/>
      <c r="AG66" s="104"/>
      <c r="AH66" s="104"/>
      <c r="AI66" s="104"/>
      <c r="AJ66" s="104"/>
    </row>
    <row r="67" spans="2:36" ht="14.25">
      <c r="B67" s="100" t="s">
        <v>24</v>
      </c>
      <c r="C67" s="30" t="s">
        <v>131</v>
      </c>
      <c r="D67" s="143">
        <v>0</v>
      </c>
      <c r="E67" s="143">
        <v>0</v>
      </c>
      <c r="F67" s="143">
        <v>0</v>
      </c>
      <c r="G67" s="143">
        <v>0</v>
      </c>
      <c r="H67" s="143">
        <v>0</v>
      </c>
      <c r="I67" s="143">
        <v>0</v>
      </c>
      <c r="J67" s="143">
        <v>0</v>
      </c>
      <c r="K67" s="143">
        <v>0</v>
      </c>
      <c r="L67" s="143">
        <v>0</v>
      </c>
      <c r="M67" s="143">
        <v>0</v>
      </c>
      <c r="N67" s="143">
        <v>0</v>
      </c>
      <c r="O67" s="143">
        <v>0</v>
      </c>
      <c r="P67" s="104"/>
      <c r="Q67" s="104"/>
      <c r="R67" s="104"/>
      <c r="S67" s="104"/>
      <c r="T67" s="104"/>
      <c r="U67" s="104"/>
      <c r="V67" s="104"/>
      <c r="W67" s="104"/>
      <c r="X67" s="104"/>
      <c r="Y67" s="104"/>
      <c r="Z67" s="104"/>
      <c r="AA67" s="104"/>
      <c r="AB67" s="104"/>
      <c r="AC67" s="104"/>
      <c r="AD67" s="104"/>
      <c r="AE67" s="104"/>
      <c r="AF67" s="104"/>
      <c r="AG67" s="104"/>
      <c r="AH67" s="104"/>
      <c r="AI67" s="104"/>
      <c r="AJ67" s="104"/>
    </row>
    <row r="68" spans="2:36" ht="14.25">
      <c r="B68" s="100" t="s">
        <v>26</v>
      </c>
      <c r="C68" s="30" t="s">
        <v>20</v>
      </c>
      <c r="D68" s="143">
        <v>0</v>
      </c>
      <c r="E68" s="143">
        <v>0</v>
      </c>
      <c r="F68" s="143">
        <v>0</v>
      </c>
      <c r="G68" s="143">
        <v>0</v>
      </c>
      <c r="H68" s="143">
        <v>0</v>
      </c>
      <c r="I68" s="143">
        <v>0</v>
      </c>
      <c r="J68" s="143">
        <v>0</v>
      </c>
      <c r="K68" s="143">
        <v>0</v>
      </c>
      <c r="L68" s="143">
        <v>0</v>
      </c>
      <c r="M68" s="143">
        <v>0</v>
      </c>
      <c r="N68" s="143">
        <v>0.99786635815440938</v>
      </c>
      <c r="O68" s="143">
        <v>0.99786635815440938</v>
      </c>
      <c r="P68" s="104"/>
      <c r="Q68" s="104"/>
      <c r="R68" s="104"/>
      <c r="S68" s="104"/>
      <c r="T68" s="104"/>
      <c r="U68" s="104"/>
      <c r="V68" s="104"/>
      <c r="W68" s="104"/>
      <c r="X68" s="104"/>
      <c r="Y68" s="104"/>
      <c r="Z68" s="104"/>
      <c r="AA68" s="104"/>
      <c r="AB68" s="104"/>
      <c r="AC68" s="104"/>
      <c r="AD68" s="104"/>
      <c r="AE68" s="104"/>
      <c r="AF68" s="104"/>
      <c r="AG68" s="104"/>
      <c r="AH68" s="104"/>
      <c r="AI68" s="104"/>
      <c r="AJ68" s="104"/>
    </row>
    <row r="69" spans="2:36" ht="14.25">
      <c r="B69" s="100" t="s">
        <v>141</v>
      </c>
      <c r="C69" s="30" t="s">
        <v>133</v>
      </c>
      <c r="D69" s="143">
        <v>0</v>
      </c>
      <c r="E69" s="143">
        <v>0</v>
      </c>
      <c r="F69" s="143">
        <v>0</v>
      </c>
      <c r="G69" s="143">
        <v>0</v>
      </c>
      <c r="H69" s="143">
        <v>0</v>
      </c>
      <c r="I69" s="143">
        <v>0</v>
      </c>
      <c r="J69" s="143">
        <v>0</v>
      </c>
      <c r="K69" s="143">
        <v>0</v>
      </c>
      <c r="L69" s="143">
        <v>0</v>
      </c>
      <c r="M69" s="143">
        <v>0.7023014042336807</v>
      </c>
      <c r="N69" s="143">
        <v>0.66544864886511035</v>
      </c>
      <c r="O69" s="143">
        <v>0.665579178681037</v>
      </c>
      <c r="P69" s="104"/>
      <c r="Q69" s="104"/>
      <c r="R69" s="104"/>
      <c r="S69" s="104"/>
      <c r="T69" s="104"/>
      <c r="U69" s="104"/>
      <c r="V69" s="104"/>
      <c r="W69" s="104"/>
      <c r="X69" s="104"/>
      <c r="Y69" s="104"/>
      <c r="Z69" s="104"/>
      <c r="AA69" s="104"/>
      <c r="AB69" s="104"/>
      <c r="AC69" s="104"/>
      <c r="AD69" s="104"/>
      <c r="AE69" s="104"/>
      <c r="AF69" s="104"/>
      <c r="AG69" s="104"/>
      <c r="AH69" s="104"/>
      <c r="AI69" s="104"/>
      <c r="AJ69" s="104"/>
    </row>
    <row r="70" spans="2:36" ht="14.25">
      <c r="B70" s="100" t="s">
        <v>23</v>
      </c>
      <c r="C70" s="30" t="s">
        <v>21</v>
      </c>
      <c r="D70" s="143">
        <v>0</v>
      </c>
      <c r="E70" s="143">
        <v>0</v>
      </c>
      <c r="F70" s="143">
        <v>0</v>
      </c>
      <c r="G70" s="143">
        <v>0</v>
      </c>
      <c r="H70" s="143">
        <v>0</v>
      </c>
      <c r="I70" s="143">
        <v>0</v>
      </c>
      <c r="J70" s="143">
        <v>0</v>
      </c>
      <c r="K70" s="143">
        <v>0</v>
      </c>
      <c r="L70" s="143">
        <v>0</v>
      </c>
      <c r="M70" s="143">
        <v>0</v>
      </c>
      <c r="N70" s="143">
        <v>0.47938071996971782</v>
      </c>
      <c r="O70" s="143">
        <v>0.47938071996971782</v>
      </c>
      <c r="P70" s="104"/>
      <c r="Q70" s="104"/>
      <c r="R70" s="104"/>
      <c r="S70" s="104"/>
      <c r="T70" s="104"/>
      <c r="U70" s="104"/>
      <c r="V70" s="104"/>
      <c r="W70" s="104"/>
      <c r="X70" s="104"/>
      <c r="Y70" s="104"/>
      <c r="Z70" s="104"/>
      <c r="AA70" s="104"/>
      <c r="AB70" s="104"/>
      <c r="AC70" s="104"/>
      <c r="AD70" s="104"/>
      <c r="AE70" s="104"/>
      <c r="AF70" s="104"/>
      <c r="AG70" s="104"/>
      <c r="AH70" s="104"/>
      <c r="AI70" s="104"/>
      <c r="AJ70" s="104"/>
    </row>
    <row r="71" spans="2:36" ht="14.25">
      <c r="B71" s="100" t="s">
        <v>64</v>
      </c>
      <c r="C71" s="30" t="s">
        <v>27</v>
      </c>
      <c r="D71" s="143">
        <v>0</v>
      </c>
      <c r="E71" s="143">
        <v>0</v>
      </c>
      <c r="F71" s="143">
        <v>0</v>
      </c>
      <c r="G71" s="143">
        <v>0</v>
      </c>
      <c r="H71" s="143">
        <v>0</v>
      </c>
      <c r="I71" s="143">
        <v>0</v>
      </c>
      <c r="J71" s="143">
        <v>0</v>
      </c>
      <c r="K71" s="143">
        <v>0</v>
      </c>
      <c r="L71" s="143">
        <v>0</v>
      </c>
      <c r="M71" s="143">
        <v>0</v>
      </c>
      <c r="N71" s="143">
        <v>0</v>
      </c>
      <c r="O71" s="143">
        <v>0.21485551615520299</v>
      </c>
      <c r="P71" s="104"/>
      <c r="Q71" s="104"/>
      <c r="R71" s="104"/>
      <c r="S71" s="104"/>
      <c r="T71" s="104"/>
      <c r="U71" s="104"/>
      <c r="V71" s="104"/>
      <c r="W71" s="104"/>
      <c r="X71" s="104"/>
      <c r="Y71" s="104"/>
      <c r="Z71" s="104"/>
      <c r="AA71" s="104"/>
      <c r="AB71" s="104"/>
      <c r="AC71" s="104"/>
      <c r="AD71" s="104"/>
      <c r="AE71" s="104"/>
      <c r="AF71" s="104"/>
      <c r="AG71" s="104"/>
      <c r="AH71" s="104"/>
      <c r="AI71" s="104"/>
      <c r="AJ71" s="104"/>
    </row>
    <row r="72" spans="2:36" ht="15" thickBot="1">
      <c r="B72" s="102" t="s">
        <v>57</v>
      </c>
      <c r="C72" s="29"/>
      <c r="D72" s="144">
        <f t="shared" ref="D72:O72" si="5">SUM(D67:D71)</f>
        <v>0</v>
      </c>
      <c r="E72" s="144">
        <f t="shared" si="5"/>
        <v>0</v>
      </c>
      <c r="F72" s="144">
        <f t="shared" si="5"/>
        <v>0</v>
      </c>
      <c r="G72" s="144">
        <f t="shared" si="5"/>
        <v>0</v>
      </c>
      <c r="H72" s="144">
        <f t="shared" si="5"/>
        <v>0</v>
      </c>
      <c r="I72" s="144">
        <f t="shared" si="5"/>
        <v>0</v>
      </c>
      <c r="J72" s="144">
        <f t="shared" si="5"/>
        <v>0</v>
      </c>
      <c r="K72" s="144">
        <f t="shared" si="5"/>
        <v>0</v>
      </c>
      <c r="L72" s="144">
        <f t="shared" si="5"/>
        <v>0</v>
      </c>
      <c r="M72" s="144">
        <f t="shared" si="5"/>
        <v>0.7023014042336807</v>
      </c>
      <c r="N72" s="144">
        <f t="shared" si="5"/>
        <v>2.1426957269892375</v>
      </c>
      <c r="O72" s="144">
        <f t="shared" si="5"/>
        <v>2.3576817729603672</v>
      </c>
      <c r="P72" s="104"/>
      <c r="Q72" s="104"/>
      <c r="R72" s="104"/>
      <c r="S72" s="104"/>
      <c r="T72" s="104"/>
      <c r="U72" s="104"/>
      <c r="V72" s="104"/>
      <c r="W72" s="104"/>
      <c r="X72" s="104"/>
      <c r="Y72" s="104"/>
      <c r="Z72" s="104"/>
      <c r="AA72" s="104"/>
      <c r="AB72" s="104"/>
      <c r="AC72" s="104"/>
      <c r="AD72" s="104"/>
      <c r="AE72" s="104"/>
      <c r="AF72" s="104"/>
      <c r="AG72" s="104"/>
      <c r="AH72" s="104"/>
      <c r="AI72" s="104"/>
      <c r="AJ72" s="104"/>
    </row>
    <row r="73" spans="2:36" ht="14.25">
      <c r="I73" s="103"/>
      <c r="J73" s="103"/>
      <c r="K73" s="103"/>
      <c r="P73" s="104"/>
      <c r="Q73" s="104"/>
      <c r="R73" s="104"/>
      <c r="S73" s="104"/>
      <c r="T73" s="104"/>
      <c r="U73" s="104"/>
      <c r="V73" s="104"/>
      <c r="W73" s="104"/>
      <c r="X73" s="104"/>
      <c r="Y73" s="104"/>
      <c r="Z73" s="104"/>
      <c r="AA73" s="104"/>
      <c r="AB73" s="104"/>
      <c r="AC73" s="104"/>
      <c r="AD73" s="104"/>
      <c r="AE73" s="104"/>
      <c r="AF73" s="104"/>
      <c r="AG73" s="104"/>
      <c r="AH73" s="104"/>
      <c r="AI73" s="104"/>
      <c r="AJ73" s="104"/>
    </row>
    <row r="74" spans="2:36" ht="15.75">
      <c r="B74" s="67" t="s">
        <v>58</v>
      </c>
      <c r="P74" s="104"/>
      <c r="Q74" s="104"/>
      <c r="R74" s="104"/>
      <c r="S74" s="104"/>
      <c r="T74" s="104"/>
      <c r="U74" s="104"/>
      <c r="V74" s="104"/>
      <c r="W74" s="104"/>
      <c r="X74" s="104"/>
      <c r="Y74" s="104"/>
      <c r="Z74" s="104"/>
      <c r="AA74" s="104"/>
      <c r="AB74" s="104"/>
      <c r="AC74" s="104"/>
      <c r="AD74" s="104"/>
      <c r="AE74" s="104"/>
      <c r="AF74" s="104"/>
      <c r="AG74" s="104"/>
      <c r="AH74" s="104"/>
      <c r="AI74" s="104"/>
      <c r="AJ74" s="104"/>
    </row>
    <row r="75" spans="2:36" ht="15.75" thickBot="1">
      <c r="B75" s="142" t="s">
        <v>130</v>
      </c>
      <c r="C75" s="145" t="s">
        <v>19</v>
      </c>
      <c r="D75" s="145">
        <v>2014</v>
      </c>
      <c r="E75" s="145">
        <v>2015</v>
      </c>
      <c r="F75" s="146">
        <v>2016</v>
      </c>
      <c r="G75" s="146">
        <v>2017</v>
      </c>
      <c r="H75" s="146">
        <v>2018</v>
      </c>
      <c r="I75" s="145">
        <v>2019</v>
      </c>
      <c r="J75" s="145">
        <v>2020</v>
      </c>
      <c r="K75" s="145">
        <v>2021</v>
      </c>
      <c r="L75" s="145">
        <v>2022</v>
      </c>
      <c r="M75" s="145">
        <v>2023</v>
      </c>
      <c r="N75" s="145">
        <v>2024</v>
      </c>
      <c r="O75" s="145">
        <v>2025</v>
      </c>
      <c r="P75" s="104"/>
      <c r="Q75" s="104"/>
      <c r="R75" s="104"/>
      <c r="S75" s="104"/>
      <c r="T75" s="104"/>
      <c r="U75" s="104"/>
      <c r="V75" s="104"/>
      <c r="W75" s="104"/>
      <c r="X75" s="104"/>
      <c r="Y75" s="104"/>
      <c r="Z75" s="104"/>
      <c r="AA75" s="104"/>
      <c r="AB75" s="104"/>
      <c r="AC75" s="104"/>
      <c r="AD75" s="104"/>
      <c r="AE75" s="104"/>
      <c r="AF75" s="104"/>
      <c r="AG75" s="104"/>
      <c r="AH75" s="104"/>
      <c r="AI75" s="104"/>
      <c r="AJ75" s="104"/>
    </row>
    <row r="76" spans="2:36" ht="14.25">
      <c r="B76" s="100" t="s">
        <v>24</v>
      </c>
      <c r="C76" s="30" t="s">
        <v>131</v>
      </c>
      <c r="D76" s="143">
        <v>0</v>
      </c>
      <c r="E76" s="143">
        <v>0</v>
      </c>
      <c r="F76" s="143">
        <v>0</v>
      </c>
      <c r="G76" s="143">
        <v>0</v>
      </c>
      <c r="H76" s="143">
        <v>0</v>
      </c>
      <c r="I76" s="143">
        <v>0</v>
      </c>
      <c r="J76" s="143">
        <v>0</v>
      </c>
      <c r="K76" s="143">
        <v>0</v>
      </c>
      <c r="L76" s="143">
        <v>0</v>
      </c>
      <c r="M76" s="143">
        <v>0</v>
      </c>
      <c r="N76" s="143">
        <v>0</v>
      </c>
      <c r="O76" s="143">
        <v>0</v>
      </c>
      <c r="P76" s="104"/>
      <c r="Q76" s="104"/>
      <c r="R76" s="104"/>
      <c r="S76" s="104"/>
      <c r="T76" s="104"/>
      <c r="U76" s="104"/>
      <c r="V76" s="104"/>
      <c r="W76" s="104"/>
      <c r="X76" s="104"/>
      <c r="Y76" s="104"/>
      <c r="Z76" s="104"/>
      <c r="AA76" s="104"/>
      <c r="AB76" s="104"/>
      <c r="AC76" s="104"/>
      <c r="AD76" s="104"/>
      <c r="AE76" s="104"/>
      <c r="AF76" s="104"/>
      <c r="AG76" s="104"/>
      <c r="AH76" s="104"/>
      <c r="AI76" s="104"/>
      <c r="AJ76" s="104"/>
    </row>
    <row r="77" spans="2:36" ht="14.25">
      <c r="B77" s="100" t="s">
        <v>26</v>
      </c>
      <c r="C77" s="30" t="s">
        <v>20</v>
      </c>
      <c r="D77" s="143">
        <v>0</v>
      </c>
      <c r="E77" s="143">
        <v>0</v>
      </c>
      <c r="F77" s="143">
        <v>0</v>
      </c>
      <c r="G77" s="143">
        <v>0</v>
      </c>
      <c r="H77" s="143">
        <v>0</v>
      </c>
      <c r="I77" s="143">
        <v>0</v>
      </c>
      <c r="J77" s="143">
        <v>0</v>
      </c>
      <c r="K77" s="143">
        <v>0</v>
      </c>
      <c r="L77" s="143">
        <v>0</v>
      </c>
      <c r="M77" s="143">
        <v>0</v>
      </c>
      <c r="N77" s="143">
        <v>0</v>
      </c>
      <c r="O77" s="143">
        <v>0</v>
      </c>
      <c r="P77" s="104"/>
      <c r="Q77" s="104"/>
      <c r="R77" s="104"/>
      <c r="S77" s="104"/>
      <c r="T77" s="104"/>
      <c r="U77" s="104"/>
      <c r="V77" s="104"/>
      <c r="W77" s="104"/>
      <c r="X77" s="104"/>
      <c r="Y77" s="104"/>
      <c r="Z77" s="104"/>
      <c r="AA77" s="104"/>
      <c r="AB77" s="104"/>
      <c r="AC77" s="104"/>
      <c r="AD77" s="104"/>
      <c r="AE77" s="104"/>
      <c r="AF77" s="104"/>
      <c r="AG77" s="104"/>
      <c r="AH77" s="104"/>
      <c r="AI77" s="104"/>
      <c r="AJ77" s="104"/>
    </row>
    <row r="78" spans="2:36" ht="14.25">
      <c r="B78" s="100" t="s">
        <v>141</v>
      </c>
      <c r="C78" s="30" t="s">
        <v>133</v>
      </c>
      <c r="D78" s="143">
        <v>0</v>
      </c>
      <c r="E78" s="143">
        <v>0</v>
      </c>
      <c r="F78" s="143">
        <v>0</v>
      </c>
      <c r="G78" s="143">
        <v>0</v>
      </c>
      <c r="H78" s="143">
        <v>0</v>
      </c>
      <c r="I78" s="143">
        <v>0</v>
      </c>
      <c r="J78" s="143">
        <v>0</v>
      </c>
      <c r="K78" s="143">
        <v>0</v>
      </c>
      <c r="L78" s="143">
        <v>0</v>
      </c>
      <c r="M78" s="143">
        <v>0</v>
      </c>
      <c r="N78" s="143">
        <v>0</v>
      </c>
      <c r="O78" s="143">
        <v>0</v>
      </c>
      <c r="P78" s="104"/>
      <c r="Q78" s="104"/>
      <c r="R78" s="104"/>
      <c r="S78" s="104"/>
      <c r="T78" s="104"/>
      <c r="U78" s="104"/>
      <c r="V78" s="104"/>
      <c r="W78" s="104"/>
      <c r="X78" s="104"/>
      <c r="Y78" s="104"/>
      <c r="Z78" s="104"/>
      <c r="AA78" s="104"/>
      <c r="AB78" s="104"/>
      <c r="AC78" s="104"/>
      <c r="AD78" s="104"/>
      <c r="AE78" s="104"/>
      <c r="AF78" s="104"/>
      <c r="AG78" s="104"/>
      <c r="AH78" s="104"/>
      <c r="AI78" s="104"/>
      <c r="AJ78" s="104"/>
    </row>
    <row r="79" spans="2:36" ht="14.25">
      <c r="B79" s="100" t="s">
        <v>23</v>
      </c>
      <c r="C79" s="30" t="s">
        <v>21</v>
      </c>
      <c r="D79" s="143">
        <v>0</v>
      </c>
      <c r="E79" s="143">
        <v>0</v>
      </c>
      <c r="F79" s="143">
        <v>0</v>
      </c>
      <c r="G79" s="143">
        <v>0</v>
      </c>
      <c r="H79" s="143">
        <v>0</v>
      </c>
      <c r="I79" s="143">
        <v>0</v>
      </c>
      <c r="J79" s="143">
        <v>0</v>
      </c>
      <c r="K79" s="143">
        <v>0</v>
      </c>
      <c r="L79" s="143">
        <v>0</v>
      </c>
      <c r="M79" s="143">
        <v>0</v>
      </c>
      <c r="N79" s="143">
        <v>0</v>
      </c>
      <c r="O79" s="143">
        <v>0</v>
      </c>
      <c r="P79" s="104"/>
      <c r="Q79" s="104"/>
      <c r="R79" s="104"/>
      <c r="S79" s="104"/>
      <c r="T79" s="104"/>
      <c r="U79" s="104"/>
      <c r="V79" s="104"/>
      <c r="W79" s="104"/>
      <c r="X79" s="104"/>
      <c r="Y79" s="104"/>
      <c r="Z79" s="104"/>
      <c r="AA79" s="104"/>
      <c r="AB79" s="104"/>
      <c r="AC79" s="104"/>
      <c r="AD79" s="104"/>
      <c r="AE79" s="104"/>
      <c r="AF79" s="104"/>
      <c r="AG79" s="104"/>
      <c r="AH79" s="104"/>
      <c r="AI79" s="104"/>
      <c r="AJ79" s="104"/>
    </row>
    <row r="80" spans="2:36" ht="14.25">
      <c r="B80" s="100" t="s">
        <v>64</v>
      </c>
      <c r="C80" s="30" t="s">
        <v>27</v>
      </c>
      <c r="D80" s="143">
        <v>0</v>
      </c>
      <c r="E80" s="143">
        <v>0</v>
      </c>
      <c r="F80" s="143">
        <v>1.8180796151560616</v>
      </c>
      <c r="G80" s="143">
        <v>5.7318682134504231</v>
      </c>
      <c r="H80" s="143">
        <v>3.1909728651970188</v>
      </c>
      <c r="I80" s="143">
        <v>0</v>
      </c>
      <c r="J80" s="143">
        <v>0</v>
      </c>
      <c r="K80" s="143">
        <v>0</v>
      </c>
      <c r="L80" s="143">
        <v>0</v>
      </c>
      <c r="M80" s="143">
        <v>0</v>
      </c>
      <c r="N80" s="143">
        <v>0</v>
      </c>
      <c r="O80" s="143">
        <v>0</v>
      </c>
      <c r="P80" s="104"/>
      <c r="Q80" s="104"/>
      <c r="R80" s="104"/>
      <c r="S80" s="104"/>
      <c r="T80" s="104"/>
      <c r="U80" s="104"/>
      <c r="V80" s="104"/>
      <c r="W80" s="104"/>
      <c r="X80" s="104"/>
      <c r="Y80" s="104"/>
      <c r="Z80" s="104"/>
      <c r="AA80" s="104"/>
      <c r="AB80" s="104"/>
      <c r="AC80" s="104"/>
      <c r="AD80" s="104"/>
      <c r="AE80" s="104"/>
      <c r="AF80" s="104"/>
      <c r="AG80" s="104"/>
      <c r="AH80" s="104"/>
      <c r="AI80" s="104"/>
      <c r="AJ80" s="104"/>
    </row>
    <row r="81" spans="2:36" ht="15" thickBot="1">
      <c r="B81" s="102" t="s">
        <v>57</v>
      </c>
      <c r="C81" s="29"/>
      <c r="D81" s="144">
        <f t="shared" ref="D81:O81" si="6">SUM(D76:D80)</f>
        <v>0</v>
      </c>
      <c r="E81" s="144">
        <f t="shared" si="6"/>
        <v>0</v>
      </c>
      <c r="F81" s="144">
        <f t="shared" si="6"/>
        <v>1.8180796151560616</v>
      </c>
      <c r="G81" s="144">
        <f t="shared" si="6"/>
        <v>5.7318682134504231</v>
      </c>
      <c r="H81" s="144">
        <f t="shared" si="6"/>
        <v>3.1909728651970188</v>
      </c>
      <c r="I81" s="144">
        <f t="shared" si="6"/>
        <v>0</v>
      </c>
      <c r="J81" s="144">
        <f t="shared" si="6"/>
        <v>0</v>
      </c>
      <c r="K81" s="144">
        <f t="shared" si="6"/>
        <v>0</v>
      </c>
      <c r="L81" s="144">
        <f t="shared" si="6"/>
        <v>0</v>
      </c>
      <c r="M81" s="144">
        <f t="shared" si="6"/>
        <v>0</v>
      </c>
      <c r="N81" s="144">
        <f t="shared" si="6"/>
        <v>0</v>
      </c>
      <c r="O81" s="144">
        <f t="shared" si="6"/>
        <v>0</v>
      </c>
      <c r="P81" s="104"/>
      <c r="Q81" s="104"/>
      <c r="R81" s="104"/>
      <c r="S81" s="104"/>
      <c r="T81" s="104"/>
      <c r="U81" s="104"/>
      <c r="V81" s="104"/>
      <c r="W81" s="104"/>
      <c r="X81" s="104"/>
      <c r="Y81" s="104"/>
      <c r="Z81" s="104"/>
      <c r="AA81" s="104"/>
      <c r="AB81" s="104"/>
      <c r="AC81" s="104"/>
      <c r="AD81" s="104"/>
      <c r="AE81" s="104"/>
      <c r="AF81" s="104"/>
      <c r="AG81" s="104"/>
      <c r="AH81" s="104"/>
      <c r="AI81" s="104"/>
      <c r="AJ81" s="104"/>
    </row>
    <row r="82" spans="2:36" ht="14.25">
      <c r="B82" s="30"/>
      <c r="C82" s="30"/>
      <c r="D82" s="101"/>
      <c r="E82" s="101"/>
      <c r="F82" s="101"/>
      <c r="G82" s="101"/>
      <c r="H82" s="101"/>
      <c r="I82" s="101"/>
      <c r="J82" s="101"/>
      <c r="K82" s="101"/>
      <c r="L82" s="101"/>
      <c r="M82" s="101"/>
      <c r="N82" s="101"/>
      <c r="O82" s="101"/>
      <c r="P82" s="104"/>
      <c r="Q82" s="104"/>
      <c r="R82" s="104"/>
      <c r="S82" s="104"/>
      <c r="T82" s="104"/>
      <c r="U82" s="104"/>
      <c r="V82" s="104"/>
      <c r="W82" s="104"/>
      <c r="X82" s="104"/>
      <c r="Y82" s="104"/>
      <c r="Z82" s="104"/>
      <c r="AA82" s="104"/>
      <c r="AB82" s="104"/>
      <c r="AC82" s="104"/>
      <c r="AD82" s="104"/>
      <c r="AE82" s="104"/>
      <c r="AF82" s="104"/>
      <c r="AG82" s="104"/>
      <c r="AH82" s="104"/>
      <c r="AI82" s="104"/>
      <c r="AJ82" s="104"/>
    </row>
    <row r="83" spans="2:36" ht="15.75">
      <c r="B83" s="173" t="s">
        <v>22</v>
      </c>
      <c r="C83" s="173"/>
      <c r="D83" s="173"/>
      <c r="E83" s="173"/>
      <c r="F83" s="173"/>
      <c r="G83" s="173"/>
      <c r="H83" s="173"/>
      <c r="I83" s="173"/>
      <c r="J83" s="173"/>
      <c r="K83" s="173"/>
      <c r="L83" s="173"/>
      <c r="M83" s="173"/>
      <c r="N83" s="173"/>
      <c r="O83" s="173"/>
      <c r="P83" s="104"/>
      <c r="Q83" s="104"/>
      <c r="R83" s="104"/>
      <c r="S83" s="104"/>
      <c r="T83" s="104"/>
      <c r="U83" s="104"/>
      <c r="V83" s="104"/>
      <c r="W83" s="104"/>
      <c r="X83" s="104"/>
      <c r="Y83" s="104"/>
      <c r="Z83" s="104"/>
      <c r="AA83" s="104"/>
      <c r="AB83" s="104"/>
      <c r="AC83" s="104"/>
      <c r="AD83" s="104"/>
      <c r="AE83" s="104"/>
      <c r="AF83" s="104"/>
      <c r="AG83" s="104"/>
      <c r="AH83" s="104"/>
      <c r="AI83" s="104"/>
      <c r="AJ83" s="104"/>
    </row>
    <row r="84" spans="2:36" ht="36.75" customHeight="1">
      <c r="B84" s="174" t="s">
        <v>150</v>
      </c>
      <c r="C84" s="174"/>
      <c r="D84" s="174"/>
      <c r="E84" s="174"/>
      <c r="F84" s="174"/>
      <c r="G84" s="174"/>
      <c r="H84" s="174"/>
      <c r="I84" s="174"/>
      <c r="J84" s="174"/>
      <c r="K84" s="174"/>
      <c r="L84" s="174"/>
      <c r="M84" s="174"/>
      <c r="N84" s="174"/>
      <c r="O84" s="174"/>
      <c r="P84" s="104"/>
      <c r="Q84" s="104"/>
      <c r="R84" s="104"/>
      <c r="S84" s="104"/>
      <c r="T84" s="104"/>
      <c r="U84" s="104"/>
      <c r="V84" s="104"/>
      <c r="W84" s="104"/>
      <c r="X84" s="104"/>
      <c r="Y84" s="104"/>
      <c r="Z84" s="104"/>
      <c r="AA84" s="104"/>
      <c r="AB84" s="104"/>
      <c r="AC84" s="104"/>
      <c r="AD84" s="104"/>
      <c r="AE84" s="104"/>
      <c r="AF84" s="104"/>
      <c r="AG84" s="104"/>
      <c r="AH84" s="104"/>
      <c r="AI84" s="104"/>
      <c r="AJ84" s="104"/>
    </row>
    <row r="85" spans="2:36" ht="14.25">
      <c r="B85" s="30"/>
      <c r="C85" s="30"/>
      <c r="D85" s="101"/>
      <c r="E85" s="101"/>
      <c r="F85" s="101"/>
      <c r="G85" s="101"/>
      <c r="H85" s="101"/>
      <c r="I85" s="101"/>
      <c r="J85" s="101"/>
      <c r="K85" s="101"/>
      <c r="L85" s="101"/>
      <c r="M85" s="101"/>
      <c r="N85" s="101"/>
      <c r="O85" s="101"/>
      <c r="P85" s="104"/>
      <c r="Q85" s="104"/>
      <c r="R85" s="104"/>
      <c r="S85" s="104"/>
      <c r="T85" s="104"/>
      <c r="U85" s="104"/>
      <c r="V85" s="104"/>
      <c r="W85" s="104"/>
      <c r="X85" s="104"/>
      <c r="Y85" s="104"/>
      <c r="Z85" s="104"/>
      <c r="AA85" s="104"/>
      <c r="AB85" s="104"/>
      <c r="AC85" s="104"/>
      <c r="AD85" s="104"/>
      <c r="AE85" s="104"/>
      <c r="AF85" s="104"/>
      <c r="AG85" s="104"/>
      <c r="AH85" s="104"/>
      <c r="AI85" s="104"/>
      <c r="AJ85" s="104"/>
    </row>
    <row r="86" spans="2:36" ht="15.75">
      <c r="B86" s="175" t="s">
        <v>49</v>
      </c>
      <c r="C86" s="175"/>
      <c r="D86" s="175"/>
      <c r="E86" s="175"/>
      <c r="F86" s="175"/>
      <c r="G86" s="175"/>
      <c r="H86" s="175"/>
      <c r="I86" s="175"/>
      <c r="J86" s="175"/>
      <c r="K86" s="175"/>
      <c r="L86" s="175"/>
      <c r="M86" s="175"/>
      <c r="N86" s="175"/>
      <c r="O86" s="175"/>
      <c r="P86" s="104"/>
      <c r="Q86" s="104"/>
      <c r="R86" s="104"/>
      <c r="S86" s="104"/>
      <c r="T86" s="104"/>
      <c r="U86" s="104"/>
      <c r="V86" s="104"/>
      <c r="W86" s="104"/>
      <c r="X86" s="104"/>
      <c r="Y86" s="104"/>
      <c r="Z86" s="104"/>
      <c r="AA86" s="104"/>
      <c r="AB86" s="104"/>
      <c r="AC86" s="104"/>
      <c r="AD86" s="104"/>
      <c r="AE86" s="104"/>
      <c r="AF86" s="104"/>
      <c r="AG86" s="104"/>
      <c r="AH86" s="104"/>
      <c r="AI86" s="104"/>
      <c r="AJ86" s="104"/>
    </row>
    <row r="87" spans="2:36" ht="51" customHeight="1">
      <c r="B87" s="169" t="s">
        <v>151</v>
      </c>
      <c r="C87" s="169"/>
      <c r="D87" s="169"/>
      <c r="E87" s="169"/>
      <c r="F87" s="169"/>
      <c r="G87" s="169"/>
      <c r="H87" s="169"/>
      <c r="I87" s="169"/>
      <c r="J87" s="169"/>
      <c r="K87" s="169"/>
      <c r="L87" s="169"/>
      <c r="M87" s="169"/>
      <c r="N87" s="169"/>
      <c r="O87" s="169"/>
      <c r="P87" s="104"/>
      <c r="Q87" s="104"/>
      <c r="R87" s="104"/>
      <c r="S87" s="104"/>
      <c r="T87" s="104"/>
      <c r="U87" s="104"/>
      <c r="V87" s="104"/>
      <c r="W87" s="104"/>
      <c r="X87" s="104"/>
      <c r="Y87" s="104"/>
      <c r="Z87" s="104"/>
      <c r="AA87" s="104"/>
      <c r="AB87" s="104"/>
      <c r="AC87" s="104"/>
      <c r="AD87" s="104"/>
      <c r="AE87" s="104"/>
      <c r="AF87" s="104"/>
      <c r="AG87" s="104"/>
      <c r="AH87" s="104"/>
      <c r="AI87" s="104"/>
      <c r="AJ87" s="104"/>
    </row>
    <row r="88" spans="2:36" ht="14.25">
      <c r="I88" s="103"/>
      <c r="J88" s="103"/>
      <c r="K88" s="103"/>
      <c r="O88" s="104"/>
      <c r="P88" s="104"/>
      <c r="Q88" s="104"/>
      <c r="R88" s="104"/>
      <c r="S88" s="104"/>
      <c r="T88" s="104"/>
      <c r="U88" s="104"/>
      <c r="V88" s="104"/>
      <c r="W88" s="104"/>
      <c r="X88" s="104"/>
      <c r="Y88" s="104"/>
      <c r="Z88" s="104"/>
      <c r="AA88" s="104"/>
      <c r="AB88" s="104"/>
      <c r="AC88" s="104"/>
      <c r="AD88" s="104"/>
      <c r="AE88" s="104"/>
      <c r="AF88" s="104"/>
      <c r="AG88" s="104"/>
      <c r="AH88" s="104"/>
      <c r="AI88" s="104"/>
      <c r="AJ88" s="104"/>
    </row>
    <row r="89" spans="2:36" ht="14.25">
      <c r="I89" s="103"/>
      <c r="J89" s="103"/>
      <c r="K89" s="103"/>
      <c r="O89" s="104"/>
      <c r="P89" s="104"/>
      <c r="Q89" s="104"/>
      <c r="R89" s="104"/>
      <c r="S89" s="104"/>
      <c r="T89" s="104"/>
      <c r="U89" s="104"/>
      <c r="V89" s="104"/>
      <c r="W89" s="104"/>
      <c r="X89" s="104"/>
      <c r="Y89" s="104"/>
      <c r="Z89" s="104"/>
      <c r="AA89" s="104"/>
      <c r="AB89" s="104"/>
      <c r="AC89" s="104"/>
      <c r="AD89" s="104"/>
      <c r="AE89" s="104"/>
      <c r="AF89" s="104"/>
      <c r="AG89" s="104"/>
      <c r="AH89" s="104"/>
      <c r="AI89" s="104"/>
      <c r="AJ89" s="104"/>
    </row>
    <row r="90" spans="2:36" ht="14.25">
      <c r="I90" s="103"/>
      <c r="J90" s="103"/>
      <c r="K90" s="103"/>
      <c r="O90" s="104"/>
      <c r="P90" s="104"/>
      <c r="Q90" s="104"/>
      <c r="R90" s="104"/>
      <c r="S90" s="104"/>
      <c r="T90" s="104"/>
      <c r="U90" s="104"/>
      <c r="V90" s="104"/>
      <c r="W90" s="104"/>
      <c r="X90" s="104"/>
      <c r="Y90" s="104"/>
      <c r="Z90" s="104"/>
      <c r="AA90" s="104"/>
      <c r="AB90" s="104"/>
      <c r="AC90" s="104"/>
      <c r="AD90" s="104"/>
      <c r="AE90" s="104"/>
      <c r="AF90" s="104"/>
      <c r="AG90" s="104"/>
      <c r="AH90" s="104"/>
      <c r="AI90" s="104"/>
      <c r="AJ90" s="104"/>
    </row>
    <row r="91" spans="2:36" ht="14.25">
      <c r="I91" s="103"/>
      <c r="J91" s="103"/>
      <c r="K91" s="103"/>
      <c r="O91" s="104"/>
      <c r="P91" s="104"/>
      <c r="Q91" s="104"/>
      <c r="R91" s="104"/>
      <c r="S91" s="104"/>
      <c r="T91" s="104"/>
      <c r="U91" s="104"/>
      <c r="V91" s="104"/>
      <c r="W91" s="104"/>
      <c r="X91" s="104"/>
      <c r="Y91" s="104"/>
      <c r="Z91" s="104"/>
      <c r="AA91" s="104"/>
      <c r="AB91" s="104"/>
      <c r="AC91" s="104"/>
      <c r="AD91" s="104"/>
      <c r="AE91" s="104"/>
      <c r="AF91" s="104"/>
      <c r="AG91" s="104"/>
      <c r="AH91" s="104"/>
      <c r="AI91" s="104"/>
      <c r="AJ91" s="104"/>
    </row>
    <row r="92" spans="2:36" ht="14.25">
      <c r="I92" s="103"/>
      <c r="J92" s="103"/>
      <c r="K92" s="103"/>
      <c r="O92" s="104"/>
      <c r="P92" s="104"/>
      <c r="Q92" s="104"/>
      <c r="R92" s="104"/>
      <c r="S92" s="104"/>
      <c r="T92" s="104"/>
      <c r="U92" s="104"/>
      <c r="V92" s="104"/>
      <c r="W92" s="104"/>
      <c r="X92" s="104"/>
      <c r="Y92" s="104"/>
      <c r="Z92" s="104"/>
      <c r="AA92" s="104"/>
      <c r="AB92" s="104"/>
      <c r="AC92" s="104"/>
      <c r="AD92" s="104"/>
      <c r="AE92" s="104"/>
      <c r="AF92" s="104"/>
      <c r="AG92" s="104"/>
      <c r="AH92" s="104"/>
      <c r="AI92" s="104"/>
      <c r="AJ92" s="104"/>
    </row>
    <row r="93" spans="2:36" ht="14.25">
      <c r="I93" s="103"/>
      <c r="J93" s="103"/>
      <c r="K93" s="103"/>
      <c r="O93" s="104"/>
      <c r="P93" s="104"/>
      <c r="Q93" s="104"/>
      <c r="R93" s="104"/>
      <c r="S93" s="104"/>
      <c r="T93" s="104"/>
      <c r="U93" s="104"/>
      <c r="V93" s="104"/>
      <c r="W93" s="104"/>
      <c r="X93" s="104"/>
      <c r="Y93" s="104"/>
      <c r="Z93" s="104"/>
      <c r="AA93" s="104"/>
      <c r="AB93" s="104"/>
      <c r="AC93" s="104"/>
      <c r="AD93" s="104"/>
      <c r="AE93" s="104"/>
      <c r="AF93" s="104"/>
      <c r="AG93" s="104"/>
      <c r="AH93" s="104"/>
      <c r="AI93" s="104"/>
      <c r="AJ93" s="104"/>
    </row>
    <row r="94" spans="2:36" ht="14.25">
      <c r="I94" s="103"/>
      <c r="J94" s="103"/>
      <c r="K94" s="103"/>
      <c r="O94" s="104"/>
      <c r="P94" s="104"/>
      <c r="Q94" s="104"/>
      <c r="R94" s="104"/>
      <c r="S94" s="104"/>
      <c r="T94" s="104"/>
      <c r="U94" s="104"/>
      <c r="V94" s="104"/>
      <c r="W94" s="104"/>
      <c r="X94" s="104"/>
      <c r="Y94" s="104"/>
      <c r="Z94" s="104"/>
      <c r="AA94" s="104"/>
      <c r="AB94" s="104"/>
      <c r="AC94" s="104"/>
      <c r="AD94" s="104"/>
      <c r="AE94" s="104"/>
      <c r="AF94" s="104"/>
      <c r="AG94" s="104"/>
      <c r="AH94" s="104"/>
      <c r="AI94" s="104"/>
      <c r="AJ94" s="104"/>
    </row>
    <row r="95" spans="2:36" ht="14.25">
      <c r="I95" s="103"/>
      <c r="J95" s="103"/>
      <c r="K95" s="103"/>
      <c r="O95" s="104"/>
      <c r="P95" s="104"/>
      <c r="Q95" s="104"/>
      <c r="R95" s="104"/>
      <c r="S95" s="104"/>
      <c r="T95" s="104"/>
      <c r="U95" s="104"/>
      <c r="V95" s="104"/>
      <c r="W95" s="104"/>
      <c r="X95" s="104"/>
      <c r="Y95" s="104"/>
      <c r="Z95" s="104"/>
      <c r="AA95" s="104"/>
      <c r="AB95" s="104"/>
      <c r="AC95" s="104"/>
      <c r="AD95" s="104"/>
      <c r="AE95" s="104"/>
      <c r="AF95" s="104"/>
      <c r="AG95" s="104"/>
      <c r="AH95" s="104"/>
      <c r="AI95" s="104"/>
      <c r="AJ95" s="104"/>
    </row>
    <row r="96" spans="2:36" ht="14.25">
      <c r="I96" s="103"/>
      <c r="J96" s="103"/>
      <c r="K96" s="103"/>
      <c r="O96" s="104"/>
      <c r="P96" s="104"/>
      <c r="Q96" s="104"/>
      <c r="R96" s="104"/>
      <c r="S96" s="104"/>
      <c r="T96" s="104"/>
      <c r="U96" s="104"/>
      <c r="V96" s="104"/>
      <c r="W96" s="104"/>
      <c r="X96" s="104"/>
      <c r="Y96" s="104"/>
      <c r="Z96" s="104"/>
      <c r="AA96" s="104"/>
      <c r="AB96" s="104"/>
      <c r="AC96" s="104"/>
      <c r="AD96" s="104"/>
      <c r="AE96" s="104"/>
      <c r="AF96" s="104"/>
      <c r="AG96" s="104"/>
      <c r="AH96" s="104"/>
      <c r="AI96" s="104"/>
      <c r="AJ96" s="104"/>
    </row>
    <row r="97" spans="9:36" ht="14.25">
      <c r="I97" s="103"/>
      <c r="J97" s="103"/>
      <c r="K97" s="103"/>
      <c r="O97" s="104"/>
      <c r="P97" s="104"/>
      <c r="Q97" s="104"/>
      <c r="R97" s="104"/>
      <c r="S97" s="104"/>
      <c r="T97" s="104"/>
      <c r="U97" s="104"/>
      <c r="V97" s="104"/>
      <c r="W97" s="104"/>
      <c r="X97" s="104"/>
      <c r="Y97" s="104"/>
      <c r="Z97" s="104"/>
      <c r="AA97" s="104"/>
      <c r="AB97" s="104"/>
      <c r="AC97" s="104"/>
      <c r="AD97" s="104"/>
      <c r="AE97" s="104"/>
      <c r="AF97" s="104"/>
      <c r="AG97" s="104"/>
      <c r="AH97" s="104"/>
      <c r="AI97" s="104"/>
      <c r="AJ97" s="104"/>
    </row>
    <row r="98" spans="9:36" ht="14.25">
      <c r="I98" s="103"/>
      <c r="J98" s="103"/>
      <c r="K98" s="103"/>
      <c r="O98" s="104"/>
      <c r="P98" s="104"/>
      <c r="Q98" s="104"/>
      <c r="R98" s="104"/>
      <c r="S98" s="104"/>
      <c r="T98" s="104"/>
      <c r="U98" s="104"/>
      <c r="V98" s="104"/>
      <c r="W98" s="104"/>
      <c r="X98" s="104"/>
      <c r="Y98" s="104"/>
      <c r="Z98" s="104"/>
      <c r="AA98" s="104"/>
      <c r="AB98" s="104"/>
      <c r="AC98" s="104"/>
      <c r="AD98" s="104"/>
      <c r="AE98" s="104"/>
      <c r="AF98" s="104"/>
      <c r="AG98" s="104"/>
      <c r="AH98" s="104"/>
      <c r="AI98" s="104"/>
      <c r="AJ98" s="104"/>
    </row>
    <row r="99" spans="9:36" ht="14.25">
      <c r="I99" s="103"/>
      <c r="J99" s="103"/>
      <c r="K99" s="103"/>
      <c r="O99" s="104"/>
      <c r="P99" s="104"/>
      <c r="Q99" s="104"/>
      <c r="R99" s="104"/>
      <c r="S99" s="104"/>
      <c r="T99" s="104"/>
      <c r="U99" s="104"/>
      <c r="V99" s="104"/>
      <c r="W99" s="104"/>
      <c r="X99" s="104"/>
      <c r="Y99" s="104"/>
      <c r="Z99" s="104"/>
      <c r="AA99" s="104"/>
      <c r="AB99" s="104"/>
      <c r="AC99" s="104"/>
      <c r="AD99" s="104"/>
      <c r="AE99" s="104"/>
      <c r="AF99" s="104"/>
      <c r="AG99" s="104"/>
      <c r="AH99" s="104"/>
      <c r="AI99" s="104"/>
      <c r="AJ99" s="104"/>
    </row>
    <row r="100" spans="9:36" ht="14.25">
      <c r="I100" s="103"/>
      <c r="J100" s="103"/>
      <c r="K100" s="103"/>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row>
    <row r="101" spans="9:36" ht="14.25">
      <c r="I101" s="103"/>
      <c r="J101" s="103"/>
      <c r="K101" s="103"/>
      <c r="O101" s="104"/>
      <c r="P101" s="104"/>
      <c r="Q101" s="104"/>
      <c r="R101" s="104"/>
      <c r="S101" s="104"/>
      <c r="T101" s="104"/>
      <c r="U101" s="104"/>
      <c r="V101" s="104"/>
      <c r="W101" s="104"/>
      <c r="X101" s="104"/>
      <c r="Y101" s="104"/>
      <c r="Z101" s="104"/>
      <c r="AA101" s="104"/>
      <c r="AB101" s="104"/>
      <c r="AC101" s="104"/>
      <c r="AD101" s="104"/>
      <c r="AE101" s="104"/>
      <c r="AF101" s="104"/>
      <c r="AG101" s="104"/>
      <c r="AH101" s="104"/>
      <c r="AI101" s="104"/>
      <c r="AJ101" s="104"/>
    </row>
    <row r="102" spans="9:36" ht="14.25">
      <c r="I102" s="103"/>
      <c r="J102" s="103"/>
      <c r="K102" s="103"/>
      <c r="O102" s="104"/>
      <c r="P102" s="104"/>
      <c r="Q102" s="104"/>
      <c r="R102" s="104"/>
      <c r="S102" s="104"/>
      <c r="T102" s="104"/>
      <c r="U102" s="104"/>
      <c r="V102" s="104"/>
      <c r="W102" s="104"/>
      <c r="X102" s="104"/>
      <c r="Y102" s="104"/>
      <c r="Z102" s="104"/>
      <c r="AA102" s="104"/>
      <c r="AB102" s="104"/>
      <c r="AC102" s="104"/>
      <c r="AD102" s="104"/>
      <c r="AE102" s="104"/>
      <c r="AF102" s="104"/>
      <c r="AG102" s="104"/>
      <c r="AH102" s="104"/>
      <c r="AI102" s="104"/>
      <c r="AJ102" s="104"/>
    </row>
    <row r="103" spans="9:36" ht="14.25">
      <c r="I103" s="103"/>
      <c r="J103" s="103"/>
      <c r="K103" s="103"/>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row>
    <row r="104" spans="9:36" ht="14.25">
      <c r="I104" s="103"/>
      <c r="J104" s="103"/>
      <c r="K104" s="103"/>
      <c r="O104" s="104"/>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row>
    <row r="105" spans="9:36" ht="14.25">
      <c r="I105" s="103"/>
      <c r="J105" s="103"/>
      <c r="K105" s="103"/>
      <c r="O105" s="104"/>
      <c r="P105" s="104"/>
      <c r="Q105" s="104"/>
      <c r="R105" s="104"/>
      <c r="S105" s="104"/>
      <c r="T105" s="104"/>
      <c r="U105" s="104"/>
      <c r="V105" s="104"/>
      <c r="W105" s="104"/>
      <c r="X105" s="104"/>
      <c r="Y105" s="104"/>
      <c r="Z105" s="104"/>
      <c r="AA105" s="104"/>
      <c r="AB105" s="104"/>
      <c r="AC105" s="104"/>
      <c r="AD105" s="104"/>
      <c r="AE105" s="104"/>
      <c r="AF105" s="104"/>
      <c r="AG105" s="104"/>
      <c r="AH105" s="104"/>
      <c r="AI105" s="104"/>
      <c r="AJ105" s="104"/>
    </row>
    <row r="106" spans="9:36" ht="14.25">
      <c r="I106" s="103"/>
      <c r="J106" s="103"/>
      <c r="K106" s="103"/>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row>
    <row r="107" spans="9:36" ht="14.25">
      <c r="I107" s="103"/>
      <c r="J107" s="103"/>
      <c r="K107" s="103"/>
      <c r="O107" s="104"/>
      <c r="P107" s="104"/>
      <c r="Q107" s="104"/>
      <c r="R107" s="104"/>
      <c r="S107" s="104"/>
      <c r="T107" s="104"/>
      <c r="U107" s="104"/>
      <c r="V107" s="104"/>
      <c r="W107" s="104"/>
      <c r="X107" s="104"/>
      <c r="Y107" s="104"/>
      <c r="Z107" s="104"/>
      <c r="AA107" s="104"/>
      <c r="AB107" s="104"/>
      <c r="AC107" s="104"/>
      <c r="AD107" s="104"/>
      <c r="AE107" s="104"/>
      <c r="AF107" s="104"/>
      <c r="AG107" s="104"/>
      <c r="AH107" s="104"/>
      <c r="AI107" s="104"/>
      <c r="AJ107" s="104"/>
    </row>
    <row r="108" spans="9:36" ht="14.25">
      <c r="I108" s="103"/>
      <c r="J108" s="103"/>
      <c r="K108" s="103"/>
      <c r="O108" s="104"/>
      <c r="P108" s="104"/>
      <c r="Q108" s="104"/>
      <c r="R108" s="104"/>
      <c r="S108" s="104"/>
      <c r="T108" s="104"/>
      <c r="U108" s="104"/>
      <c r="V108" s="104"/>
      <c r="W108" s="104"/>
      <c r="X108" s="104"/>
      <c r="Y108" s="104"/>
      <c r="Z108" s="104"/>
      <c r="AA108" s="104"/>
      <c r="AB108" s="104"/>
      <c r="AC108" s="104"/>
      <c r="AD108" s="104"/>
      <c r="AE108" s="104"/>
      <c r="AF108" s="104"/>
      <c r="AG108" s="104"/>
      <c r="AH108" s="104"/>
      <c r="AI108" s="104"/>
      <c r="AJ108" s="104"/>
    </row>
    <row r="109" spans="9:36" ht="14.25">
      <c r="I109" s="103"/>
      <c r="J109" s="103"/>
      <c r="K109" s="103"/>
      <c r="O109" s="104"/>
      <c r="P109" s="104"/>
      <c r="Q109" s="104"/>
      <c r="R109" s="104"/>
      <c r="S109" s="104"/>
      <c r="T109" s="104"/>
      <c r="U109" s="104"/>
      <c r="V109" s="104"/>
      <c r="W109" s="104"/>
      <c r="X109" s="104"/>
      <c r="Y109" s="104"/>
      <c r="Z109" s="104"/>
      <c r="AA109" s="104"/>
      <c r="AB109" s="104"/>
      <c r="AC109" s="104"/>
      <c r="AD109" s="104"/>
      <c r="AE109" s="104"/>
      <c r="AF109" s="104"/>
      <c r="AG109" s="104"/>
      <c r="AH109" s="104"/>
      <c r="AI109" s="104"/>
      <c r="AJ109" s="104"/>
    </row>
    <row r="110" spans="9:36" ht="14.25">
      <c r="I110" s="103"/>
      <c r="J110" s="103"/>
      <c r="K110" s="103"/>
      <c r="O110" s="104"/>
      <c r="P110" s="104"/>
      <c r="Q110" s="104"/>
      <c r="R110" s="104"/>
      <c r="S110" s="104"/>
      <c r="T110" s="104"/>
      <c r="U110" s="104"/>
      <c r="V110" s="104"/>
      <c r="W110" s="104"/>
      <c r="X110" s="104"/>
      <c r="Y110" s="104"/>
      <c r="Z110" s="104"/>
      <c r="AA110" s="104"/>
      <c r="AB110" s="104"/>
      <c r="AC110" s="104"/>
      <c r="AD110" s="104"/>
      <c r="AE110" s="104"/>
      <c r="AF110" s="104"/>
      <c r="AG110" s="104"/>
      <c r="AH110" s="104"/>
      <c r="AI110" s="104"/>
      <c r="AJ110" s="104"/>
    </row>
    <row r="111" spans="9:36" ht="14.25">
      <c r="I111" s="103"/>
      <c r="J111" s="103"/>
      <c r="K111" s="103"/>
      <c r="O111" s="104"/>
      <c r="P111" s="104"/>
      <c r="Q111" s="104"/>
      <c r="R111" s="104"/>
      <c r="S111" s="104"/>
      <c r="T111" s="104"/>
      <c r="U111" s="104"/>
      <c r="V111" s="104"/>
      <c r="W111" s="104"/>
      <c r="X111" s="104"/>
      <c r="Y111" s="104"/>
      <c r="Z111" s="104"/>
      <c r="AA111" s="104"/>
      <c r="AB111" s="104"/>
      <c r="AC111" s="104"/>
      <c r="AD111" s="104"/>
      <c r="AE111" s="104"/>
      <c r="AF111" s="104"/>
      <c r="AG111" s="104"/>
      <c r="AH111" s="104"/>
      <c r="AI111" s="104"/>
      <c r="AJ111" s="104"/>
    </row>
    <row r="112" spans="9:36" ht="14.25">
      <c r="I112" s="103"/>
      <c r="J112" s="103"/>
      <c r="K112" s="103"/>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row>
    <row r="113" spans="9:36" ht="14.25">
      <c r="I113" s="103"/>
      <c r="J113" s="103"/>
      <c r="K113" s="103"/>
      <c r="O113" s="104"/>
      <c r="P113" s="104"/>
      <c r="Q113" s="104"/>
      <c r="R113" s="104"/>
      <c r="S113" s="104"/>
      <c r="T113" s="104"/>
      <c r="U113" s="104"/>
      <c r="V113" s="104"/>
      <c r="W113" s="104"/>
      <c r="X113" s="104"/>
      <c r="Y113" s="104"/>
      <c r="Z113" s="104"/>
      <c r="AA113" s="104"/>
      <c r="AB113" s="104"/>
      <c r="AC113" s="104"/>
      <c r="AD113" s="104"/>
      <c r="AE113" s="104"/>
      <c r="AF113" s="104"/>
      <c r="AG113" s="104"/>
      <c r="AH113" s="104"/>
      <c r="AI113" s="104"/>
      <c r="AJ113" s="104"/>
    </row>
    <row r="114" spans="9:36" ht="14.25">
      <c r="I114" s="103"/>
      <c r="J114" s="103"/>
      <c r="K114" s="103"/>
      <c r="O114" s="104"/>
      <c r="P114" s="104"/>
      <c r="Q114" s="104"/>
      <c r="R114" s="104"/>
      <c r="S114" s="104"/>
      <c r="T114" s="104"/>
      <c r="U114" s="104"/>
      <c r="V114" s="104"/>
      <c r="W114" s="104"/>
      <c r="X114" s="104"/>
      <c r="Y114" s="104"/>
      <c r="Z114" s="104"/>
      <c r="AA114" s="104"/>
      <c r="AB114" s="104"/>
      <c r="AC114" s="104"/>
      <c r="AD114" s="104"/>
      <c r="AE114" s="104"/>
      <c r="AF114" s="104"/>
      <c r="AG114" s="104"/>
      <c r="AH114" s="104"/>
      <c r="AI114" s="104"/>
      <c r="AJ114" s="104"/>
    </row>
    <row r="115" spans="9:36" ht="14.25">
      <c r="I115" s="103"/>
      <c r="J115" s="103"/>
      <c r="K115" s="103"/>
      <c r="O115" s="104"/>
      <c r="P115" s="104"/>
      <c r="Q115" s="104"/>
      <c r="R115" s="104"/>
      <c r="S115" s="104"/>
      <c r="T115" s="104"/>
      <c r="U115" s="104"/>
      <c r="V115" s="104"/>
      <c r="W115" s="104"/>
      <c r="X115" s="104"/>
      <c r="Y115" s="104"/>
      <c r="Z115" s="104"/>
      <c r="AA115" s="104"/>
      <c r="AB115" s="104"/>
      <c r="AC115" s="104"/>
      <c r="AD115" s="104"/>
      <c r="AE115" s="104"/>
      <c r="AF115" s="104"/>
      <c r="AG115" s="104"/>
      <c r="AH115" s="104"/>
      <c r="AI115" s="104"/>
      <c r="AJ115" s="104"/>
    </row>
    <row r="116" spans="9:36" ht="14.25">
      <c r="I116" s="103"/>
      <c r="J116" s="103"/>
      <c r="K116" s="103"/>
      <c r="O116" s="104"/>
      <c r="P116" s="104"/>
      <c r="Q116" s="104"/>
      <c r="R116" s="104"/>
      <c r="S116" s="104"/>
      <c r="T116" s="104"/>
      <c r="U116" s="104"/>
      <c r="V116" s="104"/>
      <c r="W116" s="104"/>
      <c r="X116" s="104"/>
      <c r="Y116" s="104"/>
      <c r="Z116" s="104"/>
      <c r="AA116" s="104"/>
      <c r="AB116" s="104"/>
      <c r="AC116" s="104"/>
      <c r="AD116" s="104"/>
      <c r="AE116" s="104"/>
      <c r="AF116" s="104"/>
      <c r="AG116" s="104"/>
      <c r="AH116" s="104"/>
      <c r="AI116" s="104"/>
      <c r="AJ116" s="104"/>
    </row>
    <row r="117" spans="9:36" ht="14.25">
      <c r="I117" s="103"/>
      <c r="J117" s="103"/>
      <c r="K117" s="103"/>
      <c r="O117" s="104"/>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04"/>
    </row>
    <row r="118" spans="9:36" ht="14.25">
      <c r="I118" s="103"/>
      <c r="J118" s="103"/>
      <c r="K118" s="103"/>
      <c r="O118" s="104"/>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04"/>
    </row>
    <row r="119" spans="9:36" ht="14.25">
      <c r="I119" s="103"/>
      <c r="J119" s="103"/>
      <c r="K119" s="103"/>
      <c r="O119" s="104"/>
      <c r="P119" s="104"/>
      <c r="Q119" s="104"/>
      <c r="R119" s="104"/>
      <c r="S119" s="104"/>
      <c r="T119" s="104"/>
      <c r="U119" s="104"/>
      <c r="V119" s="104"/>
      <c r="W119" s="104"/>
      <c r="X119" s="104"/>
      <c r="Y119" s="104"/>
      <c r="Z119" s="104"/>
      <c r="AA119" s="104"/>
      <c r="AB119" s="104"/>
      <c r="AC119" s="104"/>
      <c r="AD119" s="104"/>
      <c r="AE119" s="104"/>
      <c r="AF119" s="104"/>
      <c r="AG119" s="104"/>
      <c r="AH119" s="104"/>
      <c r="AI119" s="104"/>
      <c r="AJ119" s="104"/>
    </row>
    <row r="120" spans="9:36" ht="14.25">
      <c r="I120" s="103"/>
      <c r="J120" s="103"/>
      <c r="K120" s="103"/>
      <c r="O120" s="104"/>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04"/>
    </row>
    <row r="121" spans="9:36" ht="14.25">
      <c r="I121" s="103"/>
      <c r="J121" s="103"/>
      <c r="K121" s="103"/>
      <c r="O121" s="104"/>
      <c r="P121" s="104"/>
      <c r="Q121" s="104"/>
      <c r="R121" s="104"/>
      <c r="S121" s="104"/>
      <c r="T121" s="104"/>
      <c r="U121" s="104"/>
      <c r="V121" s="104"/>
      <c r="W121" s="104"/>
      <c r="X121" s="104"/>
      <c r="Y121" s="104"/>
      <c r="Z121" s="104"/>
      <c r="AA121" s="104"/>
      <c r="AB121" s="104"/>
      <c r="AC121" s="104"/>
      <c r="AD121" s="104"/>
      <c r="AE121" s="104"/>
      <c r="AF121" s="104"/>
      <c r="AG121" s="104"/>
      <c r="AH121" s="104"/>
      <c r="AI121" s="104"/>
      <c r="AJ121" s="104"/>
    </row>
    <row r="122" spans="9:36" ht="14.25">
      <c r="I122" s="103"/>
      <c r="J122" s="103"/>
      <c r="K122" s="103"/>
      <c r="O122" s="104"/>
      <c r="P122" s="104"/>
      <c r="Q122" s="104"/>
      <c r="R122" s="104"/>
      <c r="S122" s="104"/>
      <c r="T122" s="104"/>
      <c r="U122" s="104"/>
      <c r="V122" s="104"/>
      <c r="W122" s="104"/>
      <c r="X122" s="104"/>
      <c r="Y122" s="104"/>
      <c r="Z122" s="104"/>
      <c r="AA122" s="104"/>
      <c r="AB122" s="104"/>
      <c r="AC122" s="104"/>
      <c r="AD122" s="104"/>
      <c r="AE122" s="104"/>
      <c r="AF122" s="104"/>
      <c r="AG122" s="104"/>
      <c r="AH122" s="104"/>
      <c r="AI122" s="104"/>
      <c r="AJ122" s="104"/>
    </row>
    <row r="123" spans="9:36" ht="14.25">
      <c r="I123" s="103"/>
      <c r="J123" s="103"/>
      <c r="K123" s="103"/>
      <c r="O123" s="104"/>
      <c r="P123" s="104"/>
      <c r="Q123" s="104"/>
      <c r="R123" s="104"/>
      <c r="S123" s="104"/>
      <c r="T123" s="104"/>
      <c r="U123" s="104"/>
      <c r="V123" s="104"/>
      <c r="W123" s="104"/>
      <c r="X123" s="104"/>
      <c r="Y123" s="104"/>
      <c r="Z123" s="104"/>
      <c r="AA123" s="104"/>
      <c r="AB123" s="104"/>
      <c r="AC123" s="104"/>
      <c r="AD123" s="104"/>
      <c r="AE123" s="104"/>
      <c r="AF123" s="104"/>
      <c r="AG123" s="104"/>
      <c r="AH123" s="104"/>
      <c r="AI123" s="104"/>
      <c r="AJ123" s="104"/>
    </row>
    <row r="124" spans="9:36" ht="14.25">
      <c r="I124" s="103"/>
      <c r="J124" s="103"/>
      <c r="K124" s="103"/>
      <c r="O124" s="104"/>
      <c r="P124" s="104"/>
      <c r="Q124" s="104"/>
      <c r="R124" s="104"/>
      <c r="S124" s="104"/>
      <c r="T124" s="104"/>
      <c r="U124" s="104"/>
      <c r="V124" s="104"/>
      <c r="W124" s="104"/>
      <c r="X124" s="104"/>
      <c r="Y124" s="104"/>
      <c r="Z124" s="104"/>
      <c r="AA124" s="104"/>
      <c r="AB124" s="104"/>
      <c r="AC124" s="104"/>
      <c r="AD124" s="104"/>
      <c r="AE124" s="104"/>
      <c r="AF124" s="104"/>
      <c r="AG124" s="104"/>
      <c r="AH124" s="104"/>
      <c r="AI124" s="104"/>
      <c r="AJ124" s="104"/>
    </row>
    <row r="125" spans="9:36" ht="14.25">
      <c r="I125" s="103"/>
      <c r="J125" s="103"/>
      <c r="K125" s="103"/>
      <c r="O125" s="104"/>
      <c r="P125" s="104"/>
      <c r="Q125" s="104"/>
      <c r="R125" s="104"/>
      <c r="S125" s="104"/>
      <c r="T125" s="104"/>
      <c r="U125" s="104"/>
      <c r="V125" s="104"/>
      <c r="W125" s="104"/>
      <c r="X125" s="104"/>
      <c r="Y125" s="104"/>
      <c r="Z125" s="104"/>
      <c r="AA125" s="104"/>
      <c r="AB125" s="104"/>
      <c r="AC125" s="104"/>
      <c r="AD125" s="104"/>
      <c r="AE125" s="104"/>
      <c r="AF125" s="104"/>
      <c r="AG125" s="104"/>
      <c r="AH125" s="104"/>
      <c r="AI125" s="104"/>
      <c r="AJ125" s="104"/>
    </row>
    <row r="126" spans="9:36" ht="14.25">
      <c r="I126" s="103"/>
      <c r="J126" s="103"/>
      <c r="K126" s="103"/>
      <c r="O126" s="104"/>
      <c r="P126" s="104"/>
      <c r="Q126" s="104"/>
      <c r="R126" s="104"/>
      <c r="S126" s="104"/>
      <c r="T126" s="104"/>
      <c r="U126" s="104"/>
      <c r="V126" s="104"/>
      <c r="W126" s="104"/>
      <c r="X126" s="104"/>
      <c r="Y126" s="104"/>
      <c r="Z126" s="104"/>
      <c r="AA126" s="104"/>
      <c r="AB126" s="104"/>
      <c r="AC126" s="104"/>
      <c r="AD126" s="104"/>
      <c r="AE126" s="104"/>
      <c r="AF126" s="104"/>
      <c r="AG126" s="104"/>
      <c r="AH126" s="104"/>
      <c r="AI126" s="104"/>
      <c r="AJ126" s="104"/>
    </row>
    <row r="127" spans="9:36" ht="14.25">
      <c r="I127" s="103"/>
      <c r="J127" s="103"/>
      <c r="K127" s="103"/>
      <c r="O127" s="104"/>
      <c r="P127" s="104"/>
      <c r="Q127" s="104"/>
      <c r="R127" s="104"/>
      <c r="S127" s="104"/>
      <c r="T127" s="104"/>
      <c r="U127" s="104"/>
      <c r="V127" s="104"/>
      <c r="W127" s="104"/>
      <c r="X127" s="104"/>
      <c r="Y127" s="104"/>
      <c r="Z127" s="104"/>
      <c r="AA127" s="104"/>
      <c r="AB127" s="104"/>
      <c r="AC127" s="104"/>
      <c r="AD127" s="104"/>
      <c r="AE127" s="104"/>
      <c r="AF127" s="104"/>
      <c r="AG127" s="104"/>
      <c r="AH127" s="104"/>
      <c r="AI127" s="104"/>
      <c r="AJ127" s="104"/>
    </row>
    <row r="128" spans="9:36" ht="14.25">
      <c r="I128" s="103"/>
      <c r="J128" s="103"/>
      <c r="K128" s="103"/>
      <c r="O128" s="104"/>
      <c r="P128" s="104"/>
      <c r="Q128" s="104"/>
      <c r="R128" s="104"/>
      <c r="S128" s="104"/>
      <c r="T128" s="104"/>
      <c r="U128" s="104"/>
      <c r="V128" s="104"/>
      <c r="W128" s="104"/>
      <c r="X128" s="104"/>
      <c r="Y128" s="104"/>
      <c r="Z128" s="104"/>
      <c r="AA128" s="104"/>
      <c r="AB128" s="104"/>
      <c r="AC128" s="104"/>
      <c r="AD128" s="104"/>
      <c r="AE128" s="104"/>
      <c r="AF128" s="104"/>
      <c r="AG128" s="104"/>
      <c r="AH128" s="104"/>
      <c r="AI128" s="104"/>
      <c r="AJ128" s="104"/>
    </row>
    <row r="129" spans="9:36" ht="14.25">
      <c r="I129" s="103"/>
      <c r="J129" s="103"/>
      <c r="K129" s="103"/>
      <c r="O129" s="104"/>
      <c r="P129" s="104"/>
      <c r="Q129" s="104"/>
      <c r="R129" s="104"/>
      <c r="S129" s="104"/>
      <c r="T129" s="104"/>
      <c r="U129" s="104"/>
      <c r="V129" s="104"/>
      <c r="W129" s="104"/>
      <c r="X129" s="104"/>
      <c r="Y129" s="104"/>
      <c r="Z129" s="104"/>
      <c r="AA129" s="104"/>
      <c r="AB129" s="104"/>
      <c r="AC129" s="104"/>
      <c r="AD129" s="104"/>
      <c r="AE129" s="104"/>
      <c r="AF129" s="104"/>
      <c r="AG129" s="104"/>
      <c r="AH129" s="104"/>
      <c r="AI129" s="104"/>
      <c r="AJ129" s="104"/>
    </row>
    <row r="130" spans="9:36" ht="14.25">
      <c r="I130" s="103"/>
      <c r="J130" s="103"/>
      <c r="K130" s="103"/>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row>
    <row r="131" spans="9:36" ht="14.25">
      <c r="I131" s="103"/>
      <c r="J131" s="103"/>
      <c r="K131" s="103"/>
      <c r="O131" s="104"/>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row>
    <row r="132" spans="9:36" ht="14.25">
      <c r="I132" s="103"/>
      <c r="J132" s="103"/>
      <c r="K132" s="103"/>
      <c r="O132" s="104"/>
      <c r="P132" s="104"/>
      <c r="Q132" s="104"/>
      <c r="R132" s="104"/>
      <c r="S132" s="104"/>
      <c r="T132" s="104"/>
      <c r="U132" s="104"/>
      <c r="V132" s="104"/>
      <c r="W132" s="104"/>
      <c r="X132" s="104"/>
      <c r="Y132" s="104"/>
      <c r="Z132" s="104"/>
      <c r="AA132" s="104"/>
      <c r="AB132" s="104"/>
      <c r="AC132" s="104"/>
      <c r="AD132" s="104"/>
      <c r="AE132" s="104"/>
      <c r="AF132" s="104"/>
      <c r="AG132" s="104"/>
      <c r="AH132" s="104"/>
      <c r="AI132" s="104"/>
      <c r="AJ132" s="104"/>
    </row>
    <row r="133" spans="9:36" ht="14.25">
      <c r="I133" s="103"/>
      <c r="J133" s="103"/>
      <c r="K133" s="103"/>
      <c r="O133" s="104"/>
      <c r="P133" s="104"/>
      <c r="Q133" s="104"/>
      <c r="R133" s="104"/>
      <c r="S133" s="104"/>
      <c r="T133" s="104"/>
      <c r="U133" s="104"/>
      <c r="V133" s="104"/>
      <c r="W133" s="104"/>
      <c r="X133" s="104"/>
      <c r="Y133" s="104"/>
      <c r="Z133" s="104"/>
      <c r="AA133" s="104"/>
      <c r="AB133" s="104"/>
      <c r="AC133" s="104"/>
      <c r="AD133" s="104"/>
      <c r="AE133" s="104"/>
      <c r="AF133" s="104"/>
      <c r="AG133" s="104"/>
      <c r="AH133" s="104"/>
      <c r="AI133" s="104"/>
      <c r="AJ133" s="104"/>
    </row>
    <row r="134" spans="9:36" ht="14.25">
      <c r="I134" s="103"/>
      <c r="J134" s="103"/>
      <c r="K134" s="103"/>
      <c r="O134" s="104"/>
      <c r="P134" s="104"/>
      <c r="Q134" s="104"/>
      <c r="R134" s="104"/>
      <c r="S134" s="104"/>
      <c r="T134" s="104"/>
      <c r="U134" s="104"/>
      <c r="V134" s="104"/>
      <c r="W134" s="104"/>
      <c r="X134" s="104"/>
      <c r="Y134" s="104"/>
      <c r="Z134" s="104"/>
      <c r="AA134" s="104"/>
      <c r="AB134" s="104"/>
      <c r="AC134" s="104"/>
      <c r="AD134" s="104"/>
      <c r="AE134" s="104"/>
      <c r="AF134" s="104"/>
      <c r="AG134" s="104"/>
      <c r="AH134" s="104"/>
      <c r="AI134" s="104"/>
      <c r="AJ134" s="104"/>
    </row>
    <row r="135" spans="9:36" ht="14.25">
      <c r="I135" s="103"/>
      <c r="J135" s="103"/>
      <c r="K135" s="103"/>
      <c r="O135" s="104"/>
      <c r="P135" s="104"/>
      <c r="Q135" s="104"/>
      <c r="R135" s="104"/>
      <c r="S135" s="104"/>
      <c r="T135" s="104"/>
      <c r="U135" s="104"/>
      <c r="V135" s="104"/>
      <c r="W135" s="104"/>
      <c r="X135" s="104"/>
      <c r="Y135" s="104"/>
      <c r="Z135" s="104"/>
      <c r="AA135" s="104"/>
      <c r="AB135" s="104"/>
      <c r="AC135" s="104"/>
      <c r="AD135" s="104"/>
      <c r="AE135" s="104"/>
      <c r="AF135" s="104"/>
      <c r="AG135" s="104"/>
      <c r="AH135" s="104"/>
      <c r="AI135" s="104"/>
      <c r="AJ135" s="104"/>
    </row>
  </sheetData>
  <mergeCells count="7">
    <mergeCell ref="B87:O87"/>
    <mergeCell ref="B2:O2"/>
    <mergeCell ref="B4:O5"/>
    <mergeCell ref="B25:F25"/>
    <mergeCell ref="B83:O83"/>
    <mergeCell ref="B84:O84"/>
    <mergeCell ref="B86:O86"/>
  </mergeCells>
  <pageMargins left="0.74803149606299213" right="0.74803149606299213" top="0.98425196850393704" bottom="0.98425196850393704" header="0.51181102362204722" footer="0.51181102362204722"/>
  <pageSetup paperSize="9" scale="54"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2F867-B5FC-452C-896C-9101135815C0}">
  <sheetPr codeName="Sheet9">
    <pageSetUpPr fitToPage="1"/>
  </sheetPr>
  <dimension ref="B2:V42"/>
  <sheetViews>
    <sheetView showGridLines="0" zoomScale="80" zoomScaleNormal="80" workbookViewId="0">
      <selection sqref="A1:A1048576"/>
    </sheetView>
  </sheetViews>
  <sheetFormatPr defaultColWidth="10.28515625" defaultRowHeight="14.25"/>
  <cols>
    <col min="1" max="1" width="7.7109375" style="105" customWidth="1"/>
    <col min="2" max="2" width="18.5703125" style="105" customWidth="1"/>
    <col min="3" max="22" width="10.7109375" style="105" customWidth="1"/>
    <col min="23" max="16384" width="10.28515625" style="105"/>
  </cols>
  <sheetData>
    <row r="2" spans="2:22" ht="33.75" customHeight="1">
      <c r="B2" s="166" t="s">
        <v>66</v>
      </c>
      <c r="C2" s="166"/>
      <c r="D2" s="166"/>
      <c r="E2" s="166"/>
      <c r="F2" s="166"/>
      <c r="G2" s="166"/>
      <c r="H2" s="166"/>
      <c r="I2" s="166"/>
      <c r="J2" s="166"/>
      <c r="K2" s="166"/>
      <c r="L2" s="166"/>
      <c r="M2" s="166"/>
      <c r="N2" s="166"/>
      <c r="O2" s="166"/>
      <c r="P2" s="166"/>
      <c r="Q2" s="166"/>
      <c r="R2" s="166"/>
      <c r="S2" s="166"/>
      <c r="T2" s="166"/>
      <c r="U2" s="166"/>
      <c r="V2" s="166"/>
    </row>
    <row r="3" spans="2:22">
      <c r="B3" s="104"/>
      <c r="C3" s="104"/>
      <c r="D3" s="104"/>
      <c r="E3" s="104"/>
      <c r="F3" s="104"/>
      <c r="G3" s="104"/>
    </row>
    <row r="4" spans="2:22" ht="37.5" customHeight="1">
      <c r="B4" s="176" t="s">
        <v>122</v>
      </c>
      <c r="C4" s="176"/>
      <c r="D4" s="176"/>
      <c r="E4" s="176"/>
      <c r="F4" s="176"/>
      <c r="G4" s="176"/>
      <c r="H4" s="176"/>
      <c r="I4" s="176"/>
      <c r="J4" s="176"/>
      <c r="K4" s="176"/>
      <c r="L4" s="176"/>
      <c r="M4" s="176"/>
      <c r="N4" s="176"/>
      <c r="O4" s="176"/>
      <c r="P4" s="176"/>
      <c r="Q4" s="176"/>
      <c r="R4" s="176"/>
      <c r="S4" s="176"/>
      <c r="T4" s="176"/>
      <c r="U4" s="176"/>
      <c r="V4" s="176"/>
    </row>
    <row r="31" spans="2:22" ht="15.75">
      <c r="B31" s="35" t="s">
        <v>66</v>
      </c>
      <c r="C31" s="106"/>
      <c r="O31" s="106"/>
    </row>
    <row r="32" spans="2:22" ht="15.75" thickBot="1">
      <c r="B32" s="129"/>
      <c r="C32" s="147" t="s">
        <v>19</v>
      </c>
      <c r="D32" s="129">
        <v>2006</v>
      </c>
      <c r="E32" s="129">
        <v>2007</v>
      </c>
      <c r="F32" s="129">
        <v>2008</v>
      </c>
      <c r="G32" s="129">
        <v>2009</v>
      </c>
      <c r="H32" s="129">
        <v>2010</v>
      </c>
      <c r="I32" s="129">
        <v>2011</v>
      </c>
      <c r="J32" s="129">
        <v>2012</v>
      </c>
      <c r="K32" s="129">
        <v>2013</v>
      </c>
      <c r="L32" s="129">
        <v>2014</v>
      </c>
      <c r="M32" s="129">
        <v>2015</v>
      </c>
      <c r="N32" s="129">
        <v>2016</v>
      </c>
      <c r="O32" s="129">
        <v>2017</v>
      </c>
      <c r="P32" s="129">
        <v>2018</v>
      </c>
      <c r="Q32" s="129">
        <v>2019</v>
      </c>
      <c r="R32" s="129">
        <v>2020</v>
      </c>
      <c r="S32" s="129">
        <v>2021</v>
      </c>
      <c r="T32" s="129">
        <v>2022</v>
      </c>
      <c r="U32" s="129">
        <v>2023</v>
      </c>
      <c r="V32" s="129">
        <v>2024</v>
      </c>
    </row>
    <row r="33" spans="2:22">
      <c r="B33" s="15" t="s">
        <v>24</v>
      </c>
      <c r="C33" s="36" t="s">
        <v>131</v>
      </c>
      <c r="D33" s="37">
        <v>2</v>
      </c>
      <c r="E33" s="37">
        <v>2</v>
      </c>
      <c r="F33" s="37">
        <v>2</v>
      </c>
      <c r="G33" s="37">
        <v>2</v>
      </c>
      <c r="H33" s="37">
        <v>0</v>
      </c>
      <c r="I33" s="37">
        <v>4</v>
      </c>
      <c r="J33" s="37">
        <v>1</v>
      </c>
      <c r="K33" s="37">
        <v>0</v>
      </c>
      <c r="L33" s="37">
        <v>5</v>
      </c>
      <c r="M33" s="37">
        <v>2</v>
      </c>
      <c r="N33" s="37">
        <v>1</v>
      </c>
      <c r="O33" s="37">
        <v>6</v>
      </c>
      <c r="P33" s="37">
        <v>2</v>
      </c>
      <c r="Q33" s="37">
        <v>0</v>
      </c>
      <c r="R33" s="37">
        <v>0</v>
      </c>
      <c r="S33" s="37">
        <v>3</v>
      </c>
      <c r="T33" s="37">
        <v>2</v>
      </c>
      <c r="U33" s="37">
        <v>2</v>
      </c>
      <c r="V33" s="37">
        <v>0</v>
      </c>
    </row>
    <row r="34" spans="2:22">
      <c r="B34" s="15" t="s">
        <v>26</v>
      </c>
      <c r="C34" s="36" t="s">
        <v>20</v>
      </c>
      <c r="D34" s="37">
        <v>2</v>
      </c>
      <c r="E34" s="37">
        <v>5</v>
      </c>
      <c r="F34" s="37">
        <v>2</v>
      </c>
      <c r="G34" s="37">
        <v>3</v>
      </c>
      <c r="H34" s="37">
        <v>3</v>
      </c>
      <c r="I34" s="37">
        <v>3</v>
      </c>
      <c r="J34" s="37">
        <v>3</v>
      </c>
      <c r="K34" s="37">
        <v>3</v>
      </c>
      <c r="L34" s="37">
        <v>3</v>
      </c>
      <c r="M34" s="37">
        <v>4</v>
      </c>
      <c r="N34" s="37">
        <v>2</v>
      </c>
      <c r="O34" s="37">
        <v>1</v>
      </c>
      <c r="P34" s="37">
        <v>1</v>
      </c>
      <c r="Q34" s="37">
        <v>3</v>
      </c>
      <c r="R34" s="37">
        <v>1</v>
      </c>
      <c r="S34" s="37">
        <v>0</v>
      </c>
      <c r="T34" s="37">
        <v>1</v>
      </c>
      <c r="U34" s="37">
        <v>1</v>
      </c>
      <c r="V34" s="37">
        <v>5</v>
      </c>
    </row>
    <row r="35" spans="2:22">
      <c r="B35" s="15" t="s">
        <v>141</v>
      </c>
      <c r="C35" s="36" t="s">
        <v>133</v>
      </c>
      <c r="D35" s="37">
        <v>5</v>
      </c>
      <c r="E35" s="37">
        <v>2</v>
      </c>
      <c r="F35" s="37">
        <v>1</v>
      </c>
      <c r="G35" s="37">
        <v>6</v>
      </c>
      <c r="H35" s="37">
        <v>1</v>
      </c>
      <c r="I35" s="37">
        <v>0</v>
      </c>
      <c r="J35" s="37">
        <v>2</v>
      </c>
      <c r="K35" s="37">
        <v>5</v>
      </c>
      <c r="L35" s="37">
        <v>3</v>
      </c>
      <c r="M35" s="37">
        <v>2</v>
      </c>
      <c r="N35" s="37">
        <v>3</v>
      </c>
      <c r="O35" s="37">
        <v>0</v>
      </c>
      <c r="P35" s="37">
        <v>0</v>
      </c>
      <c r="Q35" s="37">
        <v>1</v>
      </c>
      <c r="R35" s="37">
        <v>3</v>
      </c>
      <c r="S35" s="37">
        <v>0</v>
      </c>
      <c r="T35" s="37">
        <v>0</v>
      </c>
      <c r="U35" s="37">
        <v>0</v>
      </c>
      <c r="V35" s="37">
        <v>1</v>
      </c>
    </row>
    <row r="36" spans="2:22">
      <c r="B36" s="15" t="s">
        <v>23</v>
      </c>
      <c r="C36" s="36" t="s">
        <v>21</v>
      </c>
      <c r="D36" s="37">
        <v>4</v>
      </c>
      <c r="E36" s="37">
        <v>1</v>
      </c>
      <c r="F36" s="37">
        <v>4</v>
      </c>
      <c r="G36" s="37">
        <v>4</v>
      </c>
      <c r="H36" s="37">
        <v>12</v>
      </c>
      <c r="I36" s="37">
        <v>7</v>
      </c>
      <c r="J36" s="37">
        <v>7</v>
      </c>
      <c r="K36" s="37">
        <v>5</v>
      </c>
      <c r="L36" s="37">
        <v>4</v>
      </c>
      <c r="M36" s="37">
        <v>1</v>
      </c>
      <c r="N36" s="37">
        <v>5</v>
      </c>
      <c r="O36" s="37">
        <v>4</v>
      </c>
      <c r="P36" s="37">
        <v>3</v>
      </c>
      <c r="Q36" s="37">
        <v>4</v>
      </c>
      <c r="R36" s="37">
        <v>1</v>
      </c>
      <c r="S36" s="37">
        <v>0</v>
      </c>
      <c r="T36" s="37">
        <v>5</v>
      </c>
      <c r="U36" s="37">
        <v>4</v>
      </c>
      <c r="V36" s="37">
        <v>2</v>
      </c>
    </row>
    <row r="37" spans="2:22">
      <c r="B37" s="15" t="s">
        <v>64</v>
      </c>
      <c r="C37" s="36" t="s">
        <v>27</v>
      </c>
      <c r="D37" s="37">
        <v>16</v>
      </c>
      <c r="E37" s="37">
        <v>10</v>
      </c>
      <c r="F37" s="37">
        <v>6</v>
      </c>
      <c r="G37" s="37">
        <v>8</v>
      </c>
      <c r="H37" s="37">
        <v>9</v>
      </c>
      <c r="I37" s="37">
        <v>11</v>
      </c>
      <c r="J37" s="37">
        <v>10</v>
      </c>
      <c r="K37" s="37">
        <v>10</v>
      </c>
      <c r="L37" s="37">
        <v>5</v>
      </c>
      <c r="M37" s="37">
        <v>4</v>
      </c>
      <c r="N37" s="37">
        <v>2</v>
      </c>
      <c r="O37" s="37">
        <v>4</v>
      </c>
      <c r="P37" s="37">
        <v>2</v>
      </c>
      <c r="Q37" s="37">
        <v>2</v>
      </c>
      <c r="R37" s="37">
        <v>8</v>
      </c>
      <c r="S37" s="37">
        <v>2</v>
      </c>
      <c r="T37" s="37">
        <v>7</v>
      </c>
      <c r="U37" s="37">
        <v>3</v>
      </c>
      <c r="V37" s="37">
        <v>2</v>
      </c>
    </row>
    <row r="38" spans="2:22" ht="15" thickBot="1">
      <c r="B38" s="23" t="s">
        <v>67</v>
      </c>
      <c r="C38" s="19"/>
      <c r="D38" s="19">
        <f t="shared" ref="D38:V38" si="0">SUM(D33:D37)</f>
        <v>29</v>
      </c>
      <c r="E38" s="19">
        <f t="shared" si="0"/>
        <v>20</v>
      </c>
      <c r="F38" s="19">
        <f t="shared" si="0"/>
        <v>15</v>
      </c>
      <c r="G38" s="19">
        <f t="shared" si="0"/>
        <v>23</v>
      </c>
      <c r="H38" s="19">
        <f t="shared" si="0"/>
        <v>25</v>
      </c>
      <c r="I38" s="19">
        <f t="shared" si="0"/>
        <v>25</v>
      </c>
      <c r="J38" s="19">
        <f t="shared" si="0"/>
        <v>23</v>
      </c>
      <c r="K38" s="19">
        <f t="shared" si="0"/>
        <v>23</v>
      </c>
      <c r="L38" s="19">
        <f t="shared" si="0"/>
        <v>20</v>
      </c>
      <c r="M38" s="19">
        <f t="shared" si="0"/>
        <v>13</v>
      </c>
      <c r="N38" s="19">
        <f t="shared" si="0"/>
        <v>13</v>
      </c>
      <c r="O38" s="19">
        <f t="shared" si="0"/>
        <v>15</v>
      </c>
      <c r="P38" s="19">
        <f t="shared" si="0"/>
        <v>8</v>
      </c>
      <c r="Q38" s="19">
        <f t="shared" si="0"/>
        <v>10</v>
      </c>
      <c r="R38" s="19">
        <f t="shared" si="0"/>
        <v>13</v>
      </c>
      <c r="S38" s="19">
        <f t="shared" si="0"/>
        <v>5</v>
      </c>
      <c r="T38" s="19">
        <f t="shared" si="0"/>
        <v>15</v>
      </c>
      <c r="U38" s="19">
        <f t="shared" si="0"/>
        <v>10</v>
      </c>
      <c r="V38" s="19">
        <f t="shared" si="0"/>
        <v>10</v>
      </c>
    </row>
    <row r="39" spans="2:22" ht="15">
      <c r="B39" s="107"/>
      <c r="C39" s="107"/>
      <c r="D39" s="108"/>
      <c r="E39" s="108"/>
      <c r="F39" s="108"/>
      <c r="G39" s="108"/>
      <c r="H39" s="108"/>
      <c r="I39" s="108"/>
      <c r="J39" s="108"/>
      <c r="K39" s="108"/>
      <c r="L39" s="109"/>
      <c r="M39" s="109"/>
      <c r="N39" s="109"/>
    </row>
    <row r="40" spans="2:22" ht="18.95" customHeight="1">
      <c r="B40" s="177" t="s">
        <v>22</v>
      </c>
      <c r="C40" s="177"/>
      <c r="D40" s="177"/>
      <c r="E40" s="177"/>
      <c r="F40" s="177"/>
      <c r="G40" s="177"/>
      <c r="H40" s="177"/>
      <c r="I40" s="177"/>
      <c r="J40" s="177"/>
      <c r="K40" s="177"/>
      <c r="L40" s="177"/>
      <c r="M40" s="177"/>
      <c r="N40" s="177"/>
      <c r="O40" s="177"/>
      <c r="P40" s="177"/>
      <c r="Q40" s="177"/>
      <c r="R40" s="177"/>
      <c r="S40" s="177"/>
      <c r="T40" s="177"/>
      <c r="U40" s="177"/>
      <c r="V40" s="177"/>
    </row>
    <row r="41" spans="2:22" ht="18.95" customHeight="1">
      <c r="B41" s="178" t="s">
        <v>152</v>
      </c>
      <c r="C41" s="178"/>
      <c r="D41" s="178"/>
      <c r="E41" s="178"/>
      <c r="F41" s="178"/>
      <c r="G41" s="178"/>
      <c r="H41" s="178"/>
      <c r="I41" s="178"/>
      <c r="J41" s="178"/>
      <c r="K41" s="178"/>
      <c r="L41" s="178"/>
      <c r="M41" s="178"/>
      <c r="N41" s="178"/>
      <c r="O41" s="178"/>
      <c r="P41" s="178"/>
      <c r="Q41" s="178"/>
      <c r="R41" s="178"/>
      <c r="S41" s="178"/>
      <c r="T41" s="178"/>
      <c r="U41" s="178"/>
      <c r="V41" s="178"/>
    </row>
    <row r="42" spans="2:22">
      <c r="Q42" s="104"/>
      <c r="R42" s="104"/>
      <c r="S42" s="104"/>
      <c r="T42" s="104"/>
      <c r="U42" s="104"/>
    </row>
  </sheetData>
  <mergeCells count="4">
    <mergeCell ref="B2:V2"/>
    <mergeCell ref="B4:V4"/>
    <mergeCell ref="B40:V40"/>
    <mergeCell ref="B41:V41"/>
  </mergeCells>
  <pageMargins left="0.70866141732283472" right="0.70866141732283472" top="0.74803149606299213" bottom="0.74803149606299213" header="0.31496062992125984" footer="0.31496062992125984"/>
  <pageSetup paperSize="9"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Introduction</vt:lpstr>
      <vt:lpstr>Contents</vt:lpstr>
      <vt:lpstr>1. Revenue</vt:lpstr>
      <vt:lpstr>2. RAB</vt:lpstr>
      <vt:lpstr>3. Capex</vt:lpstr>
      <vt:lpstr>4. Capex by Driver</vt:lpstr>
      <vt:lpstr>5. Opex</vt:lpstr>
      <vt:lpstr>6. Incentive Schemes</vt:lpstr>
      <vt:lpstr>7. Loss of supply events</vt:lpstr>
      <vt:lpstr>8. Average outage duration</vt:lpstr>
      <vt:lpstr>9. Market impact</vt:lpstr>
      <vt:lpstr>10. Maximum demand</vt:lpstr>
      <vt:lpstr>11. Energy delivered</vt:lpstr>
      <vt:lpstr>12. Circuit length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2026-06-30T06:20:21Z</dcterms:created>
  <dcterms:modified xsi:type="dcterms:W3CDTF">2026-06-30T06:20:34Z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2026-06-30T06:20:32Z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890d3872-498b-4168-93d4-314ba194b768</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